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ngifaz/Documents/Development/Github/alexa.kangifaz.io/FilePendukung/"/>
    </mc:Choice>
  </mc:AlternateContent>
  <xr:revisionPtr revIDLastSave="0" documentId="8_{3473C251-1952-6646-A42A-6B0ABAD8A44E}" xr6:coauthVersionLast="47" xr6:coauthVersionMax="47" xr10:uidLastSave="{00000000-0000-0000-0000-000000000000}"/>
  <bookViews>
    <workbookView xWindow="0" yWindow="500" windowWidth="40960" windowHeight="25100" activeTab="1" xr2:uid="{46019FE7-5A76-421C-9CF6-B31D5A9F2D8C}"/>
  </bookViews>
  <sheets>
    <sheet name="IS_MTDL" sheetId="4" r:id="rId1"/>
    <sheet name="data" sheetId="19" r:id="rId2"/>
    <sheet name="BS_MTDL_key_ratio" sheetId="7" r:id="rId3"/>
    <sheet name="BS_MTDL_financial_health" sheetId="13" r:id="rId4"/>
    <sheet name="BS_MTDL_efficiency" sheetId="14" r:id="rId5"/>
    <sheet name="CF_MTDL" sheetId="10" r:id="rId6"/>
    <sheet name="IS_BRPT" sheetId="5" r:id="rId7"/>
    <sheet name="BS_BRPT_key_ratio" sheetId="8" r:id="rId8"/>
    <sheet name="BS_BRPT_financial_health" sheetId="15" r:id="rId9"/>
    <sheet name="BS_BRPT_efficiency" sheetId="16" r:id="rId10"/>
    <sheet name="CF_BRPT" sheetId="11" r:id="rId11"/>
    <sheet name="IS_UNTR" sheetId="6" r:id="rId12"/>
    <sheet name="BS_UNTR_key_ratio" sheetId="9" r:id="rId13"/>
    <sheet name="BS_UNTR_financial_health" sheetId="17" r:id="rId14"/>
    <sheet name="BS_UNTR_efficiency" sheetId="18" r:id="rId15"/>
    <sheet name="CF_UNTR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52" i="7" l="1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B34" i="5"/>
  <c r="B33" i="5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34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33" i="6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</calcChain>
</file>

<file path=xl/sharedStrings.xml><?xml version="1.0" encoding="utf-8"?>
<sst xmlns="http://schemas.openxmlformats.org/spreadsheetml/2006/main" count="2968" uniqueCount="448">
  <si>
    <t>Dalam Miliaran IDR</t>
  </si>
  <si>
    <t>Total Pendapatan</t>
  </si>
  <si>
    <t>Total Beban Pokok Penjualan</t>
  </si>
  <si>
    <t>Laba Kotor</t>
  </si>
  <si>
    <t>Total Beban Usaha</t>
  </si>
  <si>
    <t>Laba Usaha</t>
  </si>
  <si>
    <t>Penghasilan/Beban Lain-Lain</t>
  </si>
  <si>
    <t>Laba Sebelum Pajak</t>
  </si>
  <si>
    <t>Beban Pajak Penghasilan</t>
  </si>
  <si>
    <t>Laba Bersih Dari Operasi Yang D...</t>
  </si>
  <si>
    <t>Hak Minoritas</t>
  </si>
  <si>
    <t>Laba Bersih Tahun Berjalan</t>
  </si>
  <si>
    <t>Pendapatan Komprehensif Lain</t>
  </si>
  <si>
    <t>Jumlah Laba Komprehensif</t>
  </si>
  <si>
    <t>Laba Bersih Yang Dapat Diatribu...</t>
  </si>
  <si>
    <t>Laba Komprehensif Yang Dapat Di...</t>
  </si>
  <si>
    <t>Key Ratio</t>
  </si>
  <si>
    <t>Dalam IDR</t>
  </si>
  <si>
    <t>Share Outstanding</t>
  </si>
  <si>
    <t>EPS (Quarter)</t>
  </si>
  <si>
    <t>PE Ratio (Quarter)</t>
  </si>
  <si>
    <t>Price to Sales (Quarter)</t>
  </si>
  <si>
    <t>EBITDA (Quarter)</t>
  </si>
  <si>
    <t>Interest Coverage (Quarter)</t>
  </si>
  <si>
    <t>Operasi Yang Dihentikan</t>
  </si>
  <si>
    <t>Penghasilan/Beban LainLain</t>
  </si>
  <si>
    <t>Q1-2024</t>
  </si>
  <si>
    <t>Q4-2023</t>
  </si>
  <si>
    <t>Q3-2023</t>
  </si>
  <si>
    <t>Q2-2023</t>
  </si>
  <si>
    <t>Q1-2023</t>
  </si>
  <si>
    <t>Q4-2022</t>
  </si>
  <si>
    <t>Q3-2022</t>
  </si>
  <si>
    <t>Q2-2022</t>
  </si>
  <si>
    <t>Q1-2022</t>
  </si>
  <si>
    <t>Q4-2021</t>
  </si>
  <si>
    <t>Q3-2021</t>
  </si>
  <si>
    <t>Q2-2021</t>
  </si>
  <si>
    <t>Q1-2021</t>
  </si>
  <si>
    <t>Q4-2020</t>
  </si>
  <si>
    <t>Q3-2020</t>
  </si>
  <si>
    <t>Q2-2020</t>
  </si>
  <si>
    <t>Q1-2020</t>
  </si>
  <si>
    <t>Q4-2019</t>
  </si>
  <si>
    <t>Q3-2019</t>
  </si>
  <si>
    <t>Q2-2019</t>
  </si>
  <si>
    <t>Q1-2019</t>
  </si>
  <si>
    <t>Q4-2018</t>
  </si>
  <si>
    <t>Q3-2018</t>
  </si>
  <si>
    <t>Q2-2018</t>
  </si>
  <si>
    <t>Q1-2018</t>
  </si>
  <si>
    <t>Q4-2017</t>
  </si>
  <si>
    <t>Q3-2017</t>
  </si>
  <si>
    <t>Q2-2017</t>
  </si>
  <si>
    <t>Q1-2017</t>
  </si>
  <si>
    <t>Q4-2016</t>
  </si>
  <si>
    <t>Q3-2016</t>
  </si>
  <si>
    <t>Q2-2016</t>
  </si>
  <si>
    <t>Q1-2016</t>
  </si>
  <si>
    <t>Q4-2015</t>
  </si>
  <si>
    <t>Q3-2015</t>
  </si>
  <si>
    <t>Q2-2015</t>
  </si>
  <si>
    <t>Q1-2015</t>
  </si>
  <si>
    <t>Q4-2014</t>
  </si>
  <si>
    <t>Q3-2014</t>
  </si>
  <si>
    <t>Q2-2014</t>
  </si>
  <si>
    <t>Q1-2014</t>
  </si>
  <si>
    <t>Q4-2013</t>
  </si>
  <si>
    <t>Q3-2013</t>
  </si>
  <si>
    <t>Q2-2013</t>
  </si>
  <si>
    <t>Q1-2013</t>
  </si>
  <si>
    <t>Q4-2012</t>
  </si>
  <si>
    <t>Q3-2012</t>
  </si>
  <si>
    <t>Q2-2012</t>
  </si>
  <si>
    <t>Q1-2012</t>
  </si>
  <si>
    <t>Q4-2011</t>
  </si>
  <si>
    <t>Q3-2011</t>
  </si>
  <si>
    <t>Q2-2011</t>
  </si>
  <si>
    <t>Q1-2011</t>
  </si>
  <si>
    <t>Q4-2010</t>
  </si>
  <si>
    <t>Q3-2010</t>
  </si>
  <si>
    <t>Q2-2010</t>
  </si>
  <si>
    <t>Q1-2010</t>
  </si>
  <si>
    <t>Q4-2009</t>
  </si>
  <si>
    <t>Q3-2009</t>
  </si>
  <si>
    <t>Q2-2009</t>
  </si>
  <si>
    <t>Q1-2009</t>
  </si>
  <si>
    <t>Q4-2008</t>
  </si>
  <si>
    <t>Q3-2008</t>
  </si>
  <si>
    <t>Q2-2008</t>
  </si>
  <si>
    <t>Q1-2008</t>
  </si>
  <si>
    <t>Share Outstanding (B)</t>
  </si>
  <si>
    <t>EBITDA (Quarter) (B)</t>
  </si>
  <si>
    <t>Return on Assets (Quarter, pct)</t>
  </si>
  <si>
    <t>Return on Equity (Quarter, pct)</t>
  </si>
  <si>
    <t>Return on Capital Employed (Quarter, pct)</t>
  </si>
  <si>
    <t>GPM = (Pendapatan - Beban Pokok Penjualan) / Pendapatan</t>
  </si>
  <si>
    <t>OPM = Laba Usaha / Pendapatan = Laba Operasi / Pendapatan = (Pendapatan - Beban Pokok Penjualan - Jumlah Beban Usaha) / Pendapatan</t>
  </si>
  <si>
    <t>DER = (Short term Debt + Long term Debt) / Total Equity</t>
  </si>
  <si>
    <t>Current Ratio = Current Asset / Current Liabilities</t>
  </si>
  <si>
    <t>Aset</t>
  </si>
  <si>
    <t>      Aset Lancar</t>
  </si>
  <si>
    <t>         Kas Dan Setara Kas</t>
  </si>
  <si>
    <t>         Piutang Usaha</t>
  </si>
  <si>
    <t>         Piutang Lain-Lain</t>
  </si>
  <si>
    <t>         Persediaan</t>
  </si>
  <si>
    <t>         Piutang Sewa Pembiayaan</t>
  </si>
  <si>
    <t>         Others</t>
  </si>
  <si>
    <t>         Total Aset Lancar</t>
  </si>
  <si>
    <t>      Aset Tidak Lancar</t>
  </si>
  <si>
    <t>         Piutang Pihak Berelasi</t>
  </si>
  <si>
    <t>         Aset Pajak Tangguhan</t>
  </si>
  <si>
    <t>         Investasi Pada Entitas A...</t>
  </si>
  <si>
    <t>         Properti Investasi</t>
  </si>
  <si>
    <t>         Aset Tetap</t>
  </si>
  <si>
    <t>         Aset Tak Berwujud</t>
  </si>
  <si>
    <t>         Investasi Jangka Panjang</t>
  </si>
  <si>
    <t>         Total Aset Tidak Lancar</t>
  </si>
  <si>
    <t>      Total Aset</t>
  </si>
  <si>
    <t>Liabilitas Dan Ekuitas</t>
  </si>
  <si>
    <t>      Liabilitas</t>
  </si>
  <si>
    <t>         Liabilitas Jangka Pendek</t>
  </si>
  <si>
    <t>         Liabilitas Jangka Panjan...</t>
  </si>
  <si>
    <t>         Total Liabilitas</t>
  </si>
  <si>
    <t>      Ekuitas</t>
  </si>
  <si>
    <t>         Modal Saham</t>
  </si>
  <si>
    <t>         Tambahan Modal Disetor</t>
  </si>
  <si>
    <t>         Saldo Laba</t>
  </si>
  <si>
    <t>         Kepentingan Non Pengenda...</t>
  </si>
  <si>
    <t>         Total Ekuitas</t>
  </si>
  <si>
    <t>      Total Liabilitas Dan Ekuitas</t>
  </si>
  <si>
    <t>Saham Beredar</t>
  </si>
  <si>
    <t>Financial Health</t>
  </si>
  <si>
    <t>Efficiency</t>
  </si>
  <si>
    <t>Price to Book Value (Quarter)</t>
  </si>
  <si>
    <t>Book Value Per Share (Quarter)</t>
  </si>
  <si>
    <t>Price to Tang. Book Value (Quarter)</t>
  </si>
  <si>
    <t>Tang. Book Value Per Share (Quarter)</t>
  </si>
  <si>
    <t>Short-term Debt (Quarter)</t>
  </si>
  <si>
    <t>Long-term Debt (Quarter)</t>
  </si>
  <si>
    <t>Total Equity</t>
  </si>
  <si>
    <t>Total Debt (Quarter)</t>
  </si>
  <si>
    <t>Net Debt (Quarter)</t>
  </si>
  <si>
    <t>Working Capital (Quarter)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</si>
  <si>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</si>
  <si>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</si>
  <si>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</si>
  <si>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</si>
  <si>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</si>
  <si>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</si>
  <si>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</si>
  <si>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</si>
  <si>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</si>
  <si>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</si>
  <si>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</si>
  <si>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</si>
  <si>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</si>
  <si>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</si>
  <si>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</si>
  <si>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</si>
  <si>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</si>
  <si>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</si>
  <si>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</si>
  <si>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</si>
  <si>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</si>
  <si>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</si>
  <si>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</si>
  <si>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</si>
  <si>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</si>
  <si>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</si>
  <si>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</si>
  <si>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</si>
  <si>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</si>
  <si>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</si>
  <si>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</si>
  <si>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</si>
  <si>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</si>
  <si>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</si>
  <si>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</si>
  <si>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</si>
  <si>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</si>
  <si>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</si>
  <si>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</si>
  <si>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</si>
  <si>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</si>
  <si>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</si>
  <si>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</si>
  <si>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</si>
  <si>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</si>
  <si>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</si>
  <si>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</si>
  <si>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</si>
  <si>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</si>
  <si>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</si>
  <si>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</si>
  <si>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</si>
  <si>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</si>
  <si>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</si>
  <si>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</si>
  <si>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</si>
  <si>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</si>
  <si>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</si>
  <si>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</si>
  <si>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</si>
  <si>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</si>
  <si>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</si>
  <si>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</si>
  <si>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</si>
  <si>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</si>
  <si>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         Deposito Berjangka</t>
  </si>
  <si>
    <t>         Tanaman Perkebunan</t>
  </si>
  <si>
    <t>         Beban Akrual</t>
  </si>
  <si>
    <t>         Goodwill</t>
  </si>
  <si>
    <t>         Aset Eksplorasi Dan Eval...</t>
  </si>
  <si>
    <t>         Adjustment</t>
  </si>
  <si>
    <t>         Piutang Retensi</t>
  </si>
  <si>
    <t>         Tagihan Bruto Kepada Pem...</t>
  </si>
  <si>
    <t>         Aset Dalam Pelaksanaan</t>
  </si>
  <si>
    <t>         Properti Pertambangan</t>
  </si>
  <si>
    <t>         Biaya Eksplorasi Dan Pen...</t>
  </si>
  <si>
    <t>Arus Kas Dari Aktivitas Operasi</t>
  </si>
  <si>
    <t>      Penerimaan Kas Dari Pelan...</t>
  </si>
  <si>
    <t>      Pembayaran Kas Kepada Pem...</t>
  </si>
  <si>
    <t>      Pembayaran Kas Kepada Dir...</t>
  </si>
  <si>
    <t>      Pembayaran Beban Keuangan</t>
  </si>
  <si>
    <t>      Penerimaan Restitusi Paja...</t>
  </si>
  <si>
    <t>      Pembayaran Pajak Penghasi...</t>
  </si>
  <si>
    <t>      Total Arus Kas Dari Aktivitas...</t>
  </si>
  <si>
    <t>Arus Kas Dari Aktivitas Investa...</t>
  </si>
  <si>
    <t>      Hasil Penjualan (Penempat...</t>
  </si>
  <si>
    <t>      Penerimaan Sebagian Penju...</t>
  </si>
  <si>
    <t>      Penerimaan Bunga</t>
  </si>
  <si>
    <t>      Hasil Penjualan Aset Teta...</t>
  </si>
  <si>
    <t>      Penempatan Investasi Sura...</t>
  </si>
  <si>
    <t>      Penurunan (Peningkatan) A...</t>
  </si>
  <si>
    <t>      Penempatan Aset Keuangan ...</t>
  </si>
  <si>
    <t>      Penurunan Piutang Dari Pi...</t>
  </si>
  <si>
    <t>      Uang Muka Untuk Perolehan...</t>
  </si>
  <si>
    <t>      Arus Kas Masuk Dari Penju...</t>
  </si>
  <si>
    <t>      Arus Kas Keluar Bersih Da...</t>
  </si>
  <si>
    <t>      Arus Kas Keluar Yang Bera...</t>
  </si>
  <si>
    <t>      Penjualan (Penempatan) In...</t>
  </si>
  <si>
    <t>      Penerimaan Dividen Dari E...</t>
  </si>
  <si>
    <t>      Perolehan Aset Tetap</t>
  </si>
  <si>
    <t>      Penambahan Properti Inves...</t>
  </si>
  <si>
    <t>      Perolehan Anak Perusahaan</t>
  </si>
  <si>
    <t>      Uang Muka Atas Investasi</t>
  </si>
  <si>
    <t>      Investasi Saham Pada Anak...</t>
  </si>
  <si>
    <t>      Penerimaan Kas Atas Efek ...</t>
  </si>
  <si>
    <t>Arus Kas Dari Aktivitas Pendana...</t>
  </si>
  <si>
    <t>      Peningkatan Modal Saham D...</t>
  </si>
  <si>
    <t>      Tambahan Modal Disetor</t>
  </si>
  <si>
    <t>      Penerimaan Utang Bank</t>
  </si>
  <si>
    <t>      Pembayaran Utang Bank</t>
  </si>
  <si>
    <t>      Penerimaan Dividen Tunai ...</t>
  </si>
  <si>
    <t>      Pembayaran Dividen Kepada...</t>
  </si>
  <si>
    <t>      Pembayaran Dividen Tunai ...</t>
  </si>
  <si>
    <t>      Penurunan (Kenaikan) Piut...</t>
  </si>
  <si>
    <t>      Kenaikan (Penurunan) Utan...</t>
  </si>
  <si>
    <t>      Kontribusi Dari Kepenting...</t>
  </si>
  <si>
    <t>      Penerbitan Saham Baru-Ber...</t>
  </si>
  <si>
    <t>      Pembayaran Utang Sewa Pem...</t>
  </si>
  <si>
    <t>      Penerbitan (Pembelian) Ke...</t>
  </si>
  <si>
    <t>      Pembelian Kembali Sebagia...</t>
  </si>
  <si>
    <t>      Penerimaan Dari Transaksi...</t>
  </si>
  <si>
    <t>      Penerimaan Utang Bank Jan...</t>
  </si>
  <si>
    <t>      Pembayaran Utang Bank Jan...</t>
  </si>
  <si>
    <t>Kenaikan (Penurunan) Bersih Kas...</t>
  </si>
  <si>
    <t>Kas Dan Setara Kas Awal Periode</t>
  </si>
  <si>
    <t>Kas Dan Setara Kas Akhir Period...</t>
  </si>
  <si>
    <t>Operating Cash Flow (Quarter)</t>
  </si>
  <si>
    <t>Capital expenditure (Quarter)</t>
  </si>
  <si>
    <t>Free cash flow (Quarter)</t>
  </si>
  <si>
    <t>Free cash flow per share (Quarter)</t>
  </si>
  <si>
    <t>      Pembayaran Kepada Pemasok...</t>
  </si>
  <si>
    <t>      Pembayaran Atas Tagihan P...</t>
  </si>
  <si>
    <t>      Pembayaran Beban Usaha</t>
  </si>
  <si>
    <t>      Pembayaran Surat Keputusa...</t>
  </si>
  <si>
    <t>      Arus Kas Masuk Dari Aktiv...</t>
  </si>
  <si>
    <t>      Lain-Lain -Bersih</t>
  </si>
  <si>
    <t>      Penarikan Dari Rekening Y...</t>
  </si>
  <si>
    <t>      Penempatan Pada Rekening ...</t>
  </si>
  <si>
    <t>      Penempatan Pada Deposito ...</t>
  </si>
  <si>
    <t>      Penarikan Pada Deposito B...</t>
  </si>
  <si>
    <t>      Akuisisi Kepentingan Pada...</t>
  </si>
  <si>
    <t>      Penerimaan Atas Aset Keua...</t>
  </si>
  <si>
    <t>      Akuisisi Aset</t>
  </si>
  <si>
    <t>      Akusisi Entitas Anak</t>
  </si>
  <si>
    <t>      Akusisi Entitas Asosiasi</t>
  </si>
  <si>
    <t>      Penambahan Beban Yang Dit...</t>
  </si>
  <si>
    <t>      Pencairan (Penambahan) De...</t>
  </si>
  <si>
    <t>      Deposit Atas Akuisisi Ent...</t>
  </si>
  <si>
    <t>      Arus Kas Bersih Pada Saat...</t>
  </si>
  <si>
    <t>      Arus Kas Keluar Neto Dari...</t>
  </si>
  <si>
    <t>      Arus Kas Bersih Dari Akti...</t>
  </si>
  <si>
    <t>      Penerimaan Dividen Tunai</t>
  </si>
  <si>
    <t>      Perolehan Aset Keuangan L...</t>
  </si>
  <si>
    <t>      Hasil Penjualan Aset Keua...</t>
  </si>
  <si>
    <t>      Pengembalian Aset Keuanga...</t>
  </si>
  <si>
    <t>      Perolehan Properti Invest...</t>
  </si>
  <si>
    <t>      Pembayaran Tax Security D...</t>
  </si>
  <si>
    <t>      Uang Muka Pembelian Bangu...</t>
  </si>
  <si>
    <t>      Penambahan Tanaman Perkeb...</t>
  </si>
  <si>
    <t>      Penambahan Hutan Tanaman ...</t>
  </si>
  <si>
    <t>      Penanaman Tanaman Industr...</t>
  </si>
  <si>
    <t>      Penjualan Barang Investas...</t>
  </si>
  <si>
    <t>      Pembayaran Uang Muka Inve...</t>
  </si>
  <si>
    <t>      Investasi Diperusahaan As...</t>
  </si>
  <si>
    <t>      Perolehan Investasi Saham</t>
  </si>
  <si>
    <t>      Hasil Penjualan Investasi...</t>
  </si>
  <si>
    <t>      Hasil Penjualan Saham Ent...</t>
  </si>
  <si>
    <t>      Pembelian Tambahan Saham ...</t>
  </si>
  <si>
    <t>      Beban Ditangguhkan Atas T...</t>
  </si>
  <si>
    <t>      Perolehan Investasi Jangk...</t>
  </si>
  <si>
    <t>      Penurunan Piutang Lain-La...</t>
  </si>
  <si>
    <t>      Peningkatan Piutang Lain-...</t>
  </si>
  <si>
    <t>      Pembayaran Biaya Transaks...</t>
  </si>
  <si>
    <t>      Pembayaran Untuk Kepemili...</t>
  </si>
  <si>
    <t>      Bagi Hasil Operasi</t>
  </si>
  <si>
    <t>      Penerimaan Dari Pihak Ber...</t>
  </si>
  <si>
    <t>      Penambahan Aset Tak Berwu...</t>
  </si>
  <si>
    <t>      Penambahan Suku Cadang Da...</t>
  </si>
  <si>
    <t>      Pembayaran Beban Bunga Ya...</t>
  </si>
  <si>
    <t>      Biaya Transaksi Untuk Aku...</t>
  </si>
  <si>
    <t>      Uang Muka Penambahan Inve...</t>
  </si>
  <si>
    <t>      Penambahan Investasi Pada...</t>
  </si>
  <si>
    <t>      Penerimaan Pinjaman Jangk...</t>
  </si>
  <si>
    <t>      Pembayaran Pinjaman Jangk...</t>
  </si>
  <si>
    <t>      Penerimaan Dari Penerbita...</t>
  </si>
  <si>
    <t>      Penerimaan Utang Obligasi...</t>
  </si>
  <si>
    <t>      Pembayaran Utang Obligasi</t>
  </si>
  <si>
    <t>      Pembayaran Liabilitas Sew...</t>
  </si>
  <si>
    <t>      Biaya Transaksi Atas Akui...</t>
  </si>
  <si>
    <t>      Pembayaran Liabilitas Keu...</t>
  </si>
  <si>
    <t>      Pembelian Saham Diperoleh...</t>
  </si>
  <si>
    <t>      Pembayaran Biaya Peroleha...</t>
  </si>
  <si>
    <t>      Penerimaan Pinjaman Berja...</t>
  </si>
  <si>
    <t>      Penerbitan Wesel Bayar</t>
  </si>
  <si>
    <t>      Pembayaran Dividen</t>
  </si>
  <si>
    <t>      Penerimaan Dari Kepenting...</t>
  </si>
  <si>
    <t>      Kontribusi Modal Dari Kep...</t>
  </si>
  <si>
    <t>      Pembayaran Sewa Pembiayaa...</t>
  </si>
  <si>
    <t>      Penerimaan Dari Surat Hut...</t>
  </si>
  <si>
    <t>      Hasil Emisi Dari Penawara...</t>
  </si>
  <si>
    <t>      Biaya Emisi Penawaran Umu...</t>
  </si>
  <si>
    <t>      Pembayaran Utang Pembelia...</t>
  </si>
  <si>
    <t>      Pelunasan Dipercepat Seni...</t>
  </si>
  <si>
    <t>      Pembayaran Beban Bunga Da...</t>
  </si>
  <si>
    <t>      Pembayaran Utang Lain-Lai...</t>
  </si>
  <si>
    <t>      Pembayaran/Penerimaan Uta...</t>
  </si>
  <si>
    <t>      Kewajiban Lembaga Keuanga...</t>
  </si>
  <si>
    <t>      Pembayaran Pajak Atas Pem...</t>
  </si>
  <si>
    <t>      Penerimaan Utang Lembaga ...</t>
  </si>
  <si>
    <t>      Denda Untuk Pembatalan Tr...</t>
  </si>
  <si>
    <t>      Penerimaan Dari Ipo Entit...</t>
  </si>
  <si>
    <t>      Penerimaan Dari Pelepasan...</t>
  </si>
  <si>
    <t>Dampak Neto Perubahan Nilai Tuk...</t>
  </si>
  <si>
    <t>Kas Dan Setara Kas Kelompok Lep...</t>
  </si>
  <si>
    <t>      Penerimaan Dari Pelanggan</t>
  </si>
  <si>
    <t>         Pemasok Dan Beban Operas...</t>
  </si>
  <si>
    <t>         Karyawan</t>
  </si>
  <si>
    <t>         Total Pembayaran Kepada...</t>
  </si>
  <si>
    <t>      Pembayaran Untuk Pajak Pe...</t>
  </si>
  <si>
    <t>      Pembayaran Bunga</t>
  </si>
  <si>
    <t>      Pengembalian Dari Kelebih...</t>
  </si>
  <si>
    <t>      Pembayaran Untuk Aktivita...</t>
  </si>
  <si>
    <t>      Akuisisi Entitas Anak</t>
  </si>
  <si>
    <t>      Akuisisi Investasi</t>
  </si>
  <si>
    <t>      Penambahan Investasi Jang...</t>
  </si>
  <si>
    <t>      Penerimaan Dari Penjualan...</t>
  </si>
  <si>
    <t>      Pembelian Investasi Dimil...</t>
  </si>
  <si>
    <t>      Penerimaan Dari Investasi...</t>
  </si>
  <si>
    <t>      Penambahan Properti Perta...</t>
  </si>
  <si>
    <t>      Pembayaran Aset Tambang B...</t>
  </si>
  <si>
    <t>      Penerimaan Deviden</t>
  </si>
  <si>
    <t>      Pembelian Saham Entitas A...</t>
  </si>
  <si>
    <t>      Pembayaran Beban Tangguha...</t>
  </si>
  <si>
    <t>      Pembayaran Beban Eksplora...</t>
  </si>
  <si>
    <t>      Uang Muka Investasi</t>
  </si>
  <si>
    <t>      Pemberian Pinjaman Untuk ...</t>
  </si>
  <si>
    <t>      Penerimaan Dari Pembayara...</t>
  </si>
  <si>
    <t>      Pemberian Pinjaman Kepada...</t>
  </si>
  <si>
    <t>      Penerimaan Uang Muka Pemb...</t>
  </si>
  <si>
    <t>      Pembayaran Atas Sisa Harg...</t>
  </si>
  <si>
    <t>      Penjualan Entitas Anak</t>
  </si>
  <si>
    <t>      Penambahan Pinjaman Kepad...</t>
  </si>
  <si>
    <t>      Penerimaan Dari Pinjaman ...</t>
  </si>
  <si>
    <t>      Uang Muka Perolehan Saham</t>
  </si>
  <si>
    <t>      Penambahan Aset Tidak Ber...</t>
  </si>
  <si>
    <t>      Penambahan (Pengurangan) ...</t>
  </si>
  <si>
    <t>      (Penurunan)/Kenaikan Kas ...</t>
  </si>
  <si>
    <t>      Pinjaman Bank Jangka Pend...</t>
  </si>
  <si>
    <t>         Penerimaan</t>
  </si>
  <si>
    <t>         Pembayaran</t>
  </si>
  <si>
    <t>         Total Pinjaman Bank Jan...</t>
  </si>
  <si>
    <t>      Penerimaan Pinjaman Bank ...</t>
  </si>
  <si>
    <t>      Pembayaran Pinjaman Bank ...</t>
  </si>
  <si>
    <t>      Penurunan/(Kenaikan) Piut...</t>
  </si>
  <si>
    <t>         Penurunan</t>
  </si>
  <si>
    <t>         Kenaikan</t>
  </si>
  <si>
    <t>         Total Penurunan/(Kenaik...</t>
  </si>
  <si>
    <t>      (Pembayaran)/Penerimaan U...</t>
  </si>
  <si>
    <t>         Total (Pembayaran)/Pene...</t>
  </si>
  <si>
    <t>      Pembayaran Pokok Sewa Pem...</t>
  </si>
  <si>
    <t>      (Pembayaran)/Penerimaan P...</t>
  </si>
  <si>
    <t>      Akuisisi Saham Non-Pengen...</t>
  </si>
  <si>
    <t>      Uang Muka Akuisisi Saham ...</t>
  </si>
  <si>
    <t>      Penambahan Saham Non-Peng...</t>
  </si>
  <si>
    <t>      Pembayaran Dividen Diatri...</t>
  </si>
  <si>
    <t>         Pemilik Entitas Induk</t>
  </si>
  <si>
    <t>         Total Pembayaran Divide...</t>
  </si>
  <si>
    <t>      Pembayaran Dividen Oleh A...</t>
  </si>
  <si>
    <t>      Pembayaran Untuk Pembelia...</t>
  </si>
  <si>
    <t>      Penambahan Modal Dari Kep...</t>
  </si>
  <si>
    <t>      Akuisisi Kepentingan Nonp...</t>
  </si>
  <si>
    <t>      Adjustment</t>
  </si>
  <si>
    <t>Adjustment</t>
  </si>
  <si>
    <t>Current Ratio (Quarter)</t>
  </si>
  <si>
    <t>Quick Ratio (Quarter)</t>
  </si>
  <si>
    <t>Debt to Equity Ratio (Quarter)</t>
  </si>
  <si>
    <t>Financial Leverage (Quarter)</t>
  </si>
  <si>
    <t>LT Debt/Equity (Quarter)</t>
  </si>
  <si>
    <t>LT Debt/Total Assets (Quarter)</t>
  </si>
  <si>
    <t>Net Debt/Total Equity (Quarter)</t>
  </si>
  <si>
    <t>Total Debt/Total Assets (Quarter)</t>
  </si>
  <si>
    <t>Total Liabilities/Equity (Quarter)</t>
  </si>
  <si>
    <t>Days Sales Outstanding (Quarter)</t>
  </si>
  <si>
    <t>n/a</t>
  </si>
  <si>
    <t>Days Inventory (Quarter)</t>
  </si>
  <si>
    <t>Days Payables Outstanding (Quarter)</t>
  </si>
  <si>
    <t>Cash Conversion Cycle (Quarter)</t>
  </si>
  <si>
    <t>Receivables Turnover (Quarter)</t>
  </si>
  <si>
    <t>Receivables Turnover (TTM)</t>
  </si>
  <si>
    <t>Inventory Turnover (Quarter)</t>
  </si>
  <si>
    <t>Inventory Turnover (TTM)</t>
  </si>
  <si>
    <t>Fixed Assets Turnover (Quarter)</t>
  </si>
  <si>
    <t>Fixed Assets Turnover (TTM)</t>
  </si>
  <si>
    <t>Asset Turnover (Quarter)</t>
  </si>
  <si>
    <t>Asset Turnover (TTM)</t>
  </si>
  <si>
    <t>Working Capital Turnover (Quarter)</t>
  </si>
  <si>
    <t>Working Capital Turnover (TTM)</t>
  </si>
  <si>
    <t>Working Capital Ratio (Quarter)</t>
  </si>
  <si>
    <t>ROA</t>
  </si>
  <si>
    <t>ROE</t>
  </si>
  <si>
    <t>GPM</t>
  </si>
  <si>
    <t>OPM</t>
  </si>
  <si>
    <t>DER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</si>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</sst>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Var(--bold-font)"/>
    </font>
    <font>
      <sz val="11"/>
      <color theme="1"/>
      <name val="Var(--bold-font)"/>
    </font>
    <font>
      <u/>
      <sz val="11"/>
      <color theme="10"/>
      <name val="Aptos Narrow"/>
      <family val="2"/>
      <scheme val="minor"/>
    </font>
    <font>
      <sz val="12"/>
      <color rgb="FF333333"/>
      <name val="Var(--bold-font)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rgb="FFF8F8F9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 wrapText="1"/>
    </xf>
    <xf numFmtId="0" fontId="4" fillId="0" borderId="0" xfId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3" fontId="0" fillId="0" borderId="0" xfId="0" applyNumberFormat="1"/>
    <xf numFmtId="1" fontId="3" fillId="2" borderId="0" xfId="0" applyNumberFormat="1" applyFont="1" applyFill="1" applyAlignment="1">
      <alignment horizontal="right" vertical="center" wrapText="1"/>
    </xf>
    <xf numFmtId="1" fontId="1" fillId="2" borderId="0" xfId="0" applyNumberFormat="1" applyFont="1" applyFill="1" applyAlignment="1">
      <alignment horizontal="right" vertical="center" wrapText="1"/>
    </xf>
    <xf numFmtId="2" fontId="1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3" fillId="5" borderId="0" xfId="0" applyFont="1" applyFill="1" applyAlignment="1">
      <alignment horizontal="left" vertical="center"/>
    </xf>
    <xf numFmtId="1" fontId="3" fillId="5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3" fillId="5" borderId="0" xfId="0" applyNumberFormat="1" applyFont="1" applyFill="1" applyAlignment="1">
      <alignment horizontal="right" vertical="center" wrapText="1"/>
    </xf>
    <xf numFmtId="1" fontId="0" fillId="0" borderId="0" xfId="0" applyNumberFormat="1"/>
    <xf numFmtId="0" fontId="7" fillId="3" borderId="0" xfId="0" applyFont="1" applyFill="1"/>
    <xf numFmtId="0" fontId="5" fillId="3" borderId="0" xfId="0" applyFont="1" applyFill="1"/>
    <xf numFmtId="0" fontId="3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MTDL/financial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BRPT/financial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UNTR/financial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UNTR/financia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MTDL/financia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BRPT/financ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82D1-D794-4736-9358-0E0F5B42177B}">
  <dimension ref="A1:BN29"/>
  <sheetViews>
    <sheetView zoomScale="117" zoomScaleNormal="70" workbookViewId="0">
      <selection activeCell="A5" sqref="A5"/>
    </sheetView>
  </sheetViews>
  <sheetFormatPr baseColWidth="10" defaultColWidth="8.83203125" defaultRowHeight="15"/>
  <cols>
    <col min="1" max="1" width="38.33203125" bestFit="1" customWidth="1"/>
    <col min="2" max="66" width="8.664062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</v>
      </c>
      <c r="B2" s="7">
        <v>5062</v>
      </c>
      <c r="C2" s="7">
        <v>6973</v>
      </c>
      <c r="D2" s="7">
        <v>5772</v>
      </c>
      <c r="E2" s="7">
        <v>4833</v>
      </c>
      <c r="F2" s="7">
        <v>4509</v>
      </c>
      <c r="G2" s="7">
        <v>5807</v>
      </c>
      <c r="H2" s="7">
        <v>5454</v>
      </c>
      <c r="I2" s="7">
        <v>4560</v>
      </c>
      <c r="J2" s="7">
        <v>5168</v>
      </c>
      <c r="K2" s="7">
        <v>6426</v>
      </c>
      <c r="L2" s="7">
        <v>4448</v>
      </c>
      <c r="M2" s="7">
        <v>3761</v>
      </c>
      <c r="N2" s="7">
        <v>3866</v>
      </c>
      <c r="O2" s="7">
        <v>3984</v>
      </c>
      <c r="P2" s="7">
        <v>3830</v>
      </c>
      <c r="Q2" s="7">
        <v>2812</v>
      </c>
      <c r="R2" s="7">
        <v>3395</v>
      </c>
      <c r="S2" s="7">
        <v>4846</v>
      </c>
      <c r="T2" s="7">
        <v>4063</v>
      </c>
      <c r="U2" s="7">
        <v>2925</v>
      </c>
      <c r="V2" s="7">
        <v>3236</v>
      </c>
      <c r="W2" s="7">
        <v>3650</v>
      </c>
      <c r="X2" s="7">
        <v>3645</v>
      </c>
      <c r="Y2" s="7">
        <v>2427</v>
      </c>
      <c r="Z2" s="7">
        <v>2990</v>
      </c>
      <c r="AA2" s="7">
        <v>3578</v>
      </c>
      <c r="AB2" s="7">
        <v>3022</v>
      </c>
      <c r="AC2" s="7">
        <v>2052</v>
      </c>
      <c r="AD2" s="7">
        <v>2165</v>
      </c>
      <c r="AE2" s="7">
        <v>3004</v>
      </c>
      <c r="AF2" s="7">
        <v>2390</v>
      </c>
      <c r="AG2" s="7">
        <v>2377</v>
      </c>
      <c r="AH2" s="7">
        <v>2277</v>
      </c>
      <c r="AI2" s="7">
        <v>3153</v>
      </c>
      <c r="AJ2" s="7">
        <v>2430</v>
      </c>
      <c r="AK2" s="7">
        <v>2176</v>
      </c>
      <c r="AL2" s="7">
        <v>2201</v>
      </c>
      <c r="AM2" s="7">
        <v>2518</v>
      </c>
      <c r="AN2" s="7">
        <v>2178</v>
      </c>
      <c r="AO2" s="7">
        <v>1963</v>
      </c>
      <c r="AP2" s="7">
        <v>1785</v>
      </c>
      <c r="AQ2" s="7">
        <v>2344</v>
      </c>
      <c r="AR2" s="7">
        <v>1807</v>
      </c>
      <c r="AS2" s="7">
        <v>1774</v>
      </c>
      <c r="AT2" s="7">
        <v>1400</v>
      </c>
      <c r="AU2" s="7">
        <v>1596</v>
      </c>
      <c r="AV2" s="7">
        <v>1210</v>
      </c>
      <c r="AW2" s="7">
        <v>1229</v>
      </c>
      <c r="AX2" s="7">
        <v>1137</v>
      </c>
      <c r="AY2" s="7">
        <v>1514</v>
      </c>
      <c r="AZ2" s="7">
        <v>1042</v>
      </c>
      <c r="BA2" s="7">
        <v>1045</v>
      </c>
      <c r="BB2" s="7">
        <v>807</v>
      </c>
      <c r="BC2" s="7">
        <v>1324</v>
      </c>
      <c r="BD2" s="7">
        <v>861</v>
      </c>
      <c r="BE2" s="7">
        <v>983</v>
      </c>
      <c r="BF2" s="7">
        <v>786</v>
      </c>
      <c r="BG2" s="7">
        <v>1076</v>
      </c>
      <c r="BH2" s="7">
        <v>754</v>
      </c>
      <c r="BI2" s="7">
        <v>768</v>
      </c>
      <c r="BJ2" s="7">
        <v>799</v>
      </c>
      <c r="BK2" s="7">
        <v>1108</v>
      </c>
      <c r="BL2" s="7">
        <v>808</v>
      </c>
      <c r="BM2" s="7">
        <v>853</v>
      </c>
      <c r="BN2" s="7">
        <v>654</v>
      </c>
    </row>
    <row r="3" spans="1:66" ht="16">
      <c r="A3" s="4" t="s">
        <v>2</v>
      </c>
      <c r="B3" s="5">
        <v>-4665</v>
      </c>
      <c r="C3" s="5">
        <v>-6328</v>
      </c>
      <c r="D3" s="5">
        <v>-5297</v>
      </c>
      <c r="E3" s="5">
        <v>-4436</v>
      </c>
      <c r="F3" s="5">
        <v>-4114</v>
      </c>
      <c r="G3" s="5">
        <v>-5250</v>
      </c>
      <c r="H3" s="5">
        <v>-5088</v>
      </c>
      <c r="I3" s="5">
        <v>-4200</v>
      </c>
      <c r="J3" s="5">
        <v>-4720</v>
      </c>
      <c r="K3" s="5">
        <v>-5966</v>
      </c>
      <c r="L3" s="5">
        <v>-4101</v>
      </c>
      <c r="M3" s="5">
        <v>-3421</v>
      </c>
      <c r="N3" s="5">
        <v>-3507</v>
      </c>
      <c r="O3" s="5">
        <v>-3616</v>
      </c>
      <c r="P3" s="5">
        <v>-3508</v>
      </c>
      <c r="Q3" s="5">
        <v>-2559</v>
      </c>
      <c r="R3" s="5">
        <v>-3078</v>
      </c>
      <c r="S3" s="5">
        <v>-4471</v>
      </c>
      <c r="T3" s="5">
        <v>-3741</v>
      </c>
      <c r="U3" s="5">
        <v>-2684</v>
      </c>
      <c r="V3" s="5">
        <v>-2965</v>
      </c>
      <c r="W3" s="5">
        <v>-3346</v>
      </c>
      <c r="X3" s="5">
        <v>-3382</v>
      </c>
      <c r="Y3" s="5">
        <v>-2214</v>
      </c>
      <c r="Z3" s="5">
        <v>-2763</v>
      </c>
      <c r="AA3" s="5">
        <v>-3305</v>
      </c>
      <c r="AB3" s="5">
        <v>-2805</v>
      </c>
      <c r="AC3" s="5">
        <v>-1881</v>
      </c>
      <c r="AD3" s="5">
        <v>-1975</v>
      </c>
      <c r="AE3" s="5">
        <v>-2733</v>
      </c>
      <c r="AF3" s="5">
        <v>-2223</v>
      </c>
      <c r="AG3" s="5">
        <v>-2191</v>
      </c>
      <c r="AH3" s="5">
        <v>-2096</v>
      </c>
      <c r="AI3" s="5">
        <v>-2863</v>
      </c>
      <c r="AJ3" s="5">
        <v>-2279</v>
      </c>
      <c r="AK3" s="5">
        <v>-2012</v>
      </c>
      <c r="AL3" s="5">
        <v>-2054</v>
      </c>
      <c r="AM3" s="5">
        <v>-2327</v>
      </c>
      <c r="AN3" s="5">
        <v>-2027</v>
      </c>
      <c r="AO3" s="5">
        <v>-1798</v>
      </c>
      <c r="AP3" s="5">
        <v>-1638</v>
      </c>
      <c r="AQ3" s="5">
        <v>-2177</v>
      </c>
      <c r="AR3" s="5">
        <v>-1667</v>
      </c>
      <c r="AS3" s="5">
        <v>-1631</v>
      </c>
      <c r="AT3" s="5">
        <v>-1287</v>
      </c>
      <c r="AU3" s="5">
        <v>-1470</v>
      </c>
      <c r="AV3" s="5">
        <v>-1110</v>
      </c>
      <c r="AW3" s="5">
        <v>-1121</v>
      </c>
      <c r="AX3" s="5">
        <v>-1044</v>
      </c>
      <c r="AY3" s="5">
        <v>-1374</v>
      </c>
      <c r="AZ3" s="5">
        <v>-960</v>
      </c>
      <c r="BA3" s="5">
        <v>-960</v>
      </c>
      <c r="BB3" s="5">
        <v>-735</v>
      </c>
      <c r="BC3" s="5">
        <v>-1165</v>
      </c>
      <c r="BD3" s="5">
        <v>-756</v>
      </c>
      <c r="BE3" s="5">
        <v>-858</v>
      </c>
      <c r="BF3" s="5">
        <v>-684</v>
      </c>
      <c r="BG3" s="5">
        <v>-939</v>
      </c>
      <c r="BH3" s="5">
        <v>-676</v>
      </c>
      <c r="BI3" s="5">
        <v>-697</v>
      </c>
      <c r="BJ3" s="5">
        <v>-701</v>
      </c>
      <c r="BK3" s="5">
        <v>-931</v>
      </c>
      <c r="BL3" s="5">
        <v>-710</v>
      </c>
      <c r="BM3" s="5">
        <v>-742</v>
      </c>
      <c r="BN3" s="5">
        <v>-582</v>
      </c>
    </row>
    <row r="4" spans="1:66">
      <c r="A4" s="3" t="s">
        <v>3</v>
      </c>
      <c r="B4" s="7">
        <v>397</v>
      </c>
      <c r="C4" s="7">
        <v>645</v>
      </c>
      <c r="D4" s="7">
        <v>475</v>
      </c>
      <c r="E4" s="7">
        <v>397</v>
      </c>
      <c r="F4" s="7">
        <v>394</v>
      </c>
      <c r="G4" s="7">
        <v>557</v>
      </c>
      <c r="H4" s="7">
        <v>365</v>
      </c>
      <c r="I4" s="7">
        <v>359</v>
      </c>
      <c r="J4" s="7">
        <v>448</v>
      </c>
      <c r="K4" s="7">
        <v>460</v>
      </c>
      <c r="L4" s="7">
        <v>347</v>
      </c>
      <c r="M4" s="7">
        <v>340</v>
      </c>
      <c r="N4" s="7">
        <v>360</v>
      </c>
      <c r="O4" s="7">
        <v>368</v>
      </c>
      <c r="P4" s="7">
        <v>322</v>
      </c>
      <c r="Q4" s="7">
        <v>254</v>
      </c>
      <c r="R4" s="7">
        <v>317</v>
      </c>
      <c r="S4" s="7">
        <v>375</v>
      </c>
      <c r="T4" s="7">
        <v>322</v>
      </c>
      <c r="U4" s="7">
        <v>241</v>
      </c>
      <c r="V4" s="7">
        <v>270</v>
      </c>
      <c r="W4" s="7">
        <v>304</v>
      </c>
      <c r="X4" s="7">
        <v>263</v>
      </c>
      <c r="Y4" s="7">
        <v>213</v>
      </c>
      <c r="Z4" s="7">
        <v>227</v>
      </c>
      <c r="AA4" s="7">
        <v>274</v>
      </c>
      <c r="AB4" s="7">
        <v>216</v>
      </c>
      <c r="AC4" s="7">
        <v>171</v>
      </c>
      <c r="AD4" s="7">
        <v>190</v>
      </c>
      <c r="AE4" s="7">
        <v>272</v>
      </c>
      <c r="AF4" s="7">
        <v>167</v>
      </c>
      <c r="AG4" s="7">
        <v>186</v>
      </c>
      <c r="AH4" s="7">
        <v>181</v>
      </c>
      <c r="AI4" s="7">
        <v>290</v>
      </c>
      <c r="AJ4" s="7">
        <v>151</v>
      </c>
      <c r="AK4" s="7">
        <v>164</v>
      </c>
      <c r="AL4" s="7">
        <v>147</v>
      </c>
      <c r="AM4" s="7">
        <v>191</v>
      </c>
      <c r="AN4" s="7">
        <v>152</v>
      </c>
      <c r="AO4" s="7">
        <v>165</v>
      </c>
      <c r="AP4" s="7">
        <v>147</v>
      </c>
      <c r="AQ4" s="7">
        <v>168</v>
      </c>
      <c r="AR4" s="7">
        <v>139</v>
      </c>
      <c r="AS4" s="7">
        <v>143</v>
      </c>
      <c r="AT4" s="7">
        <v>114</v>
      </c>
      <c r="AU4" s="7">
        <v>126</v>
      </c>
      <c r="AV4" s="7">
        <v>100</v>
      </c>
      <c r="AW4" s="7">
        <v>108</v>
      </c>
      <c r="AX4" s="7">
        <v>93</v>
      </c>
      <c r="AY4" s="7">
        <v>140</v>
      </c>
      <c r="AZ4" s="7">
        <v>83</v>
      </c>
      <c r="BA4" s="7">
        <v>85</v>
      </c>
      <c r="BB4" s="7">
        <v>72</v>
      </c>
      <c r="BC4" s="7">
        <v>160</v>
      </c>
      <c r="BD4" s="7">
        <v>105</v>
      </c>
      <c r="BE4" s="7">
        <v>125</v>
      </c>
      <c r="BF4" s="7">
        <v>102</v>
      </c>
      <c r="BG4" s="7">
        <v>137</v>
      </c>
      <c r="BH4" s="7">
        <v>77</v>
      </c>
      <c r="BI4" s="7">
        <v>71</v>
      </c>
      <c r="BJ4" s="7">
        <v>99</v>
      </c>
      <c r="BK4" s="7">
        <v>177</v>
      </c>
      <c r="BL4" s="7">
        <v>98</v>
      </c>
      <c r="BM4" s="7">
        <v>110</v>
      </c>
      <c r="BN4" s="7">
        <v>72</v>
      </c>
    </row>
    <row r="5" spans="1:66" ht="16">
      <c r="A5" s="4" t="s">
        <v>4</v>
      </c>
      <c r="B5" s="5">
        <v>-159</v>
      </c>
      <c r="C5" s="5">
        <v>-188</v>
      </c>
      <c r="D5" s="5">
        <v>-191</v>
      </c>
      <c r="E5" s="5">
        <v>-173</v>
      </c>
      <c r="F5" s="5">
        <v>-162</v>
      </c>
      <c r="G5" s="5">
        <v>-146</v>
      </c>
      <c r="H5" s="5">
        <v>-144</v>
      </c>
      <c r="I5" s="5">
        <v>-159</v>
      </c>
      <c r="J5" s="5">
        <v>-156</v>
      </c>
      <c r="K5" s="5">
        <v>-163</v>
      </c>
      <c r="L5" s="5">
        <v>-122</v>
      </c>
      <c r="M5" s="5">
        <v>-130</v>
      </c>
      <c r="N5" s="5">
        <v>-144</v>
      </c>
      <c r="O5" s="5">
        <v>-175</v>
      </c>
      <c r="P5" s="5">
        <v>-117</v>
      </c>
      <c r="Q5" s="5">
        <v>-119</v>
      </c>
      <c r="R5" s="5">
        <v>-138</v>
      </c>
      <c r="S5" s="5">
        <v>-145</v>
      </c>
      <c r="T5" s="5">
        <v>-119</v>
      </c>
      <c r="U5" s="5">
        <v>-123</v>
      </c>
      <c r="V5" s="5">
        <v>-117</v>
      </c>
      <c r="W5" s="5">
        <v>-120</v>
      </c>
      <c r="X5" s="5">
        <v>-109</v>
      </c>
      <c r="Y5" s="5">
        <v>-103</v>
      </c>
      <c r="Z5" s="5">
        <v>-100</v>
      </c>
      <c r="AA5" s="5">
        <v>-107</v>
      </c>
      <c r="AB5" s="5">
        <v>-91</v>
      </c>
      <c r="AC5" s="5">
        <v>-96</v>
      </c>
      <c r="AD5" s="5">
        <v>-92</v>
      </c>
      <c r="AE5" s="5">
        <v>-95</v>
      </c>
      <c r="AF5" s="5">
        <v>-83</v>
      </c>
      <c r="AG5" s="5">
        <v>-96</v>
      </c>
      <c r="AH5" s="5">
        <v>-90</v>
      </c>
      <c r="AI5" s="5">
        <v>-91</v>
      </c>
      <c r="AJ5" s="5">
        <v>-77</v>
      </c>
      <c r="AK5" s="5">
        <v>-83</v>
      </c>
      <c r="AL5" s="5">
        <v>-77</v>
      </c>
      <c r="AM5" s="5">
        <v>-72</v>
      </c>
      <c r="AN5" s="5">
        <v>-70</v>
      </c>
      <c r="AO5" s="5">
        <v>-74</v>
      </c>
      <c r="AP5" s="5">
        <v>-73</v>
      </c>
      <c r="AQ5" s="5">
        <v>-70</v>
      </c>
      <c r="AR5" s="5">
        <v>-63</v>
      </c>
      <c r="AS5" s="5">
        <v>-73</v>
      </c>
      <c r="AT5" s="5">
        <v>-59</v>
      </c>
      <c r="AU5" s="5">
        <v>-56</v>
      </c>
      <c r="AV5" s="5">
        <v>-50</v>
      </c>
      <c r="AW5" s="5">
        <v>-67</v>
      </c>
      <c r="AX5" s="5">
        <v>-55</v>
      </c>
      <c r="AY5" s="5">
        <v>-73</v>
      </c>
      <c r="AZ5" s="5">
        <v>-43</v>
      </c>
      <c r="BA5" s="5">
        <v>-54</v>
      </c>
      <c r="BB5" s="5">
        <v>-50</v>
      </c>
      <c r="BC5" s="5">
        <v>-83</v>
      </c>
      <c r="BD5" s="5">
        <v>-63</v>
      </c>
      <c r="BE5" s="5">
        <v>-67</v>
      </c>
      <c r="BF5" s="5">
        <v>-63</v>
      </c>
      <c r="BG5" s="5">
        <v>-75</v>
      </c>
      <c r="BH5" s="5">
        <v>-61</v>
      </c>
      <c r="BI5" s="5">
        <v>-57</v>
      </c>
      <c r="BJ5" s="5">
        <v>-62</v>
      </c>
      <c r="BK5" s="5">
        <v>-36</v>
      </c>
      <c r="BL5" s="5">
        <v>-61</v>
      </c>
      <c r="BM5" s="5">
        <v>-62</v>
      </c>
      <c r="BN5" s="5">
        <v>-44</v>
      </c>
    </row>
    <row r="6" spans="1:66">
      <c r="A6" s="3" t="s">
        <v>5</v>
      </c>
      <c r="B6" s="7">
        <v>237</v>
      </c>
      <c r="C6" s="7">
        <v>457</v>
      </c>
      <c r="D6" s="7">
        <v>284</v>
      </c>
      <c r="E6" s="7">
        <v>224</v>
      </c>
      <c r="F6" s="7">
        <v>232</v>
      </c>
      <c r="G6" s="7">
        <v>411</v>
      </c>
      <c r="H6" s="7">
        <v>222</v>
      </c>
      <c r="I6" s="7">
        <v>200</v>
      </c>
      <c r="J6" s="7">
        <v>292</v>
      </c>
      <c r="K6" s="7">
        <v>297</v>
      </c>
      <c r="L6" s="7">
        <v>225</v>
      </c>
      <c r="M6" s="7">
        <v>210</v>
      </c>
      <c r="N6" s="7">
        <v>216</v>
      </c>
      <c r="O6" s="7">
        <v>193</v>
      </c>
      <c r="P6" s="7">
        <v>205</v>
      </c>
      <c r="Q6" s="7">
        <v>135</v>
      </c>
      <c r="R6" s="7">
        <v>179</v>
      </c>
      <c r="S6" s="7">
        <v>230</v>
      </c>
      <c r="T6" s="7">
        <v>204</v>
      </c>
      <c r="U6" s="7">
        <v>118</v>
      </c>
      <c r="V6" s="7">
        <v>154</v>
      </c>
      <c r="W6" s="7">
        <v>184</v>
      </c>
      <c r="X6" s="7">
        <v>154</v>
      </c>
      <c r="Y6" s="7">
        <v>110</v>
      </c>
      <c r="Z6" s="7">
        <v>127</v>
      </c>
      <c r="AA6" s="7">
        <v>167</v>
      </c>
      <c r="AB6" s="7">
        <v>125</v>
      </c>
      <c r="AC6" s="7">
        <v>74</v>
      </c>
      <c r="AD6" s="7">
        <v>98</v>
      </c>
      <c r="AE6" s="7">
        <v>177</v>
      </c>
      <c r="AF6" s="7">
        <v>84</v>
      </c>
      <c r="AG6" s="7">
        <v>90</v>
      </c>
      <c r="AH6" s="7">
        <v>91</v>
      </c>
      <c r="AI6" s="7">
        <v>199</v>
      </c>
      <c r="AJ6" s="7">
        <v>74</v>
      </c>
      <c r="AK6" s="7">
        <v>81</v>
      </c>
      <c r="AL6" s="7">
        <v>70</v>
      </c>
      <c r="AM6" s="7">
        <v>119</v>
      </c>
      <c r="AN6" s="7">
        <v>81</v>
      </c>
      <c r="AO6" s="7">
        <v>91</v>
      </c>
      <c r="AP6" s="7">
        <v>75</v>
      </c>
      <c r="AQ6" s="7">
        <v>97</v>
      </c>
      <c r="AR6" s="7">
        <v>77</v>
      </c>
      <c r="AS6" s="7">
        <v>70</v>
      </c>
      <c r="AT6" s="7">
        <v>55</v>
      </c>
      <c r="AU6" s="7">
        <v>70</v>
      </c>
      <c r="AV6" s="7">
        <v>51</v>
      </c>
      <c r="AW6" s="7">
        <v>41</v>
      </c>
      <c r="AX6" s="7">
        <v>38</v>
      </c>
      <c r="AY6" s="7">
        <v>67</v>
      </c>
      <c r="AZ6" s="7">
        <v>40</v>
      </c>
      <c r="BA6" s="7">
        <v>31</v>
      </c>
      <c r="BB6" s="7">
        <v>22</v>
      </c>
      <c r="BC6" s="7">
        <v>76</v>
      </c>
      <c r="BD6" s="7">
        <v>42</v>
      </c>
      <c r="BE6" s="7">
        <v>58</v>
      </c>
      <c r="BF6" s="7">
        <v>39</v>
      </c>
      <c r="BG6" s="7">
        <v>62</v>
      </c>
      <c r="BH6" s="7">
        <v>16</v>
      </c>
      <c r="BI6" s="7">
        <v>13</v>
      </c>
      <c r="BJ6" s="7">
        <v>37</v>
      </c>
      <c r="BK6" s="7">
        <v>141</v>
      </c>
      <c r="BL6" s="7">
        <v>37</v>
      </c>
      <c r="BM6" s="7">
        <v>49</v>
      </c>
      <c r="BN6" s="7">
        <v>28</v>
      </c>
    </row>
    <row r="7" spans="1:66" ht="16">
      <c r="A7" s="4" t="s">
        <v>25</v>
      </c>
      <c r="B7" s="5">
        <v>20</v>
      </c>
      <c r="C7" s="5">
        <v>12</v>
      </c>
      <c r="D7" s="5">
        <v>-18</v>
      </c>
      <c r="E7" s="5">
        <v>7</v>
      </c>
      <c r="F7" s="5">
        <v>20</v>
      </c>
      <c r="G7" s="5">
        <v>8</v>
      </c>
      <c r="H7" s="5">
        <v>-6</v>
      </c>
      <c r="I7" s="5">
        <v>-2</v>
      </c>
      <c r="J7" s="5">
        <v>13</v>
      </c>
      <c r="K7" s="5">
        <v>10</v>
      </c>
      <c r="L7" s="5">
        <v>0</v>
      </c>
      <c r="M7" s="5">
        <v>6</v>
      </c>
      <c r="N7" s="5">
        <v>19</v>
      </c>
      <c r="O7" s="5">
        <v>10</v>
      </c>
      <c r="P7" s="5">
        <v>17</v>
      </c>
      <c r="Q7" s="5">
        <v>-14</v>
      </c>
      <c r="R7" s="5">
        <v>-22</v>
      </c>
      <c r="S7" s="5">
        <v>-11</v>
      </c>
      <c r="T7" s="5">
        <v>8</v>
      </c>
      <c r="U7" s="5">
        <v>6</v>
      </c>
      <c r="V7" s="5">
        <v>9</v>
      </c>
      <c r="W7" s="5">
        <v>12</v>
      </c>
      <c r="X7" s="5">
        <v>-3</v>
      </c>
      <c r="Y7" s="5">
        <v>-10</v>
      </c>
      <c r="Z7" s="5">
        <v>4</v>
      </c>
      <c r="AA7" s="5">
        <v>8</v>
      </c>
      <c r="AB7" s="5">
        <v>-7</v>
      </c>
      <c r="AC7" s="5">
        <v>6</v>
      </c>
      <c r="AD7" s="5">
        <v>-3</v>
      </c>
      <c r="AE7" s="5">
        <v>19</v>
      </c>
      <c r="AF7" s="5">
        <v>-12</v>
      </c>
      <c r="AG7" s="5">
        <v>-2</v>
      </c>
      <c r="AH7" s="5">
        <v>-19</v>
      </c>
      <c r="AI7" s="5">
        <v>-40</v>
      </c>
      <c r="AJ7" s="5">
        <v>6</v>
      </c>
      <c r="AK7" s="5">
        <v>20</v>
      </c>
      <c r="AL7" s="5">
        <v>6</v>
      </c>
      <c r="AM7" s="5">
        <v>6</v>
      </c>
      <c r="AN7" s="5">
        <v>-7</v>
      </c>
      <c r="AO7" s="5">
        <v>-2</v>
      </c>
      <c r="AP7" s="5">
        <v>-10</v>
      </c>
      <c r="AQ7" s="5">
        <v>-1</v>
      </c>
      <c r="AR7" s="5">
        <v>-40</v>
      </c>
      <c r="AS7" s="5">
        <v>-16</v>
      </c>
      <c r="AT7" s="5">
        <v>0</v>
      </c>
      <c r="AU7" s="5">
        <v>-5</v>
      </c>
      <c r="AV7" s="5">
        <v>-19</v>
      </c>
      <c r="AW7" s="5">
        <v>-8</v>
      </c>
      <c r="AX7" s="5">
        <v>1</v>
      </c>
      <c r="AY7" s="5">
        <v>-29</v>
      </c>
      <c r="AZ7" s="5">
        <v>-13</v>
      </c>
      <c r="BA7" s="5">
        <v>-7</v>
      </c>
      <c r="BB7" s="5">
        <v>-4</v>
      </c>
      <c r="BC7" s="5">
        <v>-36</v>
      </c>
      <c r="BD7" s="5">
        <v>-4</v>
      </c>
      <c r="BE7" s="5">
        <v>-4</v>
      </c>
      <c r="BF7" s="5">
        <v>-14</v>
      </c>
      <c r="BG7" s="5">
        <v>-22</v>
      </c>
      <c r="BH7" s="5">
        <v>-3</v>
      </c>
      <c r="BI7" s="5">
        <v>8</v>
      </c>
      <c r="BJ7" s="5">
        <v>-20</v>
      </c>
      <c r="BK7" s="5">
        <v>-105</v>
      </c>
      <c r="BL7" s="5">
        <v>-14</v>
      </c>
      <c r="BM7" s="5">
        <v>-3</v>
      </c>
      <c r="BN7" s="5">
        <v>-2</v>
      </c>
    </row>
    <row r="8" spans="1:66">
      <c r="A8" s="3" t="s">
        <v>7</v>
      </c>
      <c r="B8" s="7">
        <v>257</v>
      </c>
      <c r="C8" s="7">
        <v>470</v>
      </c>
      <c r="D8" s="7">
        <v>266</v>
      </c>
      <c r="E8" s="7">
        <v>230</v>
      </c>
      <c r="F8" s="7">
        <v>252</v>
      </c>
      <c r="G8" s="7">
        <v>419</v>
      </c>
      <c r="H8" s="7">
        <v>215</v>
      </c>
      <c r="I8" s="7">
        <v>198</v>
      </c>
      <c r="J8" s="7">
        <v>306</v>
      </c>
      <c r="K8" s="7">
        <v>307</v>
      </c>
      <c r="L8" s="7">
        <v>225</v>
      </c>
      <c r="M8" s="7">
        <v>216</v>
      </c>
      <c r="N8" s="7">
        <v>235</v>
      </c>
      <c r="O8" s="7">
        <v>203</v>
      </c>
      <c r="P8" s="7">
        <v>222</v>
      </c>
      <c r="Q8" s="7">
        <v>121</v>
      </c>
      <c r="R8" s="7">
        <v>157</v>
      </c>
      <c r="S8" s="7">
        <v>219</v>
      </c>
      <c r="T8" s="7">
        <v>212</v>
      </c>
      <c r="U8" s="7">
        <v>123</v>
      </c>
      <c r="V8" s="7">
        <v>163</v>
      </c>
      <c r="W8" s="7">
        <v>197</v>
      </c>
      <c r="X8" s="7">
        <v>151</v>
      </c>
      <c r="Y8" s="7">
        <v>100</v>
      </c>
      <c r="Z8" s="7">
        <v>132</v>
      </c>
      <c r="AA8" s="7">
        <v>175</v>
      </c>
      <c r="AB8" s="7">
        <v>118</v>
      </c>
      <c r="AC8" s="7">
        <v>80</v>
      </c>
      <c r="AD8" s="7">
        <v>95</v>
      </c>
      <c r="AE8" s="7">
        <v>197</v>
      </c>
      <c r="AF8" s="7">
        <v>72</v>
      </c>
      <c r="AG8" s="7">
        <v>89</v>
      </c>
      <c r="AH8" s="7">
        <v>72</v>
      </c>
      <c r="AI8" s="7">
        <v>159</v>
      </c>
      <c r="AJ8" s="7">
        <v>80</v>
      </c>
      <c r="AK8" s="7">
        <v>102</v>
      </c>
      <c r="AL8" s="7">
        <v>76</v>
      </c>
      <c r="AM8" s="7">
        <v>125</v>
      </c>
      <c r="AN8" s="7">
        <v>75</v>
      </c>
      <c r="AO8" s="7">
        <v>89</v>
      </c>
      <c r="AP8" s="7">
        <v>65</v>
      </c>
      <c r="AQ8" s="7">
        <v>96</v>
      </c>
      <c r="AR8" s="7">
        <v>36</v>
      </c>
      <c r="AS8" s="7">
        <v>54</v>
      </c>
      <c r="AT8" s="7">
        <v>54</v>
      </c>
      <c r="AU8" s="7">
        <v>65</v>
      </c>
      <c r="AV8" s="7">
        <v>31</v>
      </c>
      <c r="AW8" s="7">
        <v>33</v>
      </c>
      <c r="AX8" s="7">
        <v>39</v>
      </c>
      <c r="AY8" s="7">
        <v>38</v>
      </c>
      <c r="AZ8" s="7">
        <v>27</v>
      </c>
      <c r="BA8" s="7">
        <v>24</v>
      </c>
      <c r="BB8" s="7">
        <v>18</v>
      </c>
      <c r="BC8" s="7">
        <v>41</v>
      </c>
      <c r="BD8" s="7">
        <v>38</v>
      </c>
      <c r="BE8" s="7">
        <v>54</v>
      </c>
      <c r="BF8" s="7">
        <v>25</v>
      </c>
      <c r="BG8" s="7">
        <v>39</v>
      </c>
      <c r="BH8" s="7">
        <v>13</v>
      </c>
      <c r="BI8" s="7">
        <v>21</v>
      </c>
      <c r="BJ8" s="7">
        <v>17</v>
      </c>
      <c r="BK8" s="7">
        <v>36</v>
      </c>
      <c r="BL8" s="7">
        <v>23</v>
      </c>
      <c r="BM8" s="7">
        <v>46</v>
      </c>
      <c r="BN8" s="7">
        <v>26</v>
      </c>
    </row>
    <row r="9" spans="1:66" ht="16">
      <c r="A9" s="4" t="s">
        <v>8</v>
      </c>
      <c r="B9" s="5">
        <v>-55</v>
      </c>
      <c r="C9" s="5">
        <v>-108</v>
      </c>
      <c r="D9" s="5">
        <v>-65</v>
      </c>
      <c r="E9" s="5">
        <v>-51</v>
      </c>
      <c r="F9" s="5">
        <v>-53</v>
      </c>
      <c r="G9" s="5">
        <v>-97</v>
      </c>
      <c r="H9" s="5">
        <v>-51</v>
      </c>
      <c r="I9" s="5">
        <v>-59</v>
      </c>
      <c r="J9" s="5">
        <v>-65</v>
      </c>
      <c r="K9" s="5">
        <v>-77</v>
      </c>
      <c r="L9" s="5">
        <v>-49</v>
      </c>
      <c r="M9" s="5">
        <v>-46</v>
      </c>
      <c r="N9" s="5">
        <v>-49</v>
      </c>
      <c r="O9" s="5">
        <v>-54</v>
      </c>
      <c r="P9" s="5">
        <v>-46</v>
      </c>
      <c r="Q9" s="5">
        <v>-29</v>
      </c>
      <c r="R9" s="5">
        <v>-32</v>
      </c>
      <c r="S9" s="5">
        <v>-59</v>
      </c>
      <c r="T9" s="5">
        <v>-54</v>
      </c>
      <c r="U9" s="5">
        <v>-30</v>
      </c>
      <c r="V9" s="5">
        <v>-39</v>
      </c>
      <c r="W9" s="5">
        <v>-52</v>
      </c>
      <c r="X9" s="5">
        <v>-40</v>
      </c>
      <c r="Y9" s="5">
        <v>-28</v>
      </c>
      <c r="Z9" s="5">
        <v>-34</v>
      </c>
      <c r="AA9" s="5">
        <v>-45</v>
      </c>
      <c r="AB9" s="5">
        <v>-30</v>
      </c>
      <c r="AC9" s="5">
        <v>5</v>
      </c>
      <c r="AD9" s="5">
        <v>-24</v>
      </c>
      <c r="AE9" s="5">
        <v>-52</v>
      </c>
      <c r="AF9" s="5">
        <v>-22</v>
      </c>
      <c r="AG9" s="5">
        <v>-19</v>
      </c>
      <c r="AH9" s="5">
        <v>-15</v>
      </c>
      <c r="AI9" s="5">
        <v>-22</v>
      </c>
      <c r="AJ9" s="5">
        <v>-25</v>
      </c>
      <c r="AK9" s="5">
        <v>-25</v>
      </c>
      <c r="AL9" s="5">
        <v>-19</v>
      </c>
      <c r="AM9" s="5">
        <v>-21</v>
      </c>
      <c r="AN9" s="5">
        <v>-22</v>
      </c>
      <c r="AO9" s="5">
        <v>-24</v>
      </c>
      <c r="AP9" s="5">
        <v>-17</v>
      </c>
      <c r="AQ9" s="5">
        <v>-30</v>
      </c>
      <c r="AR9" s="5">
        <v>-9</v>
      </c>
      <c r="AS9" s="5">
        <v>-15</v>
      </c>
      <c r="AT9" s="5">
        <v>-16</v>
      </c>
      <c r="AU9" s="5">
        <v>-16</v>
      </c>
      <c r="AV9" s="5">
        <v>-8</v>
      </c>
      <c r="AW9" s="5">
        <v>-14</v>
      </c>
      <c r="AX9" s="5">
        <v>-13</v>
      </c>
      <c r="AY9" s="5">
        <v>-13</v>
      </c>
      <c r="AZ9" s="5">
        <v>-12</v>
      </c>
      <c r="BA9" s="5">
        <v>-7</v>
      </c>
      <c r="BB9" s="5">
        <v>-5</v>
      </c>
      <c r="BC9" s="5">
        <v>-18</v>
      </c>
      <c r="BD9" s="5">
        <v>-11</v>
      </c>
      <c r="BE9" s="5">
        <v>-17</v>
      </c>
      <c r="BF9" s="5">
        <v>-11</v>
      </c>
      <c r="BG9" s="5">
        <v>-17</v>
      </c>
      <c r="BH9" s="5">
        <v>-3</v>
      </c>
      <c r="BI9" s="5">
        <v>-7</v>
      </c>
      <c r="BJ9" s="5">
        <v>-5</v>
      </c>
      <c r="BK9" s="5">
        <v>-18</v>
      </c>
      <c r="BL9" s="5">
        <v>-3</v>
      </c>
      <c r="BM9" s="5">
        <v>-19</v>
      </c>
      <c r="BN9" s="5">
        <v>-9</v>
      </c>
    </row>
    <row r="10" spans="1:66" ht="16">
      <c r="A10" s="4" t="s">
        <v>9</v>
      </c>
      <c r="B10" s="5">
        <v>203</v>
      </c>
      <c r="C10" s="5">
        <v>361</v>
      </c>
      <c r="D10" s="5">
        <v>201</v>
      </c>
      <c r="E10" s="5">
        <v>179</v>
      </c>
      <c r="F10" s="5">
        <v>199</v>
      </c>
      <c r="G10" s="5">
        <v>322</v>
      </c>
      <c r="H10" s="5">
        <v>164</v>
      </c>
      <c r="I10" s="5">
        <v>140</v>
      </c>
      <c r="J10" s="5">
        <v>241</v>
      </c>
      <c r="K10" s="5">
        <v>230</v>
      </c>
      <c r="L10" s="5">
        <v>176</v>
      </c>
      <c r="M10" s="5">
        <v>169</v>
      </c>
      <c r="N10" s="5">
        <v>186</v>
      </c>
      <c r="O10" s="5">
        <v>149</v>
      </c>
      <c r="P10" s="5">
        <v>175</v>
      </c>
      <c r="Q10" s="5">
        <v>92</v>
      </c>
      <c r="R10" s="5">
        <v>125</v>
      </c>
      <c r="S10" s="5">
        <v>160</v>
      </c>
      <c r="T10" s="5">
        <v>158</v>
      </c>
      <c r="U10" s="5">
        <v>93</v>
      </c>
      <c r="V10" s="5">
        <v>124</v>
      </c>
      <c r="W10" s="5">
        <v>145</v>
      </c>
      <c r="X10" s="5">
        <v>111</v>
      </c>
      <c r="Y10" s="5">
        <v>72</v>
      </c>
      <c r="Z10" s="5">
        <v>98</v>
      </c>
      <c r="AA10" s="5">
        <v>130</v>
      </c>
      <c r="AB10" s="5">
        <v>88</v>
      </c>
      <c r="AC10" s="5">
        <v>85</v>
      </c>
      <c r="AD10" s="5">
        <v>71</v>
      </c>
      <c r="AE10" s="5">
        <v>145</v>
      </c>
      <c r="AF10" s="5">
        <v>50</v>
      </c>
      <c r="AG10" s="5">
        <v>70</v>
      </c>
      <c r="AH10" s="5">
        <v>57</v>
      </c>
      <c r="AI10" s="5">
        <v>138</v>
      </c>
      <c r="AJ10" s="5">
        <v>55</v>
      </c>
      <c r="AK10" s="5">
        <v>77</v>
      </c>
      <c r="AL10" s="5">
        <v>57</v>
      </c>
      <c r="AM10" s="5">
        <v>104</v>
      </c>
      <c r="AN10" s="5">
        <v>53</v>
      </c>
      <c r="AO10" s="5">
        <v>64</v>
      </c>
      <c r="AP10" s="5">
        <v>48</v>
      </c>
      <c r="AQ10" s="5">
        <v>66</v>
      </c>
      <c r="AR10" s="5">
        <v>27</v>
      </c>
      <c r="AS10" s="5">
        <v>39</v>
      </c>
      <c r="AT10" s="5">
        <v>39</v>
      </c>
      <c r="AU10" s="5">
        <v>48</v>
      </c>
      <c r="AV10" s="5">
        <v>23</v>
      </c>
      <c r="AW10" s="5">
        <v>20</v>
      </c>
      <c r="AX10" s="5">
        <v>26</v>
      </c>
      <c r="AY10" s="5">
        <v>25</v>
      </c>
      <c r="AZ10" s="5">
        <v>15</v>
      </c>
      <c r="BA10" s="5">
        <v>17</v>
      </c>
      <c r="BB10" s="5">
        <v>13</v>
      </c>
      <c r="BC10" s="5">
        <v>23</v>
      </c>
      <c r="BD10" s="5">
        <v>27</v>
      </c>
      <c r="BE10" s="5">
        <v>37</v>
      </c>
      <c r="BF10" s="5">
        <v>14</v>
      </c>
      <c r="BG10" s="5">
        <v>23</v>
      </c>
      <c r="BH10" s="5">
        <v>9</v>
      </c>
      <c r="BI10" s="5">
        <v>15</v>
      </c>
      <c r="BJ10" s="5">
        <v>11</v>
      </c>
      <c r="BK10" s="5">
        <v>18</v>
      </c>
      <c r="BL10" s="5">
        <v>20</v>
      </c>
      <c r="BM10" s="5">
        <v>27</v>
      </c>
      <c r="BN10" s="5">
        <v>17</v>
      </c>
    </row>
    <row r="11" spans="1:66" ht="16">
      <c r="A11" s="4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>
        <v>-19</v>
      </c>
      <c r="BD11" s="5">
        <v>-17</v>
      </c>
      <c r="BE11" s="5">
        <v>-29</v>
      </c>
      <c r="BF11" s="5">
        <v>-7</v>
      </c>
      <c r="BG11" s="5">
        <v>-20</v>
      </c>
      <c r="BH11" s="5">
        <v>-5</v>
      </c>
      <c r="BI11" s="5">
        <v>-13</v>
      </c>
      <c r="BJ11" s="5">
        <v>-10</v>
      </c>
      <c r="BK11" s="5">
        <v>-12</v>
      </c>
      <c r="BL11" s="5">
        <v>-13</v>
      </c>
      <c r="BM11" s="5">
        <v>-21</v>
      </c>
      <c r="BN11" s="5">
        <v>-6</v>
      </c>
    </row>
    <row r="12" spans="1:66">
      <c r="A12" s="3" t="s">
        <v>11</v>
      </c>
      <c r="B12" s="7">
        <v>203</v>
      </c>
      <c r="C12" s="7">
        <v>361</v>
      </c>
      <c r="D12" s="7">
        <v>201</v>
      </c>
      <c r="E12" s="7">
        <v>179</v>
      </c>
      <c r="F12" s="7">
        <v>199</v>
      </c>
      <c r="G12" s="7">
        <v>322</v>
      </c>
      <c r="H12" s="7">
        <v>164</v>
      </c>
      <c r="I12" s="7">
        <v>140</v>
      </c>
      <c r="J12" s="7">
        <v>241</v>
      </c>
      <c r="K12" s="7">
        <v>230</v>
      </c>
      <c r="L12" s="7">
        <v>176</v>
      </c>
      <c r="M12" s="7">
        <v>169</v>
      </c>
      <c r="N12" s="7">
        <v>186</v>
      </c>
      <c r="O12" s="7">
        <v>149</v>
      </c>
      <c r="P12" s="7">
        <v>175</v>
      </c>
      <c r="Q12" s="7">
        <v>92</v>
      </c>
      <c r="R12" s="7">
        <v>125</v>
      </c>
      <c r="S12" s="7">
        <v>160</v>
      </c>
      <c r="T12" s="7">
        <v>158</v>
      </c>
      <c r="U12" s="7">
        <v>93</v>
      </c>
      <c r="V12" s="7">
        <v>124</v>
      </c>
      <c r="W12" s="7">
        <v>145</v>
      </c>
      <c r="X12" s="7">
        <v>111</v>
      </c>
      <c r="Y12" s="7">
        <v>72</v>
      </c>
      <c r="Z12" s="7">
        <v>98</v>
      </c>
      <c r="AA12" s="7">
        <v>130</v>
      </c>
      <c r="AB12" s="7">
        <v>88</v>
      </c>
      <c r="AC12" s="7">
        <v>85</v>
      </c>
      <c r="AD12" s="7">
        <v>71</v>
      </c>
      <c r="AE12" s="7">
        <v>145</v>
      </c>
      <c r="AF12" s="7">
        <v>50</v>
      </c>
      <c r="AG12" s="7">
        <v>70</v>
      </c>
      <c r="AH12" s="7">
        <v>57</v>
      </c>
      <c r="AI12" s="7">
        <v>138</v>
      </c>
      <c r="AJ12" s="7">
        <v>55</v>
      </c>
      <c r="AK12" s="7">
        <v>77</v>
      </c>
      <c r="AL12" s="7">
        <v>57</v>
      </c>
      <c r="AM12" s="7">
        <v>104</v>
      </c>
      <c r="AN12" s="7">
        <v>53</v>
      </c>
      <c r="AO12" s="7">
        <v>64</v>
      </c>
      <c r="AP12" s="7">
        <v>48</v>
      </c>
      <c r="AQ12" s="7">
        <v>66</v>
      </c>
      <c r="AR12" s="7">
        <v>27</v>
      </c>
      <c r="AS12" s="7">
        <v>39</v>
      </c>
      <c r="AT12" s="7">
        <v>39</v>
      </c>
      <c r="AU12" s="7">
        <v>48</v>
      </c>
      <c r="AV12" s="7">
        <v>23</v>
      </c>
      <c r="AW12" s="7">
        <v>20</v>
      </c>
      <c r="AX12" s="7">
        <v>26</v>
      </c>
      <c r="AY12" s="7">
        <v>25</v>
      </c>
      <c r="AZ12" s="7">
        <v>15</v>
      </c>
      <c r="BA12" s="7">
        <v>17</v>
      </c>
      <c r="BB12" s="7">
        <v>13</v>
      </c>
      <c r="BC12" s="7">
        <v>5</v>
      </c>
      <c r="BD12" s="7">
        <v>10</v>
      </c>
      <c r="BE12" s="7">
        <v>8</v>
      </c>
      <c r="BF12" s="7">
        <v>8</v>
      </c>
      <c r="BG12" s="7">
        <v>2</v>
      </c>
      <c r="BH12" s="7">
        <v>5</v>
      </c>
      <c r="BI12" s="7">
        <v>2</v>
      </c>
      <c r="BJ12" s="7">
        <v>2</v>
      </c>
      <c r="BK12" s="7">
        <v>6</v>
      </c>
      <c r="BL12" s="7">
        <v>7</v>
      </c>
      <c r="BM12" s="7">
        <v>6</v>
      </c>
      <c r="BN12" s="7">
        <v>11</v>
      </c>
    </row>
    <row r="13" spans="1:66" ht="16">
      <c r="A13" s="4" t="s">
        <v>12</v>
      </c>
      <c r="B13" s="5"/>
      <c r="C13" s="5">
        <v>2</v>
      </c>
      <c r="D13" s="5"/>
      <c r="E13" s="5"/>
      <c r="F13" s="5"/>
      <c r="G13" s="5">
        <v>9</v>
      </c>
      <c r="H13" s="5"/>
      <c r="I13" s="5"/>
      <c r="J13" s="5"/>
      <c r="K13" s="5">
        <v>10</v>
      </c>
      <c r="L13" s="5"/>
      <c r="M13" s="5"/>
      <c r="N13" s="5"/>
      <c r="O13" s="5">
        <v>-6</v>
      </c>
      <c r="P13" s="5"/>
      <c r="Q13" s="5"/>
      <c r="R13" s="5"/>
      <c r="S13" s="5">
        <v>-1</v>
      </c>
      <c r="T13" s="5"/>
      <c r="U13" s="5"/>
      <c r="V13" s="5"/>
      <c r="W13" s="5">
        <v>16</v>
      </c>
      <c r="X13" s="5"/>
      <c r="Y13" s="5"/>
      <c r="Z13" s="5"/>
      <c r="AA13" s="5">
        <v>-9</v>
      </c>
      <c r="AB13" s="5">
        <v>0</v>
      </c>
      <c r="AC13" s="5">
        <v>0</v>
      </c>
      <c r="AD13" s="5">
        <v>0</v>
      </c>
      <c r="AE13" s="5">
        <v>21</v>
      </c>
      <c r="AF13" s="5">
        <v>-8</v>
      </c>
      <c r="AG13" s="5">
        <v>-4</v>
      </c>
      <c r="AH13" s="5">
        <v>-19</v>
      </c>
      <c r="AI13" s="5">
        <v>-22</v>
      </c>
      <c r="AJ13" s="5">
        <v>44</v>
      </c>
      <c r="AK13" s="5">
        <v>8</v>
      </c>
      <c r="AL13" s="5">
        <v>20</v>
      </c>
      <c r="AM13" s="5">
        <v>8</v>
      </c>
      <c r="AN13" s="5">
        <v>8</v>
      </c>
      <c r="AO13" s="5">
        <v>16</v>
      </c>
      <c r="AP13" s="5">
        <v>-22</v>
      </c>
      <c r="AQ13" s="5">
        <v>20</v>
      </c>
      <c r="AR13" s="5">
        <v>44</v>
      </c>
      <c r="AS13" s="5">
        <v>5</v>
      </c>
      <c r="AT13" s="5">
        <v>1</v>
      </c>
      <c r="AU13" s="5">
        <v>12</v>
      </c>
      <c r="AV13" s="5">
        <v>3</v>
      </c>
      <c r="AW13" s="5">
        <v>-3</v>
      </c>
      <c r="AX13" s="5">
        <v>0</v>
      </c>
      <c r="AY13" s="5">
        <v>0</v>
      </c>
      <c r="AZ13" s="5">
        <v>0</v>
      </c>
      <c r="BA13" s="5">
        <v>-1</v>
      </c>
      <c r="BB13" s="5">
        <v>0</v>
      </c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>
      <c r="A14" s="3" t="s">
        <v>13</v>
      </c>
      <c r="B14" s="7">
        <v>203</v>
      </c>
      <c r="C14" s="7">
        <v>364</v>
      </c>
      <c r="D14" s="7">
        <v>201</v>
      </c>
      <c r="E14" s="7">
        <v>179</v>
      </c>
      <c r="F14" s="7">
        <v>199</v>
      </c>
      <c r="G14" s="7">
        <v>331</v>
      </c>
      <c r="H14" s="7">
        <v>164</v>
      </c>
      <c r="I14" s="7">
        <v>140</v>
      </c>
      <c r="J14" s="7">
        <v>241</v>
      </c>
      <c r="K14" s="7">
        <v>240</v>
      </c>
      <c r="L14" s="7">
        <v>176</v>
      </c>
      <c r="M14" s="7">
        <v>169</v>
      </c>
      <c r="N14" s="7">
        <v>186</v>
      </c>
      <c r="O14" s="7">
        <v>143</v>
      </c>
      <c r="P14" s="7">
        <v>175</v>
      </c>
      <c r="Q14" s="7">
        <v>92</v>
      </c>
      <c r="R14" s="7">
        <v>125</v>
      </c>
      <c r="S14" s="7">
        <v>158</v>
      </c>
      <c r="T14" s="7">
        <v>158</v>
      </c>
      <c r="U14" s="7">
        <v>93</v>
      </c>
      <c r="V14" s="7">
        <v>124</v>
      </c>
      <c r="W14" s="7">
        <v>161</v>
      </c>
      <c r="X14" s="7">
        <v>111</v>
      </c>
      <c r="Y14" s="7">
        <v>72</v>
      </c>
      <c r="Z14" s="7">
        <v>98</v>
      </c>
      <c r="AA14" s="7">
        <v>121</v>
      </c>
      <c r="AB14" s="7">
        <v>88</v>
      </c>
      <c r="AC14" s="7">
        <v>85</v>
      </c>
      <c r="AD14" s="7">
        <v>72</v>
      </c>
      <c r="AE14" s="7">
        <v>166</v>
      </c>
      <c r="AF14" s="7">
        <v>43</v>
      </c>
      <c r="AG14" s="7">
        <v>66</v>
      </c>
      <c r="AH14" s="7">
        <v>38</v>
      </c>
      <c r="AI14" s="7">
        <v>116</v>
      </c>
      <c r="AJ14" s="7">
        <v>99</v>
      </c>
      <c r="AK14" s="7">
        <v>85</v>
      </c>
      <c r="AL14" s="7">
        <v>77</v>
      </c>
      <c r="AM14" s="7">
        <v>112</v>
      </c>
      <c r="AN14" s="7">
        <v>61</v>
      </c>
      <c r="AO14" s="7">
        <v>81</v>
      </c>
      <c r="AP14" s="7">
        <v>26</v>
      </c>
      <c r="AQ14" s="7">
        <v>86</v>
      </c>
      <c r="AR14" s="7">
        <v>71</v>
      </c>
      <c r="AS14" s="7">
        <v>44</v>
      </c>
      <c r="AT14" s="7">
        <v>40</v>
      </c>
      <c r="AU14" s="7">
        <v>61</v>
      </c>
      <c r="AV14" s="7">
        <v>26</v>
      </c>
      <c r="AW14" s="7">
        <v>17</v>
      </c>
      <c r="AX14" s="7">
        <v>26</v>
      </c>
      <c r="AY14" s="7">
        <v>24</v>
      </c>
      <c r="AZ14" s="7">
        <v>16</v>
      </c>
      <c r="BA14" s="7">
        <v>16</v>
      </c>
      <c r="BB14" s="7">
        <v>13</v>
      </c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spans="1:66">
      <c r="A15" s="3" t="s">
        <v>14</v>
      </c>
      <c r="B15" s="7">
        <v>203</v>
      </c>
      <c r="C15" s="7">
        <v>361</v>
      </c>
      <c r="D15" s="7">
        <v>201</v>
      </c>
      <c r="E15" s="7">
        <v>179</v>
      </c>
      <c r="F15" s="7">
        <v>199</v>
      </c>
      <c r="G15" s="7">
        <v>322</v>
      </c>
      <c r="H15" s="7">
        <v>164</v>
      </c>
      <c r="I15" s="7">
        <v>140</v>
      </c>
      <c r="J15" s="7">
        <v>241</v>
      </c>
      <c r="K15" s="7">
        <v>230</v>
      </c>
      <c r="L15" s="7">
        <v>176</v>
      </c>
      <c r="M15" s="7">
        <v>169</v>
      </c>
      <c r="N15" s="7">
        <v>186</v>
      </c>
      <c r="O15" s="7">
        <v>149</v>
      </c>
      <c r="P15" s="7">
        <v>175</v>
      </c>
      <c r="Q15" s="7">
        <v>92</v>
      </c>
      <c r="R15" s="7">
        <v>125</v>
      </c>
      <c r="S15" s="7">
        <v>160</v>
      </c>
      <c r="T15" s="7">
        <v>158</v>
      </c>
      <c r="U15" s="7">
        <v>93</v>
      </c>
      <c r="V15" s="7">
        <v>124</v>
      </c>
      <c r="W15" s="7">
        <v>145</v>
      </c>
      <c r="X15" s="7">
        <v>111</v>
      </c>
      <c r="Y15" s="7">
        <v>72</v>
      </c>
      <c r="Z15" s="7">
        <v>98</v>
      </c>
      <c r="AA15" s="7">
        <v>130</v>
      </c>
      <c r="AB15" s="7">
        <v>88</v>
      </c>
      <c r="AC15" s="7">
        <v>85</v>
      </c>
      <c r="AD15" s="7">
        <v>71</v>
      </c>
      <c r="AE15" s="7">
        <v>145</v>
      </c>
      <c r="AF15" s="7">
        <v>50</v>
      </c>
      <c r="AG15" s="7">
        <v>70</v>
      </c>
      <c r="AH15" s="7">
        <v>57</v>
      </c>
      <c r="AI15" s="7">
        <v>138</v>
      </c>
      <c r="AJ15" s="7">
        <v>55</v>
      </c>
      <c r="AK15" s="7">
        <v>77</v>
      </c>
      <c r="AL15" s="7">
        <v>57</v>
      </c>
      <c r="AM15" s="7">
        <v>104</v>
      </c>
      <c r="AN15" s="7">
        <v>53</v>
      </c>
      <c r="AO15" s="7">
        <v>64</v>
      </c>
      <c r="AP15" s="7">
        <v>48</v>
      </c>
      <c r="AQ15" s="7">
        <v>66</v>
      </c>
      <c r="AR15" s="7">
        <v>27</v>
      </c>
      <c r="AS15" s="7">
        <v>39</v>
      </c>
      <c r="AT15" s="7">
        <v>39</v>
      </c>
      <c r="AU15" s="7">
        <v>48</v>
      </c>
      <c r="AV15" s="7">
        <v>23</v>
      </c>
      <c r="AW15" s="7">
        <v>20</v>
      </c>
      <c r="AX15" s="7">
        <v>26</v>
      </c>
      <c r="AY15" s="7">
        <v>25</v>
      </c>
      <c r="AZ15" s="7">
        <v>15</v>
      </c>
      <c r="BA15" s="7">
        <v>17</v>
      </c>
      <c r="BB15" s="7">
        <v>13</v>
      </c>
      <c r="BC15" s="7">
        <v>5</v>
      </c>
      <c r="BD15" s="7">
        <v>10</v>
      </c>
      <c r="BE15" s="7">
        <v>8</v>
      </c>
      <c r="BF15" s="7">
        <v>8</v>
      </c>
      <c r="BG15" s="7">
        <v>2</v>
      </c>
      <c r="BH15" s="7">
        <v>5</v>
      </c>
      <c r="BI15" s="7">
        <v>2</v>
      </c>
      <c r="BJ15" s="7">
        <v>2</v>
      </c>
      <c r="BK15" s="7">
        <v>6</v>
      </c>
      <c r="BL15" s="7">
        <v>7</v>
      </c>
      <c r="BM15" s="7">
        <v>6</v>
      </c>
      <c r="BN15" s="7">
        <v>11</v>
      </c>
    </row>
    <row r="16" spans="1:66" ht="16">
      <c r="A16" s="4" t="s">
        <v>15</v>
      </c>
      <c r="B16" s="5">
        <v>203</v>
      </c>
      <c r="C16" s="5">
        <v>364</v>
      </c>
      <c r="D16" s="5">
        <v>201</v>
      </c>
      <c r="E16" s="5">
        <v>179</v>
      </c>
      <c r="F16" s="5">
        <v>199</v>
      </c>
      <c r="G16" s="5">
        <v>331</v>
      </c>
      <c r="H16" s="5">
        <v>164</v>
      </c>
      <c r="I16" s="5">
        <v>140</v>
      </c>
      <c r="J16" s="5">
        <v>241</v>
      </c>
      <c r="K16" s="5">
        <v>240</v>
      </c>
      <c r="L16" s="5">
        <v>176</v>
      </c>
      <c r="M16" s="5">
        <v>169</v>
      </c>
      <c r="N16" s="5">
        <v>186</v>
      </c>
      <c r="O16" s="5">
        <v>143</v>
      </c>
      <c r="P16" s="5">
        <v>175</v>
      </c>
      <c r="Q16" s="5">
        <v>92</v>
      </c>
      <c r="R16" s="5">
        <v>125</v>
      </c>
      <c r="S16" s="5">
        <v>158</v>
      </c>
      <c r="T16" s="5">
        <v>158</v>
      </c>
      <c r="U16" s="5">
        <v>93</v>
      </c>
      <c r="V16" s="5">
        <v>124</v>
      </c>
      <c r="W16" s="5">
        <v>161</v>
      </c>
      <c r="X16" s="5">
        <v>111</v>
      </c>
      <c r="Y16" s="5">
        <v>72</v>
      </c>
      <c r="Z16" s="5">
        <v>98</v>
      </c>
      <c r="AA16" s="5">
        <v>121</v>
      </c>
      <c r="AB16" s="5">
        <v>88</v>
      </c>
      <c r="AC16" s="5">
        <v>85</v>
      </c>
      <c r="AD16" s="5">
        <v>72</v>
      </c>
      <c r="AE16" s="5">
        <v>166</v>
      </c>
      <c r="AF16" s="5">
        <v>43</v>
      </c>
      <c r="AG16" s="5">
        <v>66</v>
      </c>
      <c r="AH16" s="5">
        <v>38</v>
      </c>
      <c r="AI16" s="5">
        <v>116</v>
      </c>
      <c r="AJ16" s="5">
        <v>99</v>
      </c>
      <c r="AK16" s="5">
        <v>85</v>
      </c>
      <c r="AL16" s="5">
        <v>77</v>
      </c>
      <c r="AM16" s="5">
        <v>112</v>
      </c>
      <c r="AN16" s="5">
        <v>61</v>
      </c>
      <c r="AO16" s="5">
        <v>81</v>
      </c>
      <c r="AP16" s="5">
        <v>26</v>
      </c>
      <c r="AQ16" s="5">
        <v>86</v>
      </c>
      <c r="AR16" s="5">
        <v>71</v>
      </c>
      <c r="AS16" s="5">
        <v>44</v>
      </c>
      <c r="AT16" s="5">
        <v>40</v>
      </c>
      <c r="AU16" s="5">
        <v>61</v>
      </c>
      <c r="AV16" s="5">
        <v>26</v>
      </c>
      <c r="AW16" s="5">
        <v>17</v>
      </c>
      <c r="AX16" s="5">
        <v>26</v>
      </c>
      <c r="AY16" s="5">
        <v>24</v>
      </c>
      <c r="AZ16" s="5">
        <v>16</v>
      </c>
      <c r="BA16" s="5">
        <v>16</v>
      </c>
      <c r="BB16" s="5">
        <v>13</v>
      </c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">
      <c r="A17" s="6" t="s">
        <v>16</v>
      </c>
    </row>
    <row r="18" spans="1:66" ht="16">
      <c r="A18" s="1" t="s">
        <v>17</v>
      </c>
      <c r="B18" s="2" t="s">
        <v>26</v>
      </c>
      <c r="C18" s="2" t="s">
        <v>27</v>
      </c>
      <c r="D18" s="2" t="s">
        <v>28</v>
      </c>
      <c r="E18" s="2" t="s">
        <v>29</v>
      </c>
      <c r="F18" s="2" t="s">
        <v>30</v>
      </c>
      <c r="G18" s="2" t="s">
        <v>31</v>
      </c>
      <c r="H18" s="2" t="s">
        <v>32</v>
      </c>
      <c r="I18" s="2" t="s">
        <v>33</v>
      </c>
      <c r="J18" s="2" t="s">
        <v>34</v>
      </c>
      <c r="K18" s="2" t="s">
        <v>35</v>
      </c>
      <c r="L18" s="2" t="s">
        <v>36</v>
      </c>
      <c r="M18" s="2" t="s">
        <v>37</v>
      </c>
      <c r="N18" s="2" t="s">
        <v>38</v>
      </c>
      <c r="O18" s="2" t="s">
        <v>39</v>
      </c>
      <c r="P18" s="2" t="s">
        <v>40</v>
      </c>
      <c r="Q18" s="2" t="s">
        <v>41</v>
      </c>
      <c r="R18" s="2" t="s">
        <v>42</v>
      </c>
      <c r="S18" s="2" t="s">
        <v>43</v>
      </c>
      <c r="T18" s="2" t="s">
        <v>44</v>
      </c>
      <c r="U18" s="2" t="s">
        <v>45</v>
      </c>
      <c r="V18" s="2" t="s">
        <v>46</v>
      </c>
      <c r="W18" s="2" t="s">
        <v>47</v>
      </c>
      <c r="X18" s="2" t="s">
        <v>48</v>
      </c>
      <c r="Y18" s="2" t="s">
        <v>49</v>
      </c>
      <c r="Z18" s="2" t="s">
        <v>50</v>
      </c>
      <c r="AA18" s="2" t="s">
        <v>51</v>
      </c>
      <c r="AB18" s="2" t="s">
        <v>52</v>
      </c>
      <c r="AC18" s="2" t="s">
        <v>53</v>
      </c>
      <c r="AD18" s="2" t="s">
        <v>54</v>
      </c>
      <c r="AE18" s="2" t="s">
        <v>55</v>
      </c>
      <c r="AF18" s="2" t="s">
        <v>56</v>
      </c>
      <c r="AG18" s="2" t="s">
        <v>57</v>
      </c>
      <c r="AH18" s="2" t="s">
        <v>58</v>
      </c>
      <c r="AI18" s="2" t="s">
        <v>59</v>
      </c>
      <c r="AJ18" s="2" t="s">
        <v>60</v>
      </c>
      <c r="AK18" s="2" t="s">
        <v>61</v>
      </c>
      <c r="AL18" s="2" t="s">
        <v>62</v>
      </c>
      <c r="AM18" s="2" t="s">
        <v>63</v>
      </c>
      <c r="AN18" s="2" t="s">
        <v>64</v>
      </c>
      <c r="AO18" s="2" t="s">
        <v>65</v>
      </c>
      <c r="AP18" s="2" t="s">
        <v>66</v>
      </c>
      <c r="AQ18" s="2" t="s">
        <v>67</v>
      </c>
      <c r="AR18" s="2" t="s">
        <v>68</v>
      </c>
      <c r="AS18" s="2" t="s">
        <v>69</v>
      </c>
      <c r="AT18" s="2" t="s">
        <v>70</v>
      </c>
      <c r="AU18" s="2" t="s">
        <v>71</v>
      </c>
      <c r="AV18" s="2" t="s">
        <v>72</v>
      </c>
      <c r="AW18" s="2" t="s">
        <v>73</v>
      </c>
      <c r="AX18" s="2" t="s">
        <v>74</v>
      </c>
      <c r="AY18" s="2" t="s">
        <v>75</v>
      </c>
      <c r="AZ18" s="2" t="s">
        <v>76</v>
      </c>
      <c r="BA18" s="2" t="s">
        <v>77</v>
      </c>
      <c r="BB18" s="2" t="s">
        <v>78</v>
      </c>
      <c r="BC18" s="2" t="s">
        <v>79</v>
      </c>
      <c r="BD18" s="2" t="s">
        <v>80</v>
      </c>
      <c r="BE18" s="2" t="s">
        <v>81</v>
      </c>
      <c r="BF18" s="2" t="s">
        <v>82</v>
      </c>
      <c r="BG18" s="2" t="s">
        <v>83</v>
      </c>
      <c r="BH18" s="2" t="s">
        <v>84</v>
      </c>
      <c r="BI18" s="2" t="s">
        <v>85</v>
      </c>
      <c r="BJ18" s="2" t="s">
        <v>86</v>
      </c>
      <c r="BK18" s="2" t="s">
        <v>87</v>
      </c>
      <c r="BL18" s="2" t="s">
        <v>88</v>
      </c>
      <c r="BM18" s="2" t="s">
        <v>89</v>
      </c>
      <c r="BN18" s="2" t="s">
        <v>90</v>
      </c>
    </row>
    <row r="19" spans="1:66" ht="16">
      <c r="A19" s="4" t="s">
        <v>18</v>
      </c>
      <c r="B19" s="5">
        <v>12.28</v>
      </c>
      <c r="C19" s="5">
        <v>12.28</v>
      </c>
      <c r="D19" s="5">
        <v>12.28</v>
      </c>
      <c r="E19" s="5">
        <v>12.28</v>
      </c>
      <c r="F19" s="5">
        <v>12.28</v>
      </c>
      <c r="G19" s="5">
        <v>12.28</v>
      </c>
      <c r="H19" s="5">
        <v>12.28</v>
      </c>
      <c r="I19" s="5">
        <v>12.28</v>
      </c>
      <c r="J19" s="5">
        <v>12.28</v>
      </c>
      <c r="K19" s="5">
        <v>2.46</v>
      </c>
      <c r="L19" s="5">
        <v>2.46</v>
      </c>
      <c r="M19" s="5">
        <v>2.46</v>
      </c>
      <c r="N19" s="5">
        <v>2.46</v>
      </c>
      <c r="O19" s="5">
        <v>2.46</v>
      </c>
      <c r="P19" s="5">
        <v>2.46</v>
      </c>
      <c r="Q19" s="5">
        <v>2.46</v>
      </c>
      <c r="R19" s="5">
        <v>2.46</v>
      </c>
      <c r="S19" s="5">
        <v>2.46</v>
      </c>
      <c r="T19" s="5">
        <v>2.46</v>
      </c>
      <c r="U19" s="5">
        <v>2.46</v>
      </c>
      <c r="V19" s="5">
        <v>2.46</v>
      </c>
      <c r="W19" s="5">
        <v>2.46</v>
      </c>
      <c r="X19" s="5">
        <v>2.46</v>
      </c>
      <c r="Y19" s="5">
        <v>2.46</v>
      </c>
      <c r="Z19" s="5">
        <v>2.46</v>
      </c>
      <c r="AA19" s="5">
        <v>2.46</v>
      </c>
      <c r="AB19" s="5">
        <v>2.46</v>
      </c>
      <c r="AC19" s="5">
        <v>2.38</v>
      </c>
      <c r="AD19" s="5">
        <v>2.38</v>
      </c>
      <c r="AE19" s="5">
        <v>2.38</v>
      </c>
      <c r="AF19" s="5">
        <v>2.38</v>
      </c>
      <c r="AG19" s="5">
        <v>2.31</v>
      </c>
      <c r="AH19" s="5">
        <v>2.31</v>
      </c>
      <c r="AI19" s="5">
        <v>2.31</v>
      </c>
      <c r="AJ19" s="5">
        <v>2.31</v>
      </c>
      <c r="AK19" s="5">
        <v>2.31</v>
      </c>
      <c r="AL19" s="5">
        <v>2.25</v>
      </c>
      <c r="AM19" s="5">
        <v>2.25</v>
      </c>
      <c r="AN19" s="5">
        <v>2.25</v>
      </c>
      <c r="AO19" s="5">
        <v>2.25</v>
      </c>
      <c r="AP19" s="5">
        <v>2.25</v>
      </c>
      <c r="AQ19" s="5">
        <v>2.25</v>
      </c>
      <c r="AR19" s="5">
        <v>2.25</v>
      </c>
      <c r="AS19" s="5">
        <v>2.25</v>
      </c>
      <c r="AT19" s="5">
        <v>2.25</v>
      </c>
      <c r="AU19" s="5">
        <v>2.25</v>
      </c>
      <c r="AV19" s="5">
        <v>2.25</v>
      </c>
      <c r="AW19" s="5">
        <v>2.25</v>
      </c>
      <c r="AX19" s="5">
        <v>2.25</v>
      </c>
      <c r="AY19" s="5">
        <v>2.25</v>
      </c>
      <c r="AZ19" s="5">
        <v>2.16</v>
      </c>
      <c r="BA19" s="5">
        <v>2.16</v>
      </c>
      <c r="BB19" s="5">
        <v>2.14</v>
      </c>
      <c r="BC19" s="5">
        <v>2.14</v>
      </c>
      <c r="BD19" s="5">
        <v>2.14</v>
      </c>
      <c r="BE19" s="5">
        <v>2.14</v>
      </c>
      <c r="BF19" s="5">
        <v>2.04</v>
      </c>
      <c r="BG19" s="5">
        <v>2.04</v>
      </c>
      <c r="BH19" s="5">
        <v>2.04</v>
      </c>
      <c r="BI19" s="5">
        <v>2.04</v>
      </c>
      <c r="BJ19" s="5">
        <v>2.04</v>
      </c>
      <c r="BK19" s="5">
        <v>2.04</v>
      </c>
      <c r="BL19" s="5">
        <v>2.04</v>
      </c>
      <c r="BM19" s="5">
        <v>2.04</v>
      </c>
      <c r="BN19" s="5">
        <v>2.04</v>
      </c>
    </row>
    <row r="20" spans="1:66" ht="16">
      <c r="A20" s="4" t="s">
        <v>19</v>
      </c>
      <c r="B20" s="5">
        <v>12</v>
      </c>
      <c r="C20" s="5">
        <v>20.28</v>
      </c>
      <c r="D20" s="5">
        <v>10.56</v>
      </c>
      <c r="E20" s="5">
        <v>10.25</v>
      </c>
      <c r="F20" s="5">
        <v>11.93</v>
      </c>
      <c r="G20" s="5">
        <v>17.03</v>
      </c>
      <c r="H20" s="5">
        <v>8.16</v>
      </c>
      <c r="I20" s="5">
        <v>8.69</v>
      </c>
      <c r="J20" s="5">
        <v>13.41</v>
      </c>
      <c r="K20" s="5">
        <v>64.12</v>
      </c>
      <c r="L20" s="5">
        <v>44.25</v>
      </c>
      <c r="M20" s="5">
        <v>49.36</v>
      </c>
      <c r="N20" s="5">
        <v>49.52</v>
      </c>
      <c r="O20" s="5">
        <v>39.619999999999997</v>
      </c>
      <c r="P20" s="5">
        <v>45.46</v>
      </c>
      <c r="Q20" s="5">
        <v>25.16</v>
      </c>
      <c r="R20" s="5">
        <v>38.39</v>
      </c>
      <c r="S20" s="5">
        <v>40.03</v>
      </c>
      <c r="T20" s="5">
        <v>43.28</v>
      </c>
      <c r="U20" s="5">
        <v>27.24</v>
      </c>
      <c r="V20" s="5">
        <v>34.880000000000003</v>
      </c>
      <c r="W20" s="5">
        <v>39.51</v>
      </c>
      <c r="X20" s="5">
        <v>30.85</v>
      </c>
      <c r="Y20" s="5">
        <v>20.82</v>
      </c>
      <c r="Z20" s="5">
        <v>26.13</v>
      </c>
      <c r="AA20" s="5">
        <v>37.49</v>
      </c>
      <c r="AB20" s="5">
        <v>23.43</v>
      </c>
      <c r="AC20" s="5">
        <v>22.21</v>
      </c>
      <c r="AD20" s="5">
        <v>18.97</v>
      </c>
      <c r="AE20" s="5">
        <v>44.87</v>
      </c>
      <c r="AF20" s="5">
        <v>13.67</v>
      </c>
      <c r="AG20" s="5">
        <v>21.42</v>
      </c>
      <c r="AH20" s="5">
        <v>13.89</v>
      </c>
      <c r="AI20" s="5">
        <v>45.53</v>
      </c>
      <c r="AJ20" s="5">
        <v>16.760000000000002</v>
      </c>
      <c r="AK20" s="5">
        <v>20.89</v>
      </c>
      <c r="AL20" s="5">
        <v>15.35</v>
      </c>
      <c r="AM20" s="5">
        <v>31.65</v>
      </c>
      <c r="AN20" s="5">
        <v>15.62</v>
      </c>
      <c r="AO20" s="5">
        <v>18.75</v>
      </c>
      <c r="AP20" s="5">
        <v>13.97</v>
      </c>
      <c r="AQ20" s="5">
        <v>17.79</v>
      </c>
      <c r="AR20" s="5">
        <v>9.4700000000000006</v>
      </c>
      <c r="AS20" s="5">
        <v>12.14</v>
      </c>
      <c r="AT20" s="5">
        <v>11.24</v>
      </c>
      <c r="AU20" s="5">
        <v>15.09</v>
      </c>
      <c r="AV20" s="5">
        <v>7.1</v>
      </c>
      <c r="AW20" s="5">
        <v>6.78</v>
      </c>
      <c r="AX20" s="5">
        <v>6.5</v>
      </c>
      <c r="AY20" s="5">
        <v>7.05</v>
      </c>
      <c r="AZ20" s="5">
        <v>4.57</v>
      </c>
      <c r="BA20" s="5">
        <v>5.82</v>
      </c>
      <c r="BB20" s="5">
        <v>2.39</v>
      </c>
      <c r="BC20" s="5">
        <v>10.86</v>
      </c>
      <c r="BD20" s="5">
        <v>12.64</v>
      </c>
      <c r="BE20" s="5">
        <v>17.29</v>
      </c>
      <c r="BF20" s="5">
        <v>7.03</v>
      </c>
      <c r="BG20" s="5">
        <v>11.05</v>
      </c>
      <c r="BH20" s="5">
        <v>4.5199999999999996</v>
      </c>
      <c r="BI20" s="5">
        <v>7.15</v>
      </c>
      <c r="BJ20" s="5">
        <v>5.58</v>
      </c>
      <c r="BK20" s="5">
        <v>8.77</v>
      </c>
      <c r="BL20" s="5">
        <v>9.93</v>
      </c>
      <c r="BM20" s="5">
        <v>13.18</v>
      </c>
      <c r="BN20" s="5">
        <v>8.32</v>
      </c>
    </row>
    <row r="21" spans="1:66" ht="16">
      <c r="A21" s="4" t="s">
        <v>20</v>
      </c>
      <c r="B21" s="5">
        <v>49.58</v>
      </c>
      <c r="C21" s="5">
        <v>26.38</v>
      </c>
      <c r="D21" s="5">
        <v>46.97</v>
      </c>
      <c r="E21" s="5">
        <v>51.22</v>
      </c>
      <c r="F21" s="5">
        <v>48.62</v>
      </c>
      <c r="G21" s="5">
        <v>34.06</v>
      </c>
      <c r="H21" s="5">
        <v>71.69</v>
      </c>
      <c r="I21" s="5">
        <v>67.89</v>
      </c>
      <c r="J21" s="5">
        <v>50.71</v>
      </c>
      <c r="K21" s="5">
        <v>59.58</v>
      </c>
      <c r="L21" s="5">
        <v>65.540000000000006</v>
      </c>
      <c r="M21" s="5">
        <v>44.37</v>
      </c>
      <c r="N21" s="5">
        <v>32.61</v>
      </c>
      <c r="O21" s="5">
        <v>39.880000000000003</v>
      </c>
      <c r="P21" s="5">
        <v>35.42</v>
      </c>
      <c r="Q21" s="5">
        <v>51.47</v>
      </c>
      <c r="R21" s="5">
        <v>29.43</v>
      </c>
      <c r="S21" s="5">
        <v>46.71</v>
      </c>
      <c r="T21" s="5">
        <v>33.270000000000003</v>
      </c>
      <c r="U21" s="5">
        <v>45.52</v>
      </c>
      <c r="V21" s="5">
        <v>31.54</v>
      </c>
      <c r="W21" s="5">
        <v>21.89</v>
      </c>
      <c r="X21" s="5">
        <v>23.66</v>
      </c>
      <c r="Y21" s="5">
        <v>36.74</v>
      </c>
      <c r="Z21" s="5">
        <v>30.42</v>
      </c>
      <c r="AA21" s="5">
        <v>17.34</v>
      </c>
      <c r="AB21" s="5">
        <v>26.03</v>
      </c>
      <c r="AC21" s="5">
        <v>28.86</v>
      </c>
      <c r="AD21" s="5">
        <v>33.79</v>
      </c>
      <c r="AE21" s="5">
        <v>14.51</v>
      </c>
      <c r="AF21" s="5">
        <v>52.16</v>
      </c>
      <c r="AG21" s="5">
        <v>33.47</v>
      </c>
      <c r="AH21" s="5">
        <v>50.47</v>
      </c>
      <c r="AI21" s="5">
        <v>14.23</v>
      </c>
      <c r="AJ21" s="5">
        <v>37.409999999999997</v>
      </c>
      <c r="AK21" s="5">
        <v>33.56</v>
      </c>
      <c r="AL21" s="5">
        <v>45.67</v>
      </c>
      <c r="AM21" s="5">
        <v>19.37</v>
      </c>
      <c r="AN21" s="5">
        <v>34.700000000000003</v>
      </c>
      <c r="AO21" s="5">
        <v>18.079999999999998</v>
      </c>
      <c r="AP21" s="5">
        <v>23.91</v>
      </c>
      <c r="AQ21" s="5">
        <v>16.02</v>
      </c>
      <c r="AR21" s="5">
        <v>23.13</v>
      </c>
      <c r="AS21" s="5">
        <v>21.17</v>
      </c>
      <c r="AT21" s="5">
        <v>25.8</v>
      </c>
      <c r="AU21" s="5">
        <v>10.87</v>
      </c>
      <c r="AV21" s="5">
        <v>19.3</v>
      </c>
      <c r="AW21" s="5">
        <v>20.21</v>
      </c>
      <c r="AX21" s="5">
        <v>17.690000000000001</v>
      </c>
      <c r="AY21" s="5">
        <v>17.02</v>
      </c>
      <c r="AZ21" s="5">
        <v>25.16</v>
      </c>
      <c r="BA21" s="5">
        <v>20.62</v>
      </c>
      <c r="BB21" s="5">
        <v>50.21</v>
      </c>
      <c r="BC21" s="5">
        <v>11.6</v>
      </c>
      <c r="BD21" s="5">
        <v>9.1</v>
      </c>
      <c r="BE21" s="5">
        <v>5.73</v>
      </c>
      <c r="BF21" s="5">
        <v>12.52</v>
      </c>
      <c r="BG21" s="5">
        <v>7.96</v>
      </c>
      <c r="BH21" s="5">
        <v>20.58</v>
      </c>
      <c r="BI21" s="5">
        <v>14.55</v>
      </c>
      <c r="BJ21" s="5">
        <v>12.72</v>
      </c>
      <c r="BK21" s="5">
        <v>8.1</v>
      </c>
      <c r="BL21" s="5">
        <v>9.9700000000000006</v>
      </c>
      <c r="BM21" s="5">
        <v>10.77</v>
      </c>
      <c r="BN21" s="5">
        <v>15.75</v>
      </c>
    </row>
    <row r="22" spans="1:66" ht="16">
      <c r="A22" s="4" t="s">
        <v>21</v>
      </c>
      <c r="B22" s="5">
        <v>1.44</v>
      </c>
      <c r="C22" s="5">
        <v>0.94</v>
      </c>
      <c r="D22" s="5">
        <v>1.05</v>
      </c>
      <c r="E22" s="5">
        <v>1.33</v>
      </c>
      <c r="F22" s="5">
        <v>1.58</v>
      </c>
      <c r="G22" s="5">
        <v>1.23</v>
      </c>
      <c r="H22" s="5">
        <v>1.32</v>
      </c>
      <c r="I22" s="5">
        <v>1.59</v>
      </c>
      <c r="J22" s="5">
        <v>1.62</v>
      </c>
      <c r="K22" s="5">
        <v>1.46</v>
      </c>
      <c r="L22" s="5">
        <v>1.6</v>
      </c>
      <c r="M22" s="5">
        <v>1.43</v>
      </c>
      <c r="N22" s="5">
        <v>1.03</v>
      </c>
      <c r="O22" s="5">
        <v>0.97</v>
      </c>
      <c r="P22" s="5">
        <v>1.03</v>
      </c>
      <c r="Q22" s="5">
        <v>1.1299999999999999</v>
      </c>
      <c r="R22" s="5">
        <v>0.82</v>
      </c>
      <c r="S22" s="5">
        <v>0.95</v>
      </c>
      <c r="T22" s="5">
        <v>0.87</v>
      </c>
      <c r="U22" s="5">
        <v>1.04</v>
      </c>
      <c r="V22" s="5">
        <v>0.83</v>
      </c>
      <c r="W22" s="5">
        <v>0.57999999999999996</v>
      </c>
      <c r="X22" s="5">
        <v>0.49</v>
      </c>
      <c r="Y22" s="5">
        <v>0.77</v>
      </c>
      <c r="Z22" s="5">
        <v>0.65</v>
      </c>
      <c r="AA22" s="5">
        <v>0.45</v>
      </c>
      <c r="AB22" s="5">
        <v>0.5</v>
      </c>
      <c r="AC22" s="5">
        <v>0.74</v>
      </c>
      <c r="AD22" s="5">
        <v>0.7</v>
      </c>
      <c r="AE22" s="5">
        <v>0.51</v>
      </c>
      <c r="AF22" s="5">
        <v>0.71</v>
      </c>
      <c r="AG22" s="5">
        <v>0.7</v>
      </c>
      <c r="AH22" s="5">
        <v>0.71</v>
      </c>
      <c r="AI22" s="5">
        <v>0.47</v>
      </c>
      <c r="AJ22" s="5">
        <v>0.6</v>
      </c>
      <c r="AK22" s="5">
        <v>0.74</v>
      </c>
      <c r="AL22" s="5">
        <v>0.72</v>
      </c>
      <c r="AM22" s="5">
        <v>0.55000000000000004</v>
      </c>
      <c r="AN22" s="5">
        <v>0.56000000000000005</v>
      </c>
      <c r="AO22" s="5">
        <v>0.39</v>
      </c>
      <c r="AP22" s="5">
        <v>0.42</v>
      </c>
      <c r="AQ22" s="5">
        <v>0.27</v>
      </c>
      <c r="AR22" s="5">
        <v>0.27</v>
      </c>
      <c r="AS22" s="5">
        <v>0.33</v>
      </c>
      <c r="AT22" s="5">
        <v>0.47</v>
      </c>
      <c r="AU22" s="5">
        <v>0.23</v>
      </c>
      <c r="AV22" s="5">
        <v>0.25</v>
      </c>
      <c r="AW22" s="5">
        <v>0.25</v>
      </c>
      <c r="AX22" s="5">
        <v>0.23</v>
      </c>
      <c r="AY22" s="5">
        <v>0.18</v>
      </c>
      <c r="AZ22" s="5">
        <v>0.24</v>
      </c>
      <c r="BA22" s="5">
        <v>0.25</v>
      </c>
      <c r="BB22" s="5">
        <v>0.32</v>
      </c>
      <c r="BC22" s="5">
        <v>0.2</v>
      </c>
      <c r="BD22" s="5">
        <v>0.28999999999999998</v>
      </c>
      <c r="BE22" s="5">
        <v>0.22</v>
      </c>
      <c r="BF22" s="5">
        <v>0.23</v>
      </c>
      <c r="BG22" s="5">
        <v>0.17</v>
      </c>
      <c r="BH22" s="5">
        <v>0.25</v>
      </c>
      <c r="BI22" s="5">
        <v>0.28000000000000003</v>
      </c>
      <c r="BJ22" s="5">
        <v>0.18</v>
      </c>
      <c r="BK22" s="5">
        <v>0.13</v>
      </c>
      <c r="BL22" s="5">
        <v>0.25</v>
      </c>
      <c r="BM22" s="5">
        <v>0.34</v>
      </c>
      <c r="BN22" s="5">
        <v>0.41</v>
      </c>
    </row>
    <row r="23" spans="1:66" ht="16">
      <c r="A23" s="23" t="s">
        <v>22</v>
      </c>
      <c r="B23" s="5">
        <v>244.13</v>
      </c>
      <c r="C23" s="5">
        <v>462.94</v>
      </c>
      <c r="D23" s="5">
        <v>289.92</v>
      </c>
      <c r="E23" s="5">
        <v>211.94</v>
      </c>
      <c r="F23" s="5">
        <v>254.16</v>
      </c>
      <c r="G23" s="5">
        <v>416.27</v>
      </c>
      <c r="H23" s="5">
        <v>227.48</v>
      </c>
      <c r="I23" s="5">
        <v>206.05</v>
      </c>
      <c r="J23" s="5">
        <v>298.51</v>
      </c>
      <c r="K23" s="5">
        <v>306.25</v>
      </c>
      <c r="L23" s="5">
        <v>230.53</v>
      </c>
      <c r="M23" s="5">
        <v>215.47</v>
      </c>
      <c r="N23" s="5">
        <v>221.47</v>
      </c>
      <c r="O23" s="5">
        <v>198.75</v>
      </c>
      <c r="P23" s="5">
        <v>210.38</v>
      </c>
      <c r="Q23" s="5">
        <v>140.72</v>
      </c>
      <c r="R23" s="5">
        <v>184.69</v>
      </c>
      <c r="S23" s="5">
        <v>236.03</v>
      </c>
      <c r="T23" s="5">
        <v>209.07</v>
      </c>
      <c r="U23" s="5">
        <v>123.03</v>
      </c>
      <c r="V23" s="5">
        <v>158.88</v>
      </c>
      <c r="W23" s="5">
        <v>188.99</v>
      </c>
      <c r="X23" s="5">
        <v>158.57</v>
      </c>
      <c r="Y23" s="5">
        <v>115.3</v>
      </c>
      <c r="Z23" s="5">
        <v>132.49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12" t="s">
        <v>93</v>
      </c>
      <c r="B24">
        <v>1.4500000000000002</v>
      </c>
      <c r="C24">
        <v>2.4500000000000002</v>
      </c>
      <c r="D24">
        <v>1.3599999999999999</v>
      </c>
      <c r="E24">
        <v>1.37</v>
      </c>
      <c r="F24">
        <v>1.68</v>
      </c>
      <c r="G24">
        <v>2.44</v>
      </c>
      <c r="H24">
        <v>1.21</v>
      </c>
      <c r="I24">
        <v>1.3299999999999998</v>
      </c>
      <c r="J24">
        <v>1.92</v>
      </c>
      <c r="K24">
        <v>2.0699999999999998</v>
      </c>
      <c r="L24">
        <v>1.6</v>
      </c>
      <c r="M24">
        <v>1.9300000000000002</v>
      </c>
      <c r="N24">
        <v>1.9</v>
      </c>
      <c r="O24">
        <v>1.71</v>
      </c>
      <c r="P24">
        <v>1.9300000000000002</v>
      </c>
      <c r="Q24">
        <v>1.1100000000000001</v>
      </c>
      <c r="R24">
        <v>1.83</v>
      </c>
      <c r="S24">
        <v>1.7500000000000002</v>
      </c>
      <c r="T24">
        <v>1.8800000000000001</v>
      </c>
      <c r="U24">
        <v>1.29</v>
      </c>
      <c r="V24">
        <v>1.69</v>
      </c>
      <c r="W24">
        <v>2</v>
      </c>
      <c r="X24">
        <v>1.59</v>
      </c>
      <c r="Y24">
        <v>1.1299999999999999</v>
      </c>
      <c r="Z24">
        <v>1.38</v>
      </c>
      <c r="AA24">
        <v>2.16</v>
      </c>
      <c r="AB24">
        <v>1.4500000000000002</v>
      </c>
      <c r="AC24">
        <v>1.39</v>
      </c>
      <c r="AD24">
        <v>1.18</v>
      </c>
      <c r="AE24">
        <v>2.75</v>
      </c>
      <c r="AF24">
        <v>0.9900000000000001</v>
      </c>
      <c r="AG24">
        <v>1.27</v>
      </c>
      <c r="AH24">
        <v>0.77</v>
      </c>
      <c r="AI24">
        <v>3.01</v>
      </c>
      <c r="AJ24">
        <v>1.0900000000000001</v>
      </c>
      <c r="AK24">
        <v>1.5599999999999998</v>
      </c>
      <c r="AL24">
        <v>1.1199999999999999</v>
      </c>
      <c r="AM24">
        <v>2.59</v>
      </c>
      <c r="AN24">
        <v>1.54</v>
      </c>
      <c r="AO24">
        <v>1.7500000000000002</v>
      </c>
      <c r="AP24">
        <v>1.4200000000000002</v>
      </c>
      <c r="AQ24">
        <v>1.7399999999999998</v>
      </c>
      <c r="AR24">
        <v>1.04</v>
      </c>
      <c r="AS24">
        <v>1.3599999999999999</v>
      </c>
      <c r="AT24">
        <v>1.38</v>
      </c>
      <c r="AU24">
        <v>2.04</v>
      </c>
      <c r="AV24">
        <v>0.97</v>
      </c>
      <c r="AW24">
        <v>0.92999999999999994</v>
      </c>
      <c r="AX24">
        <v>1.04</v>
      </c>
      <c r="AY24">
        <v>1.24</v>
      </c>
      <c r="AZ24">
        <v>0.76</v>
      </c>
      <c r="BA24">
        <v>0.96</v>
      </c>
      <c r="BB24">
        <v>0.47000000000000003</v>
      </c>
      <c r="BC24">
        <v>2.46</v>
      </c>
      <c r="BD24">
        <v>1.94</v>
      </c>
      <c r="BE24">
        <v>2.93</v>
      </c>
      <c r="BF24">
        <v>1.06</v>
      </c>
      <c r="BG24">
        <v>2.13</v>
      </c>
      <c r="BH24">
        <v>0.79</v>
      </c>
      <c r="BI24">
        <v>1.1400000000000001</v>
      </c>
      <c r="BJ24">
        <v>0.86</v>
      </c>
      <c r="BK24">
        <v>1.39</v>
      </c>
      <c r="BL24">
        <v>1.6</v>
      </c>
      <c r="BM24">
        <v>2.16</v>
      </c>
      <c r="BN24">
        <v>1.6</v>
      </c>
    </row>
    <row r="25" spans="1:66" ht="16">
      <c r="A25" s="12" t="s">
        <v>94</v>
      </c>
      <c r="B25">
        <v>3.83</v>
      </c>
      <c r="C25">
        <v>6.7299999999999995</v>
      </c>
      <c r="D25">
        <v>3.7600000000000002</v>
      </c>
      <c r="E25">
        <v>3.7900000000000005</v>
      </c>
      <c r="F25">
        <v>4.3499999999999996</v>
      </c>
      <c r="G25">
        <v>6.49</v>
      </c>
      <c r="H25">
        <v>3.3300000000000005</v>
      </c>
      <c r="I25">
        <v>3.6700000000000004</v>
      </c>
      <c r="J25">
        <v>5.62</v>
      </c>
      <c r="K25">
        <v>5.7</v>
      </c>
      <c r="L25">
        <v>4.18</v>
      </c>
      <c r="M25">
        <v>4.87</v>
      </c>
      <c r="N25">
        <v>4.95</v>
      </c>
      <c r="O25">
        <v>4.16</v>
      </c>
      <c r="P25">
        <v>4.88</v>
      </c>
      <c r="Q25">
        <v>2.8400000000000003</v>
      </c>
      <c r="R25">
        <v>4.3</v>
      </c>
      <c r="S25">
        <v>4.68</v>
      </c>
      <c r="T25">
        <v>5.3100000000000005</v>
      </c>
      <c r="U25">
        <v>3.53</v>
      </c>
      <c r="V25">
        <v>4.53</v>
      </c>
      <c r="W25">
        <v>5.38</v>
      </c>
      <c r="X25">
        <v>4.47</v>
      </c>
      <c r="Y25">
        <v>3.16</v>
      </c>
      <c r="Z25">
        <v>4.03</v>
      </c>
      <c r="AA25">
        <v>6.03</v>
      </c>
      <c r="AB25">
        <v>3.9899999999999998</v>
      </c>
      <c r="AC25">
        <v>3.81</v>
      </c>
      <c r="AD25">
        <v>3.35</v>
      </c>
      <c r="AE25">
        <v>8.2000000000000011</v>
      </c>
      <c r="AF25">
        <v>2.77</v>
      </c>
      <c r="AG25">
        <v>4.3099999999999996</v>
      </c>
      <c r="AH25">
        <v>2.88</v>
      </c>
      <c r="AI25">
        <v>9.5399999999999991</v>
      </c>
      <c r="AJ25">
        <v>3.85</v>
      </c>
      <c r="AK25">
        <v>5.24</v>
      </c>
      <c r="AL25">
        <v>3.93</v>
      </c>
      <c r="AM25">
        <v>8.6499999999999986</v>
      </c>
      <c r="AN25">
        <v>4.72</v>
      </c>
      <c r="AO25">
        <v>6.02</v>
      </c>
      <c r="AP25">
        <v>4.6899999999999995</v>
      </c>
      <c r="AQ25">
        <v>6.0600000000000005</v>
      </c>
      <c r="AR25">
        <v>3.55</v>
      </c>
      <c r="AS25">
        <v>5.1100000000000003</v>
      </c>
      <c r="AT25">
        <v>4.92</v>
      </c>
      <c r="AU25">
        <v>6.97</v>
      </c>
      <c r="AV25">
        <v>3.63</v>
      </c>
      <c r="AW25">
        <v>3.63</v>
      </c>
      <c r="AX25">
        <v>3.49</v>
      </c>
      <c r="AY25">
        <v>3.92</v>
      </c>
      <c r="AZ25">
        <v>2.6100000000000003</v>
      </c>
      <c r="BA25">
        <v>3.4000000000000004</v>
      </c>
      <c r="BB25">
        <v>1.4000000000000001</v>
      </c>
      <c r="BC25">
        <v>6.5</v>
      </c>
      <c r="BD25">
        <v>7.7</v>
      </c>
      <c r="BE25">
        <v>10.8</v>
      </c>
      <c r="BF25">
        <v>4.3900000000000006</v>
      </c>
      <c r="BG25">
        <v>7.0499999999999989</v>
      </c>
      <c r="BH25">
        <v>2.86</v>
      </c>
      <c r="BI25">
        <v>4.5699999999999994</v>
      </c>
      <c r="BJ25">
        <v>3.53</v>
      </c>
      <c r="BK25">
        <v>5.65</v>
      </c>
      <c r="BL25">
        <v>6.7</v>
      </c>
      <c r="BM25">
        <v>9.11</v>
      </c>
      <c r="BN25">
        <v>5.7700000000000005</v>
      </c>
    </row>
    <row r="26" spans="1:66" ht="16">
      <c r="A26" s="4" t="s">
        <v>95</v>
      </c>
      <c r="B26">
        <v>4.3999999999999995</v>
      </c>
      <c r="C26">
        <v>8.94</v>
      </c>
      <c r="D26">
        <v>5.8500000000000005</v>
      </c>
      <c r="E26">
        <v>4.7</v>
      </c>
      <c r="F26">
        <v>4.9799999999999995</v>
      </c>
      <c r="G26">
        <v>9.15</v>
      </c>
      <c r="H26">
        <v>5.0599999999999996</v>
      </c>
      <c r="I26">
        <v>4.63</v>
      </c>
      <c r="J26">
        <v>6.98</v>
      </c>
      <c r="K26">
        <v>7.4499999999999993</v>
      </c>
      <c r="L26">
        <v>5.89</v>
      </c>
      <c r="M26">
        <v>5.62</v>
      </c>
      <c r="N26">
        <v>5.9799999999999995</v>
      </c>
      <c r="O26">
        <v>5.55</v>
      </c>
      <c r="P26">
        <v>6.03</v>
      </c>
      <c r="Q26">
        <v>4.0599999999999996</v>
      </c>
      <c r="R26">
        <v>5.5100000000000007</v>
      </c>
      <c r="S26">
        <v>7.3999999999999995</v>
      </c>
      <c r="T26">
        <v>6.8900000000000006</v>
      </c>
      <c r="U26">
        <v>4.09</v>
      </c>
      <c r="V26">
        <v>5.46</v>
      </c>
      <c r="W26">
        <v>6.84</v>
      </c>
      <c r="X26">
        <v>5.9799999999999995</v>
      </c>
      <c r="Y26">
        <v>4.3999999999999995</v>
      </c>
      <c r="Z26">
        <v>5.18</v>
      </c>
      <c r="AA26">
        <v>7.1400000000000006</v>
      </c>
      <c r="AB26">
        <v>5.65</v>
      </c>
      <c r="AC26">
        <v>3.46</v>
      </c>
      <c r="AD26">
        <v>4.6899999999999995</v>
      </c>
      <c r="AE26">
        <v>8.98</v>
      </c>
      <c r="AF26">
        <v>4.49</v>
      </c>
      <c r="AG26">
        <v>4.91</v>
      </c>
      <c r="AH26">
        <v>5.16</v>
      </c>
      <c r="AI26">
        <v>12.01</v>
      </c>
      <c r="AJ26">
        <v>4.79</v>
      </c>
      <c r="AK26">
        <v>5.7</v>
      </c>
      <c r="AL26">
        <v>5.29</v>
      </c>
      <c r="AM26">
        <v>9.69</v>
      </c>
      <c r="AN26">
        <v>7.16</v>
      </c>
      <c r="AO26">
        <v>8.41</v>
      </c>
      <c r="AP26">
        <v>7.12</v>
      </c>
      <c r="AQ26">
        <v>9.77</v>
      </c>
      <c r="AR26">
        <v>8.3699999999999992</v>
      </c>
      <c r="AS26">
        <v>8.2000000000000011</v>
      </c>
      <c r="AT26">
        <v>6.81</v>
      </c>
      <c r="AU26">
        <v>8.7099999999999991</v>
      </c>
      <c r="AV26">
        <v>6.34</v>
      </c>
      <c r="AW26">
        <v>5.27</v>
      </c>
      <c r="AX26">
        <v>5.09</v>
      </c>
      <c r="AY26">
        <v>9.49</v>
      </c>
      <c r="AZ26">
        <v>5.92</v>
      </c>
      <c r="BA26">
        <v>4.7</v>
      </c>
      <c r="BB26">
        <v>3.84</v>
      </c>
      <c r="BC26">
        <v>13.81</v>
      </c>
      <c r="BD26">
        <v>6.93</v>
      </c>
      <c r="BE26">
        <v>10.01</v>
      </c>
      <c r="BF26">
        <v>7.1</v>
      </c>
      <c r="BG26">
        <v>11.62</v>
      </c>
      <c r="BH26">
        <v>3.05</v>
      </c>
      <c r="BI26">
        <v>2.5299999999999998</v>
      </c>
      <c r="BJ26">
        <v>6.88</v>
      </c>
      <c r="BK26">
        <v>27.029999999999998</v>
      </c>
      <c r="BL26">
        <v>8.4699999999999989</v>
      </c>
      <c r="BM26">
        <v>13.059999999999999</v>
      </c>
      <c r="BN26">
        <v>15.4</v>
      </c>
    </row>
    <row r="27" spans="1:66" ht="16">
      <c r="A27" s="12" t="s">
        <v>23</v>
      </c>
      <c r="B27" s="5">
        <v>58.07</v>
      </c>
      <c r="C27" s="5">
        <v>32.85</v>
      </c>
      <c r="D27" s="5">
        <v>24.52</v>
      </c>
      <c r="E27" s="5">
        <v>30.13</v>
      </c>
      <c r="F27" s="5">
        <v>136.76</v>
      </c>
      <c r="G27" s="5">
        <v>156.44999999999999</v>
      </c>
      <c r="H27" s="5">
        <v>57.32</v>
      </c>
      <c r="I27" s="5">
        <v>37.44</v>
      </c>
      <c r="J27" s="5">
        <v>270.02999999999997</v>
      </c>
      <c r="K27" s="5">
        <v>3336.31</v>
      </c>
      <c r="L27" s="5">
        <v>629.64</v>
      </c>
      <c r="M27" s="5">
        <v>2186.31</v>
      </c>
      <c r="N27" s="5">
        <v>534.80999999999995</v>
      </c>
      <c r="O27" s="5"/>
      <c r="P27" s="5"/>
      <c r="Q27" s="5">
        <v>164.04</v>
      </c>
      <c r="R27" s="5">
        <v>44.7</v>
      </c>
      <c r="S27" s="5">
        <v>113.97</v>
      </c>
      <c r="T27" s="5">
        <v>94.09</v>
      </c>
      <c r="U27" s="5">
        <v>25.7</v>
      </c>
      <c r="V27" s="5">
        <v>227.73</v>
      </c>
      <c r="W27" s="5">
        <v>36.409999999999997</v>
      </c>
      <c r="X27" s="5">
        <v>21.64</v>
      </c>
      <c r="Y27" s="5">
        <v>19.510000000000002</v>
      </c>
      <c r="Z27" s="5">
        <v>93.49</v>
      </c>
      <c r="AA27" s="5">
        <v>62.22</v>
      </c>
      <c r="AB27" s="5">
        <v>26.46</v>
      </c>
      <c r="AC27" s="5">
        <v>12.38</v>
      </c>
      <c r="AD27" s="5">
        <v>23.29</v>
      </c>
      <c r="AE27" s="5">
        <v>57.03</v>
      </c>
      <c r="AF27" s="5">
        <v>6.3</v>
      </c>
      <c r="AG27" s="5">
        <v>6.68</v>
      </c>
      <c r="AH27" s="5">
        <v>6.75</v>
      </c>
      <c r="AI27" s="5">
        <v>12.61</v>
      </c>
      <c r="AJ27" s="5">
        <v>5.24</v>
      </c>
      <c r="AK27" s="5">
        <v>5.37</v>
      </c>
      <c r="AL27" s="5">
        <v>8.64</v>
      </c>
      <c r="AM27" s="5">
        <v>22.46</v>
      </c>
      <c r="AN27" s="5">
        <v>5.27</v>
      </c>
      <c r="AO27" s="5">
        <v>6.29</v>
      </c>
      <c r="AP27" s="5">
        <v>8.24</v>
      </c>
      <c r="AQ27" s="5">
        <v>17.41</v>
      </c>
      <c r="AR27" s="5">
        <v>13.85</v>
      </c>
      <c r="AS27" s="5">
        <v>8.61</v>
      </c>
      <c r="AT27" s="5">
        <v>11.41</v>
      </c>
      <c r="AU27" s="5">
        <v>9.1</v>
      </c>
      <c r="AV27" s="5">
        <v>5.67</v>
      </c>
      <c r="AW27" s="5">
        <v>7.54</v>
      </c>
      <c r="AX27" s="5">
        <v>9.91</v>
      </c>
      <c r="AY27" s="5">
        <v>11.1</v>
      </c>
      <c r="AZ27" s="5">
        <v>7.17</v>
      </c>
      <c r="BA27" s="5">
        <v>6.43</v>
      </c>
      <c r="BB27" s="5">
        <v>6.59</v>
      </c>
      <c r="BC27" s="5">
        <v>9.01</v>
      </c>
      <c r="BD27" s="5">
        <v>6.25</v>
      </c>
      <c r="BE27" s="5">
        <v>7.84</v>
      </c>
      <c r="BF27" s="5">
        <v>5.9</v>
      </c>
      <c r="BG27" s="5">
        <v>7.7</v>
      </c>
      <c r="BH27" s="5">
        <v>1.87</v>
      </c>
      <c r="BI27" s="5">
        <v>1.47</v>
      </c>
      <c r="BJ27" s="5">
        <v>4.3099999999999996</v>
      </c>
      <c r="BK27" s="5">
        <v>10.77</v>
      </c>
      <c r="BL27" s="5">
        <v>5.98</v>
      </c>
      <c r="BM27" s="5">
        <v>12.1</v>
      </c>
      <c r="BN27" s="5">
        <v>8.65</v>
      </c>
    </row>
    <row r="28" spans="1:66" ht="16">
      <c r="A28" s="21" t="s">
        <v>96</v>
      </c>
      <c r="B28">
        <v>7.8427499012248116</v>
      </c>
      <c r="C28">
        <v>9.2499641474257857</v>
      </c>
      <c r="D28">
        <v>8.2293832293832292</v>
      </c>
      <c r="E28">
        <v>8.2143596110076551</v>
      </c>
      <c r="F28">
        <v>8.7602572632512761</v>
      </c>
      <c r="G28">
        <v>9.5918718787670052</v>
      </c>
      <c r="H28">
        <v>6.7106710671067109</v>
      </c>
      <c r="I28">
        <v>7.8947368421052628</v>
      </c>
      <c r="J28">
        <v>8.6687306501547994</v>
      </c>
      <c r="K28">
        <v>7.1584189231248052</v>
      </c>
      <c r="L28">
        <v>7.8012589928057556</v>
      </c>
      <c r="M28">
        <v>9.0401488965700612</v>
      </c>
      <c r="N28">
        <v>9.2860838075530268</v>
      </c>
      <c r="O28">
        <v>9.236947791164658</v>
      </c>
      <c r="P28">
        <v>8.4073107049608353</v>
      </c>
      <c r="Q28">
        <v>8.9971550497866293</v>
      </c>
      <c r="R28">
        <v>9.3372606774668636</v>
      </c>
      <c r="S28">
        <v>7.7383408997111021</v>
      </c>
      <c r="T28">
        <v>7.9251784395766673</v>
      </c>
      <c r="U28">
        <v>8.2393162393162402</v>
      </c>
      <c r="V28">
        <v>8.3745364647713227</v>
      </c>
      <c r="W28">
        <v>8.3287671232876708</v>
      </c>
      <c r="X28">
        <v>7.2153635116598087</v>
      </c>
      <c r="Y28">
        <v>8.7762669962917172</v>
      </c>
      <c r="Z28">
        <v>7.591973244147157</v>
      </c>
      <c r="AA28">
        <v>7.6299608719955279</v>
      </c>
      <c r="AB28">
        <v>7.1806750496360028</v>
      </c>
      <c r="AC28">
        <v>8.3333333333333321</v>
      </c>
      <c r="AD28">
        <v>8.7759815242494223</v>
      </c>
      <c r="AE28">
        <v>9.0213049267643139</v>
      </c>
      <c r="AF28">
        <v>6.98744769874477</v>
      </c>
      <c r="AG28">
        <v>7.8249894825410182</v>
      </c>
      <c r="AH28">
        <v>7.9490557751427309</v>
      </c>
      <c r="AI28">
        <v>9.1975895972090083</v>
      </c>
      <c r="AJ28">
        <v>6.2139917695473255</v>
      </c>
      <c r="AK28">
        <v>7.5367647058823524</v>
      </c>
      <c r="AL28">
        <v>6.67878237164925</v>
      </c>
      <c r="AM28">
        <v>7.5853852263701356</v>
      </c>
      <c r="AN28">
        <v>6.9329660238751147</v>
      </c>
      <c r="AO28">
        <v>8.4055017829852261</v>
      </c>
      <c r="AP28">
        <v>8.235294117647058</v>
      </c>
      <c r="AQ28">
        <v>7.1245733788395906</v>
      </c>
      <c r="AR28">
        <v>7.7476480354178197</v>
      </c>
      <c r="AS28">
        <v>8.0608793686583997</v>
      </c>
      <c r="AT28">
        <v>8.0714285714285712</v>
      </c>
      <c r="AU28">
        <v>7.8947368421052628</v>
      </c>
      <c r="AV28">
        <v>8.2644628099173563</v>
      </c>
      <c r="AW28">
        <v>8.7876322213181446</v>
      </c>
      <c r="AX28">
        <v>8.1794195250659634</v>
      </c>
      <c r="AY28">
        <v>9.2470277410832225</v>
      </c>
      <c r="AZ28">
        <v>7.8694817658349336</v>
      </c>
      <c r="BA28">
        <v>8.133971291866029</v>
      </c>
      <c r="BB28">
        <v>8.921933085501859</v>
      </c>
      <c r="BC28">
        <v>12.009063444108762</v>
      </c>
      <c r="BD28">
        <v>12.195121951219512</v>
      </c>
      <c r="BE28">
        <v>12.71617497456765</v>
      </c>
      <c r="BF28">
        <v>12.977099236641221</v>
      </c>
      <c r="BG28">
        <v>12.732342007434944</v>
      </c>
      <c r="BH28">
        <v>10.344827586206897</v>
      </c>
      <c r="BI28">
        <v>9.2447916666666679</v>
      </c>
      <c r="BJ28">
        <v>12.265331664580724</v>
      </c>
      <c r="BK28">
        <v>15.974729241877256</v>
      </c>
      <c r="BL28">
        <v>12.128712871287128</v>
      </c>
      <c r="BM28">
        <v>13.012895662368113</v>
      </c>
      <c r="BN28">
        <v>11.009174311926607</v>
      </c>
    </row>
    <row r="29" spans="1:66" ht="16">
      <c r="A29" s="21" t="s">
        <v>97</v>
      </c>
      <c r="B29">
        <v>4.6819438956934016</v>
      </c>
      <c r="C29">
        <v>6.5538505664706728</v>
      </c>
      <c r="D29">
        <v>4.9203049203049201</v>
      </c>
      <c r="E29">
        <v>4.6348024001655288</v>
      </c>
      <c r="F29">
        <v>5.1452650255045462</v>
      </c>
      <c r="G29">
        <v>7.0776648872050973</v>
      </c>
      <c r="H29">
        <v>4.0704070407040698</v>
      </c>
      <c r="I29">
        <v>4.3859649122807012</v>
      </c>
      <c r="J29">
        <v>5.6501547987616103</v>
      </c>
      <c r="K29">
        <v>4.6218487394957988</v>
      </c>
      <c r="L29">
        <v>5.0584532374100721</v>
      </c>
      <c r="M29">
        <v>5.583621377293273</v>
      </c>
      <c r="N29">
        <v>5.5871702017589238</v>
      </c>
      <c r="O29">
        <v>4.8443775100401609</v>
      </c>
      <c r="P29">
        <v>5.3524804177545686</v>
      </c>
      <c r="Q29">
        <v>4.8008534850640112</v>
      </c>
      <c r="R29">
        <v>5.2724594992636229</v>
      </c>
      <c r="S29">
        <v>4.7461824184894761</v>
      </c>
      <c r="T29">
        <v>5.02092050209205</v>
      </c>
      <c r="U29">
        <v>4.0341880341880341</v>
      </c>
      <c r="V29">
        <v>4.7589616810877624</v>
      </c>
      <c r="W29">
        <v>5.0410958904109595</v>
      </c>
      <c r="X29">
        <v>4.2249657064471879</v>
      </c>
      <c r="Y29">
        <v>4.5323444581788221</v>
      </c>
      <c r="Z29">
        <v>4.2474916387959869</v>
      </c>
      <c r="AA29">
        <v>4.6674119619899379</v>
      </c>
      <c r="AB29">
        <v>4.1363335539377895</v>
      </c>
      <c r="AC29">
        <v>3.6062378167641325</v>
      </c>
      <c r="AD29">
        <v>4.5265588914549655</v>
      </c>
      <c r="AE29">
        <v>5.8921438082556596</v>
      </c>
      <c r="AF29">
        <v>3.5146443514644354</v>
      </c>
      <c r="AG29">
        <v>3.7862852334875892</v>
      </c>
      <c r="AH29">
        <v>3.9964866051822576</v>
      </c>
      <c r="AI29">
        <v>6.3114494132572156</v>
      </c>
      <c r="AJ29">
        <v>3.0452674897119345</v>
      </c>
      <c r="AK29">
        <v>3.7224264705882351</v>
      </c>
      <c r="AL29">
        <v>3.1803725579282141</v>
      </c>
      <c r="AM29">
        <v>4.7259729944400313</v>
      </c>
      <c r="AN29">
        <v>3.71900826446281</v>
      </c>
      <c r="AO29">
        <v>4.6357615894039732</v>
      </c>
      <c r="AP29">
        <v>4.2016806722689077</v>
      </c>
      <c r="AQ29">
        <v>4.1382252559726957</v>
      </c>
      <c r="AR29">
        <v>4.2612064194798007</v>
      </c>
      <c r="AS29">
        <v>3.9458850056369785</v>
      </c>
      <c r="AT29">
        <v>3.9285714285714284</v>
      </c>
      <c r="AU29">
        <v>4.3859649122807012</v>
      </c>
      <c r="AV29">
        <v>4.214876033057851</v>
      </c>
      <c r="AW29">
        <v>3.3360455655004069</v>
      </c>
      <c r="AX29">
        <v>3.3421284080914688</v>
      </c>
      <c r="AY29">
        <v>4.4253632760898283</v>
      </c>
      <c r="AZ29">
        <v>3.8387715930902107</v>
      </c>
      <c r="BA29">
        <v>2.9665071770334928</v>
      </c>
      <c r="BB29">
        <v>2.7261462205700124</v>
      </c>
      <c r="BC29">
        <v>5.7401812688821749</v>
      </c>
      <c r="BD29">
        <v>4.8780487804878048</v>
      </c>
      <c r="BE29">
        <v>5.9003051881993898</v>
      </c>
      <c r="BF29">
        <v>4.9618320610687023</v>
      </c>
      <c r="BG29">
        <v>5.7620817843866172</v>
      </c>
      <c r="BH29">
        <v>2.1220159151193632</v>
      </c>
      <c r="BI29">
        <v>1.6927083333333333</v>
      </c>
      <c r="BJ29">
        <v>4.6307884856070087</v>
      </c>
      <c r="BK29">
        <v>12.725631768953068</v>
      </c>
      <c r="BL29">
        <v>4.5792079207920793</v>
      </c>
      <c r="BM29">
        <v>5.7444314185228604</v>
      </c>
      <c r="BN29">
        <v>4.281345565749235</v>
      </c>
    </row>
  </sheetData>
  <hyperlinks>
    <hyperlink ref="A17" r:id="rId1" location="keyratio" display="https://stockbit.com/symbol/MTDL/financials - keyratio" xr:uid="{42125379-C25A-43B0-8165-7749D68EC44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711C-BC56-4FE7-9918-0B2A0C18EAFB}">
  <dimension ref="A1:BN61"/>
  <sheetViews>
    <sheetView topLeftCell="A25" zoomScale="70" zoomScaleNormal="70" workbookViewId="0">
      <selection activeCell="A46" sqref="A46:BN61"/>
    </sheetView>
  </sheetViews>
  <sheetFormatPr baseColWidth="10" defaultColWidth="8.83203125" defaultRowHeight="15"/>
  <cols>
    <col min="1" max="1" width="32.83203125" bestFit="1" customWidth="1"/>
    <col min="2" max="66" width="9.83203125" customWidth="1"/>
  </cols>
  <sheetData>
    <row r="1" spans="1:66" ht="16">
      <c r="A1" s="1" t="s">
        <v>0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s="2" t="s">
        <v>175</v>
      </c>
      <c r="AH1" s="2" t="s">
        <v>176</v>
      </c>
      <c r="AI1" s="2" t="s">
        <v>177</v>
      </c>
      <c r="AJ1" s="2" t="s">
        <v>178</v>
      </c>
      <c r="AK1" s="2" t="s">
        <v>179</v>
      </c>
      <c r="AL1" s="2" t="s">
        <v>180</v>
      </c>
      <c r="AM1" s="2" t="s">
        <v>181</v>
      </c>
      <c r="AN1" s="2" t="s">
        <v>182</v>
      </c>
      <c r="AO1" s="2" t="s">
        <v>183</v>
      </c>
      <c r="AP1" s="2" t="s">
        <v>184</v>
      </c>
      <c r="AQ1" s="2" t="s">
        <v>185</v>
      </c>
      <c r="AR1" s="2" t="s">
        <v>186</v>
      </c>
      <c r="AS1" s="2" t="s">
        <v>187</v>
      </c>
      <c r="AT1" s="2" t="s">
        <v>188</v>
      </c>
      <c r="AU1" s="2" t="s">
        <v>189</v>
      </c>
      <c r="AV1" s="2" t="s">
        <v>190</v>
      </c>
      <c r="AW1" s="2" t="s">
        <v>191</v>
      </c>
      <c r="AX1" s="2" t="s">
        <v>192</v>
      </c>
      <c r="AY1" s="2" t="s">
        <v>193</v>
      </c>
      <c r="AZ1" s="2" t="s">
        <v>194</v>
      </c>
      <c r="BA1" s="2" t="s">
        <v>195</v>
      </c>
      <c r="BB1" s="2" t="s">
        <v>196</v>
      </c>
      <c r="BC1" s="2" t="s">
        <v>197</v>
      </c>
      <c r="BD1" s="2" t="s">
        <v>198</v>
      </c>
      <c r="BE1" s="2" t="s">
        <v>199</v>
      </c>
      <c r="BF1" s="2" t="s">
        <v>200</v>
      </c>
      <c r="BG1" s="2" t="s">
        <v>201</v>
      </c>
      <c r="BH1" s="2" t="s">
        <v>202</v>
      </c>
      <c r="BI1" s="2" t="s">
        <v>203</v>
      </c>
      <c r="BJ1" s="2" t="s">
        <v>204</v>
      </c>
      <c r="BK1" s="2" t="s">
        <v>205</v>
      </c>
      <c r="BL1" s="2" t="s">
        <v>206</v>
      </c>
      <c r="BM1" s="2" t="s">
        <v>207</v>
      </c>
      <c r="BN1" s="2" t="s">
        <v>208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22680</v>
      </c>
      <c r="C4" s="10">
        <v>27794</v>
      </c>
      <c r="D4" s="10">
        <v>18570</v>
      </c>
      <c r="E4" s="10">
        <v>16397</v>
      </c>
      <c r="F4" s="10">
        <v>17896</v>
      </c>
      <c r="G4" s="10">
        <v>25541</v>
      </c>
      <c r="H4" s="10">
        <v>23182</v>
      </c>
      <c r="I4" s="10">
        <v>24845</v>
      </c>
      <c r="J4" s="10">
        <v>23670</v>
      </c>
      <c r="K4" s="10">
        <v>26777</v>
      </c>
      <c r="L4" s="10">
        <v>29019</v>
      </c>
      <c r="M4" s="10">
        <v>14453</v>
      </c>
      <c r="N4" s="10">
        <v>14875</v>
      </c>
      <c r="O4" s="10">
        <v>15784</v>
      </c>
      <c r="P4" s="10">
        <v>9798</v>
      </c>
      <c r="Q4" s="10">
        <v>11214</v>
      </c>
      <c r="R4" s="10">
        <v>11846</v>
      </c>
      <c r="S4" s="10">
        <v>10345</v>
      </c>
      <c r="T4" s="10">
        <v>9380</v>
      </c>
      <c r="U4" s="10">
        <v>10185</v>
      </c>
      <c r="V4" s="10">
        <v>8860</v>
      </c>
      <c r="W4" s="10">
        <v>11593</v>
      </c>
      <c r="X4" s="10">
        <v>12350</v>
      </c>
      <c r="Y4" s="10">
        <v>12970</v>
      </c>
      <c r="Z4" s="10">
        <v>10829</v>
      </c>
      <c r="AA4" s="10">
        <v>11935</v>
      </c>
      <c r="AB4" s="10">
        <v>9004</v>
      </c>
      <c r="AC4" s="10">
        <v>3562</v>
      </c>
      <c r="AD4" s="10">
        <v>4089</v>
      </c>
      <c r="AE4" s="10">
        <v>4117</v>
      </c>
      <c r="AF4" s="10">
        <v>2855</v>
      </c>
      <c r="AG4" s="10">
        <v>2138</v>
      </c>
      <c r="AH4" s="10">
        <v>1951</v>
      </c>
      <c r="AI4" s="10">
        <v>1451</v>
      </c>
      <c r="AJ4" s="10">
        <v>2044</v>
      </c>
      <c r="AK4" s="10">
        <v>2454</v>
      </c>
      <c r="AL4" s="10">
        <v>2499</v>
      </c>
      <c r="AM4" s="10">
        <v>2724</v>
      </c>
      <c r="AN4" s="10">
        <v>2049</v>
      </c>
      <c r="AO4" s="10">
        <v>2422</v>
      </c>
      <c r="AP4" s="10">
        <v>2787</v>
      </c>
      <c r="AQ4" s="10">
        <v>3284</v>
      </c>
      <c r="AR4" s="10">
        <v>1721</v>
      </c>
      <c r="AS4" s="10">
        <v>1271</v>
      </c>
      <c r="AT4" s="10">
        <v>1399</v>
      </c>
      <c r="AU4" s="10">
        <v>1416</v>
      </c>
      <c r="AV4" s="10">
        <v>1353</v>
      </c>
      <c r="AW4" s="10">
        <v>1696</v>
      </c>
      <c r="AX4" s="10">
        <v>2113</v>
      </c>
      <c r="AY4" s="10">
        <v>1222</v>
      </c>
      <c r="AZ4" s="10">
        <v>1454</v>
      </c>
      <c r="BA4" s="10">
        <v>1298</v>
      </c>
      <c r="BB4" s="10">
        <v>1229</v>
      </c>
      <c r="BC4" s="10">
        <v>1732</v>
      </c>
      <c r="BD4" s="10">
        <v>2026</v>
      </c>
      <c r="BE4" s="10">
        <v>1866</v>
      </c>
      <c r="BF4" s="10">
        <v>2124</v>
      </c>
      <c r="BG4" s="10">
        <v>1868</v>
      </c>
      <c r="BH4" s="10">
        <v>1909</v>
      </c>
      <c r="BI4" s="10">
        <v>2157</v>
      </c>
      <c r="BJ4" s="10">
        <v>1682</v>
      </c>
      <c r="BK4" s="10">
        <v>1570</v>
      </c>
      <c r="BL4" s="10">
        <v>1858</v>
      </c>
      <c r="BM4" s="10">
        <v>2516</v>
      </c>
      <c r="BN4" s="10">
        <v>1023</v>
      </c>
    </row>
    <row r="5" spans="1:66" ht="16">
      <c r="A5" s="4" t="s">
        <v>209</v>
      </c>
      <c r="B5" s="10"/>
      <c r="C5" s="10"/>
      <c r="D5" s="10"/>
      <c r="E5" s="10">
        <v>2258</v>
      </c>
      <c r="F5" s="10">
        <v>794</v>
      </c>
      <c r="G5" s="10"/>
      <c r="H5" s="10">
        <v>1295</v>
      </c>
      <c r="I5" s="10">
        <v>1890</v>
      </c>
      <c r="J5" s="10">
        <v>6346</v>
      </c>
      <c r="K5" s="10">
        <v>6311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4269</v>
      </c>
      <c r="C6" s="10">
        <v>3979</v>
      </c>
      <c r="D6" s="10">
        <v>4560</v>
      </c>
      <c r="E6" s="10">
        <v>4310</v>
      </c>
      <c r="F6" s="10">
        <v>4059</v>
      </c>
      <c r="G6" s="10">
        <v>3600</v>
      </c>
      <c r="H6" s="10">
        <v>4583</v>
      </c>
      <c r="I6" s="10">
        <v>4794</v>
      </c>
      <c r="J6" s="10">
        <v>4284</v>
      </c>
      <c r="K6" s="10">
        <v>3850</v>
      </c>
      <c r="L6" s="10">
        <v>3758</v>
      </c>
      <c r="M6" s="10">
        <v>4400</v>
      </c>
      <c r="N6" s="10">
        <v>4102</v>
      </c>
      <c r="O6" s="10">
        <v>3133</v>
      </c>
      <c r="P6" s="10">
        <v>3203</v>
      </c>
      <c r="Q6" s="10">
        <v>2661</v>
      </c>
      <c r="R6" s="10">
        <v>4175</v>
      </c>
      <c r="S6" s="10">
        <v>3626</v>
      </c>
      <c r="T6" s="10">
        <v>2900</v>
      </c>
      <c r="U6" s="10">
        <v>3267</v>
      </c>
      <c r="V6" s="10">
        <v>3999</v>
      </c>
      <c r="W6" s="10">
        <v>3611</v>
      </c>
      <c r="X6" s="10">
        <v>4732</v>
      </c>
      <c r="Y6" s="10">
        <v>3989</v>
      </c>
      <c r="Z6" s="10">
        <v>3126</v>
      </c>
      <c r="AA6" s="10">
        <v>2791</v>
      </c>
      <c r="AB6" s="10">
        <v>2836</v>
      </c>
      <c r="AC6" s="10">
        <v>2294</v>
      </c>
      <c r="AD6" s="10">
        <v>2820</v>
      </c>
      <c r="AE6" s="10">
        <v>1901</v>
      </c>
      <c r="AF6" s="10">
        <v>1927</v>
      </c>
      <c r="AG6" s="10">
        <v>1980</v>
      </c>
      <c r="AH6" s="10">
        <v>1370</v>
      </c>
      <c r="AI6" s="10">
        <v>730</v>
      </c>
      <c r="AJ6" s="10">
        <v>1278</v>
      </c>
      <c r="AK6" s="10">
        <v>1296</v>
      </c>
      <c r="AL6" s="10">
        <v>1408</v>
      </c>
      <c r="AM6" s="10">
        <v>1260</v>
      </c>
      <c r="AN6" s="10">
        <v>2044</v>
      </c>
      <c r="AO6" s="10">
        <v>2157</v>
      </c>
      <c r="AP6" s="10">
        <v>2423</v>
      </c>
      <c r="AQ6" s="10">
        <v>2221</v>
      </c>
      <c r="AR6" s="10">
        <v>2161</v>
      </c>
      <c r="AS6" s="10">
        <v>1760</v>
      </c>
      <c r="AT6" s="10">
        <v>1672</v>
      </c>
      <c r="AU6" s="10">
        <v>1499</v>
      </c>
      <c r="AV6" s="10">
        <v>1459</v>
      </c>
      <c r="AW6" s="10">
        <v>1154</v>
      </c>
      <c r="AX6" s="10">
        <v>1540</v>
      </c>
      <c r="AY6" s="10">
        <v>1201</v>
      </c>
      <c r="AZ6" s="10">
        <v>1275</v>
      </c>
      <c r="BA6" s="10">
        <v>1471</v>
      </c>
      <c r="BB6" s="10">
        <v>1292</v>
      </c>
      <c r="BC6" s="10">
        <v>1020</v>
      </c>
      <c r="BD6" s="10">
        <v>1006</v>
      </c>
      <c r="BE6" s="10">
        <v>1188</v>
      </c>
      <c r="BF6" s="10">
        <v>1361</v>
      </c>
      <c r="BG6" s="10">
        <v>1142</v>
      </c>
      <c r="BH6" s="10">
        <v>1157</v>
      </c>
      <c r="BI6" s="10">
        <v>1201</v>
      </c>
      <c r="BJ6" s="10">
        <v>654</v>
      </c>
      <c r="BK6" s="10">
        <v>677</v>
      </c>
      <c r="BL6" s="10">
        <v>1467</v>
      </c>
      <c r="BM6" s="10">
        <v>1244</v>
      </c>
      <c r="BN6" s="10">
        <v>1426</v>
      </c>
    </row>
    <row r="7" spans="1:66" ht="16">
      <c r="A7" s="4" t="s">
        <v>104</v>
      </c>
      <c r="B7" s="10">
        <v>1192</v>
      </c>
      <c r="C7" s="10">
        <v>1066</v>
      </c>
      <c r="D7" s="10">
        <v>1089</v>
      </c>
      <c r="E7" s="10">
        <v>1123</v>
      </c>
      <c r="F7" s="10">
        <v>838</v>
      </c>
      <c r="G7" s="10">
        <v>545</v>
      </c>
      <c r="H7" s="10">
        <v>399</v>
      </c>
      <c r="I7" s="10">
        <v>411</v>
      </c>
      <c r="J7" s="10">
        <v>226</v>
      </c>
      <c r="K7" s="10">
        <v>171</v>
      </c>
      <c r="L7" s="10">
        <v>249</v>
      </c>
      <c r="M7" s="10">
        <v>158</v>
      </c>
      <c r="N7" s="10">
        <v>181</v>
      </c>
      <c r="O7" s="10">
        <v>165</v>
      </c>
      <c r="P7" s="10">
        <v>319</v>
      </c>
      <c r="Q7" s="10">
        <v>1000</v>
      </c>
      <c r="R7" s="10">
        <v>1415</v>
      </c>
      <c r="S7" s="10">
        <v>1094</v>
      </c>
      <c r="T7" s="10">
        <v>241</v>
      </c>
      <c r="U7" s="10">
        <v>208</v>
      </c>
      <c r="V7" s="10">
        <v>236</v>
      </c>
      <c r="W7" s="10">
        <v>246</v>
      </c>
      <c r="X7" s="10">
        <v>383</v>
      </c>
      <c r="Y7" s="10">
        <v>215</v>
      </c>
      <c r="Z7" s="10">
        <v>179</v>
      </c>
      <c r="AA7" s="10">
        <v>153</v>
      </c>
      <c r="AB7" s="10">
        <v>175</v>
      </c>
      <c r="AC7" s="10">
        <v>115</v>
      </c>
      <c r="AD7" s="10">
        <v>90</v>
      </c>
      <c r="AE7" s="10">
        <v>92</v>
      </c>
      <c r="AF7" s="10">
        <v>127</v>
      </c>
      <c r="AG7" s="10">
        <v>132</v>
      </c>
      <c r="AH7" s="10">
        <v>178</v>
      </c>
      <c r="AI7" s="10">
        <v>97</v>
      </c>
      <c r="AJ7" s="10">
        <v>128</v>
      </c>
      <c r="AK7" s="10">
        <v>94</v>
      </c>
      <c r="AL7" s="10">
        <v>519</v>
      </c>
      <c r="AM7" s="10">
        <v>134</v>
      </c>
      <c r="AN7" s="10">
        <v>154</v>
      </c>
      <c r="AO7" s="10">
        <v>137</v>
      </c>
      <c r="AP7" s="10">
        <v>85</v>
      </c>
      <c r="AQ7" s="10">
        <v>98</v>
      </c>
      <c r="AR7" s="10">
        <v>41</v>
      </c>
      <c r="AS7" s="10">
        <v>96</v>
      </c>
      <c r="AT7" s="10">
        <v>44</v>
      </c>
      <c r="AU7" s="10">
        <v>48</v>
      </c>
      <c r="AV7" s="10">
        <v>737</v>
      </c>
      <c r="AW7" s="10">
        <v>72</v>
      </c>
      <c r="AX7" s="10">
        <v>664</v>
      </c>
      <c r="AY7" s="10">
        <v>55</v>
      </c>
      <c r="AZ7" s="10">
        <v>43</v>
      </c>
      <c r="BA7" s="10">
        <v>33</v>
      </c>
      <c r="BB7" s="10">
        <v>280</v>
      </c>
      <c r="BC7" s="10">
        <v>28</v>
      </c>
      <c r="BD7" s="10">
        <v>222</v>
      </c>
      <c r="BE7" s="10">
        <v>30</v>
      </c>
      <c r="BF7" s="10">
        <v>97</v>
      </c>
      <c r="BG7" s="10">
        <v>96</v>
      </c>
      <c r="BH7" s="10">
        <v>18</v>
      </c>
      <c r="BI7" s="10">
        <v>16</v>
      </c>
      <c r="BJ7" s="10">
        <v>316</v>
      </c>
      <c r="BK7" s="10">
        <v>24</v>
      </c>
      <c r="BL7" s="10">
        <v>302</v>
      </c>
      <c r="BM7" s="10">
        <v>30</v>
      </c>
      <c r="BN7" s="10">
        <v>26</v>
      </c>
    </row>
    <row r="8" spans="1:66" ht="16">
      <c r="A8" s="4" t="s">
        <v>105</v>
      </c>
      <c r="B8" s="10">
        <v>5912</v>
      </c>
      <c r="C8" s="10">
        <v>6434</v>
      </c>
      <c r="D8" s="10">
        <v>5068</v>
      </c>
      <c r="E8" s="10">
        <v>4990</v>
      </c>
      <c r="F8" s="10">
        <v>6020</v>
      </c>
      <c r="G8" s="10">
        <v>5162</v>
      </c>
      <c r="H8" s="10">
        <v>6097</v>
      </c>
      <c r="I8" s="10">
        <v>6649</v>
      </c>
      <c r="J8" s="10">
        <v>6303</v>
      </c>
      <c r="K8" s="10">
        <v>5456</v>
      </c>
      <c r="L8" s="10">
        <v>5794</v>
      </c>
      <c r="M8" s="10">
        <v>5103</v>
      </c>
      <c r="N8" s="10">
        <v>4476</v>
      </c>
      <c r="O8" s="10">
        <v>3842</v>
      </c>
      <c r="P8" s="10">
        <v>4164</v>
      </c>
      <c r="Q8" s="10">
        <v>3746</v>
      </c>
      <c r="R8" s="10">
        <v>4866</v>
      </c>
      <c r="S8" s="10">
        <v>4281</v>
      </c>
      <c r="T8" s="10">
        <v>4099</v>
      </c>
      <c r="U8" s="10">
        <v>4049</v>
      </c>
      <c r="V8" s="10">
        <v>3393</v>
      </c>
      <c r="W8" s="10">
        <v>3984</v>
      </c>
      <c r="X8" s="10">
        <v>4505</v>
      </c>
      <c r="Y8" s="10">
        <v>4454</v>
      </c>
      <c r="Z8" s="10">
        <v>3193</v>
      </c>
      <c r="AA8" s="10">
        <v>3273</v>
      </c>
      <c r="AB8" s="10">
        <v>2843</v>
      </c>
      <c r="AC8" s="10">
        <v>2883</v>
      </c>
      <c r="AD8" s="10">
        <v>2759</v>
      </c>
      <c r="AE8" s="10">
        <v>2719</v>
      </c>
      <c r="AF8" s="10">
        <v>2622</v>
      </c>
      <c r="AG8" s="10">
        <v>2526</v>
      </c>
      <c r="AH8" s="10">
        <v>2349</v>
      </c>
      <c r="AI8" s="10">
        <v>2529</v>
      </c>
      <c r="AJ8" s="10">
        <v>3099</v>
      </c>
      <c r="AK8" s="10">
        <v>2608</v>
      </c>
      <c r="AL8" s="10">
        <v>2541</v>
      </c>
      <c r="AM8" s="10">
        <v>2770</v>
      </c>
      <c r="AN8" s="10">
        <v>3949</v>
      </c>
      <c r="AO8" s="10">
        <v>3209</v>
      </c>
      <c r="AP8" s="10">
        <v>3370</v>
      </c>
      <c r="AQ8" s="10">
        <v>3608</v>
      </c>
      <c r="AR8" s="10">
        <v>3079</v>
      </c>
      <c r="AS8" s="10">
        <v>2746</v>
      </c>
      <c r="AT8" s="10">
        <v>2712</v>
      </c>
      <c r="AU8" s="10">
        <v>2707</v>
      </c>
      <c r="AV8" s="10">
        <v>2812</v>
      </c>
      <c r="AW8" s="10">
        <v>2729</v>
      </c>
      <c r="AX8" s="10">
        <v>1976</v>
      </c>
      <c r="AY8" s="10">
        <v>2594</v>
      </c>
      <c r="AZ8" s="10">
        <v>2915</v>
      </c>
      <c r="BA8" s="10">
        <v>2725</v>
      </c>
      <c r="BB8" s="10">
        <v>2595</v>
      </c>
      <c r="BC8" s="10">
        <v>2005</v>
      </c>
      <c r="BD8" s="10">
        <v>1958</v>
      </c>
      <c r="BE8" s="10">
        <v>1975</v>
      </c>
      <c r="BF8" s="10">
        <v>2000</v>
      </c>
      <c r="BG8" s="10">
        <v>1821</v>
      </c>
      <c r="BH8" s="10">
        <v>1910</v>
      </c>
      <c r="BI8" s="10">
        <v>1825</v>
      </c>
      <c r="BJ8" s="10">
        <v>1725</v>
      </c>
      <c r="BK8" s="10">
        <v>1746</v>
      </c>
      <c r="BL8" s="10">
        <v>2784</v>
      </c>
      <c r="BM8" s="10">
        <v>2624</v>
      </c>
      <c r="BN8" s="10">
        <v>1796</v>
      </c>
    </row>
    <row r="9" spans="1:66" ht="16">
      <c r="A9" s="4" t="s">
        <v>106</v>
      </c>
      <c r="B9" s="10">
        <v>145</v>
      </c>
      <c r="C9" s="10">
        <v>138</v>
      </c>
      <c r="D9" s="10">
        <v>135</v>
      </c>
      <c r="E9" s="10">
        <v>127</v>
      </c>
      <c r="F9" s="10">
        <v>124</v>
      </c>
      <c r="G9" s="10">
        <v>126</v>
      </c>
      <c r="H9" s="10">
        <v>120</v>
      </c>
      <c r="I9" s="10">
        <v>114</v>
      </c>
      <c r="J9" s="10">
        <v>107</v>
      </c>
      <c r="K9" s="10">
        <v>104</v>
      </c>
      <c r="L9" s="10">
        <v>102</v>
      </c>
      <c r="M9" s="10">
        <v>101</v>
      </c>
      <c r="N9" s="10">
        <v>102</v>
      </c>
      <c r="O9" s="10">
        <v>91</v>
      </c>
      <c r="P9" s="10">
        <v>96</v>
      </c>
      <c r="Q9" s="10">
        <v>89</v>
      </c>
      <c r="R9" s="10">
        <v>100</v>
      </c>
      <c r="S9" s="10">
        <v>83</v>
      </c>
      <c r="T9" s="10">
        <v>82</v>
      </c>
      <c r="U9" s="10">
        <v>80</v>
      </c>
      <c r="V9" s="10">
        <v>78</v>
      </c>
      <c r="W9" s="10">
        <v>78</v>
      </c>
      <c r="X9" s="10">
        <v>78</v>
      </c>
      <c r="Y9" s="10">
        <v>74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107</v>
      </c>
      <c r="B10" s="10">
        <v>20226</v>
      </c>
      <c r="C10" s="10">
        <v>16553</v>
      </c>
      <c r="D10" s="10">
        <v>14215</v>
      </c>
      <c r="E10" s="10">
        <v>11646</v>
      </c>
      <c r="F10" s="10">
        <v>12246</v>
      </c>
      <c r="G10" s="10">
        <v>9902</v>
      </c>
      <c r="H10" s="10">
        <v>8059</v>
      </c>
      <c r="I10" s="10">
        <v>6145</v>
      </c>
      <c r="J10" s="10">
        <v>10317</v>
      </c>
      <c r="K10" s="10">
        <v>8224</v>
      </c>
      <c r="L10" s="10">
        <v>7049</v>
      </c>
      <c r="M10" s="10">
        <v>5553</v>
      </c>
      <c r="N10" s="10">
        <v>5114</v>
      </c>
      <c r="O10" s="10">
        <v>5579</v>
      </c>
      <c r="P10" s="10">
        <v>7311</v>
      </c>
      <c r="Q10" s="10">
        <v>6240</v>
      </c>
      <c r="R10" s="10">
        <v>6505</v>
      </c>
      <c r="S10" s="10">
        <v>5984</v>
      </c>
      <c r="T10" s="10">
        <v>6292</v>
      </c>
      <c r="U10" s="10">
        <v>6597</v>
      </c>
      <c r="V10" s="10">
        <v>6882</v>
      </c>
      <c r="W10" s="10">
        <v>10073</v>
      </c>
      <c r="X10" s="10">
        <v>6416</v>
      </c>
      <c r="Y10" s="10">
        <v>6078</v>
      </c>
      <c r="Z10" s="10">
        <v>2964</v>
      </c>
      <c r="AA10" s="10">
        <v>2224</v>
      </c>
      <c r="AB10" s="10">
        <v>1290</v>
      </c>
      <c r="AC10" s="10">
        <v>1305</v>
      </c>
      <c r="AD10" s="10">
        <v>1924</v>
      </c>
      <c r="AE10" s="10">
        <v>962</v>
      </c>
      <c r="AF10" s="10">
        <v>1191</v>
      </c>
      <c r="AG10" s="10">
        <v>710</v>
      </c>
      <c r="AH10" s="10">
        <v>640</v>
      </c>
      <c r="AI10" s="10">
        <v>1379</v>
      </c>
      <c r="AJ10" s="10">
        <v>1836</v>
      </c>
      <c r="AK10" s="10">
        <v>1772</v>
      </c>
      <c r="AL10" s="10">
        <v>1440</v>
      </c>
      <c r="AM10" s="10">
        <v>1753</v>
      </c>
      <c r="AN10" s="10">
        <v>1443</v>
      </c>
      <c r="AO10" s="10">
        <v>1168</v>
      </c>
      <c r="AP10" s="10">
        <v>1206</v>
      </c>
      <c r="AQ10" s="10">
        <v>1205</v>
      </c>
      <c r="AR10" s="10">
        <v>1217</v>
      </c>
      <c r="AS10" s="10">
        <v>1478</v>
      </c>
      <c r="AT10" s="10">
        <v>1750</v>
      </c>
      <c r="AU10" s="10">
        <v>1639</v>
      </c>
      <c r="AV10" s="10">
        <v>1326</v>
      </c>
      <c r="AW10" s="10">
        <v>2079</v>
      </c>
      <c r="AX10" s="10">
        <v>984</v>
      </c>
      <c r="AY10" s="10">
        <v>1885</v>
      </c>
      <c r="AZ10" s="10">
        <v>1218</v>
      </c>
      <c r="BA10" s="10">
        <v>1225</v>
      </c>
      <c r="BB10" s="10">
        <v>1044</v>
      </c>
      <c r="BC10" s="10">
        <v>1130</v>
      </c>
      <c r="BD10" s="10">
        <v>714</v>
      </c>
      <c r="BE10" s="10">
        <v>809</v>
      </c>
      <c r="BF10" s="10">
        <v>1160</v>
      </c>
      <c r="BG10" s="10">
        <v>1195</v>
      </c>
      <c r="BH10" s="10">
        <v>1063</v>
      </c>
      <c r="BI10" s="10">
        <v>1090</v>
      </c>
      <c r="BJ10" s="10">
        <v>603</v>
      </c>
      <c r="BK10" s="10">
        <v>1112</v>
      </c>
      <c r="BL10" s="10">
        <v>824</v>
      </c>
      <c r="BM10" s="10">
        <v>884</v>
      </c>
      <c r="BN10" s="10">
        <v>702</v>
      </c>
    </row>
    <row r="11" spans="1:66">
      <c r="A11" s="15" t="s">
        <v>108</v>
      </c>
      <c r="B11" s="16">
        <v>54425</v>
      </c>
      <c r="C11" s="16">
        <v>55964</v>
      </c>
      <c r="D11" s="16">
        <v>43637</v>
      </c>
      <c r="E11" s="16">
        <v>40851</v>
      </c>
      <c r="F11" s="16">
        <v>41977</v>
      </c>
      <c r="G11" s="16">
        <v>44876</v>
      </c>
      <c r="H11" s="16">
        <v>43736</v>
      </c>
      <c r="I11" s="16">
        <v>44849</v>
      </c>
      <c r="J11" s="16">
        <v>51253</v>
      </c>
      <c r="K11" s="16">
        <v>50893</v>
      </c>
      <c r="L11" s="16">
        <v>45970</v>
      </c>
      <c r="M11" s="16">
        <v>29766</v>
      </c>
      <c r="N11" s="16">
        <v>28850</v>
      </c>
      <c r="O11" s="16">
        <v>28594</v>
      </c>
      <c r="P11" s="16">
        <v>24890</v>
      </c>
      <c r="Q11" s="16">
        <v>24950</v>
      </c>
      <c r="R11" s="16">
        <v>28907</v>
      </c>
      <c r="S11" s="16">
        <v>25413</v>
      </c>
      <c r="T11" s="16">
        <v>22994</v>
      </c>
      <c r="U11" s="16">
        <v>24385</v>
      </c>
      <c r="V11" s="16">
        <v>23448</v>
      </c>
      <c r="W11" s="16">
        <v>29584</v>
      </c>
      <c r="X11" s="16">
        <v>28464</v>
      </c>
      <c r="Y11" s="16">
        <v>27780</v>
      </c>
      <c r="Z11" s="16">
        <v>20291</v>
      </c>
      <c r="AA11" s="16">
        <v>20377</v>
      </c>
      <c r="AB11" s="16">
        <v>16148</v>
      </c>
      <c r="AC11" s="16">
        <v>10159</v>
      </c>
      <c r="AD11" s="16">
        <v>11682</v>
      </c>
      <c r="AE11" s="16">
        <v>9792</v>
      </c>
      <c r="AF11" s="16">
        <v>8723</v>
      </c>
      <c r="AG11" s="16">
        <v>7487</v>
      </c>
      <c r="AH11" s="16">
        <v>6489</v>
      </c>
      <c r="AI11" s="16">
        <v>6187</v>
      </c>
      <c r="AJ11" s="16">
        <v>8386</v>
      </c>
      <c r="AK11" s="16">
        <v>8224</v>
      </c>
      <c r="AL11" s="16">
        <v>8408</v>
      </c>
      <c r="AM11" s="16">
        <v>8641</v>
      </c>
      <c r="AN11" s="16">
        <v>9638</v>
      </c>
      <c r="AO11" s="16">
        <v>9093</v>
      </c>
      <c r="AP11" s="16">
        <v>9871</v>
      </c>
      <c r="AQ11" s="16">
        <v>10416</v>
      </c>
      <c r="AR11" s="16">
        <v>8218</v>
      </c>
      <c r="AS11" s="16">
        <v>7351</v>
      </c>
      <c r="AT11" s="16">
        <v>7577</v>
      </c>
      <c r="AU11" s="16">
        <v>7309</v>
      </c>
      <c r="AV11" s="16">
        <v>7687</v>
      </c>
      <c r="AW11" s="16">
        <v>7729</v>
      </c>
      <c r="AX11" s="16">
        <v>7276</v>
      </c>
      <c r="AY11" s="16">
        <v>6957</v>
      </c>
      <c r="AZ11" s="16">
        <v>6904</v>
      </c>
      <c r="BA11" s="16">
        <v>6753</v>
      </c>
      <c r="BB11" s="16">
        <v>6440</v>
      </c>
      <c r="BC11" s="16">
        <v>5915</v>
      </c>
      <c r="BD11" s="16">
        <v>5925</v>
      </c>
      <c r="BE11" s="16">
        <v>5868</v>
      </c>
      <c r="BF11" s="16">
        <v>6743</v>
      </c>
      <c r="BG11" s="16">
        <v>6122</v>
      </c>
      <c r="BH11" s="16">
        <v>6058</v>
      </c>
      <c r="BI11" s="16">
        <v>6289</v>
      </c>
      <c r="BJ11" s="16">
        <v>4980</v>
      </c>
      <c r="BK11" s="16">
        <v>5129</v>
      </c>
      <c r="BL11" s="16">
        <v>7235</v>
      </c>
      <c r="BM11" s="16">
        <v>7298</v>
      </c>
      <c r="BN11" s="16">
        <v>4974</v>
      </c>
    </row>
    <row r="12" spans="1:66">
      <c r="A12" s="3" t="s">
        <v>109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spans="1:66" ht="16">
      <c r="A13" s="4" t="s">
        <v>110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14</v>
      </c>
      <c r="AL13" s="5">
        <v>13</v>
      </c>
      <c r="AM13" s="5">
        <v>13</v>
      </c>
      <c r="AN13" s="5">
        <v>21</v>
      </c>
      <c r="AO13" s="5">
        <v>27</v>
      </c>
      <c r="AP13" s="5">
        <v>1</v>
      </c>
      <c r="AQ13" s="5">
        <v>11</v>
      </c>
      <c r="AR13" s="5">
        <v>30</v>
      </c>
      <c r="AS13" s="5">
        <v>17</v>
      </c>
      <c r="AT13" s="5"/>
      <c r="AU13" s="5"/>
      <c r="AV13" s="5">
        <v>17</v>
      </c>
      <c r="AW13" s="5">
        <v>17</v>
      </c>
      <c r="AX13" s="5">
        <v>19</v>
      </c>
      <c r="AY13" s="5">
        <v>19</v>
      </c>
      <c r="AZ13" s="5">
        <v>30</v>
      </c>
      <c r="BA13" s="5">
        <v>31</v>
      </c>
      <c r="BB13" s="5">
        <v>88</v>
      </c>
      <c r="BC13" s="5">
        <v>45</v>
      </c>
      <c r="BD13" s="5">
        <v>72</v>
      </c>
      <c r="BE13" s="5">
        <v>65</v>
      </c>
      <c r="BF13" s="5">
        <v>2</v>
      </c>
      <c r="BG13" s="5">
        <v>2</v>
      </c>
      <c r="BH13" s="5"/>
      <c r="BI13" s="5">
        <v>0</v>
      </c>
      <c r="BJ13" s="5">
        <v>1</v>
      </c>
      <c r="BK13" s="5">
        <v>1</v>
      </c>
      <c r="BL13" s="5"/>
      <c r="BM13" s="5"/>
      <c r="BN13" s="5">
        <v>698</v>
      </c>
    </row>
    <row r="14" spans="1:66" ht="16">
      <c r="A14" s="4" t="s">
        <v>104</v>
      </c>
      <c r="B14" s="10">
        <v>4612</v>
      </c>
      <c r="C14" s="10">
        <v>4412</v>
      </c>
      <c r="D14" s="10">
        <v>4231</v>
      </c>
      <c r="E14" s="10">
        <v>4162</v>
      </c>
      <c r="F14" s="10">
        <v>4214</v>
      </c>
      <c r="G14" s="10">
        <v>4257</v>
      </c>
      <c r="H14" s="10">
        <v>4337</v>
      </c>
      <c r="I14" s="10">
        <v>4138</v>
      </c>
      <c r="J14" s="10">
        <v>3991</v>
      </c>
      <c r="K14" s="10">
        <v>3940</v>
      </c>
      <c r="L14" s="10">
        <v>3664</v>
      </c>
      <c r="M14" s="10">
        <v>3861</v>
      </c>
      <c r="N14" s="10">
        <v>3846</v>
      </c>
      <c r="O14" s="10">
        <v>3673</v>
      </c>
      <c r="P14" s="10">
        <v>3652</v>
      </c>
      <c r="Q14" s="10">
        <v>885</v>
      </c>
      <c r="R14" s="10">
        <v>909</v>
      </c>
      <c r="S14" s="10">
        <v>909</v>
      </c>
      <c r="T14" s="10">
        <v>976</v>
      </c>
      <c r="U14" s="10">
        <v>982</v>
      </c>
      <c r="V14" s="10">
        <v>959</v>
      </c>
      <c r="W14" s="10">
        <v>943</v>
      </c>
      <c r="X14" s="10">
        <v>709</v>
      </c>
      <c r="Y14" s="10">
        <v>706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">
      <c r="A15" s="4" t="s">
        <v>106</v>
      </c>
      <c r="B15" s="10">
        <v>5730</v>
      </c>
      <c r="C15" s="10">
        <v>5611</v>
      </c>
      <c r="D15" s="10">
        <v>5663</v>
      </c>
      <c r="E15" s="10">
        <v>5519</v>
      </c>
      <c r="F15" s="10">
        <v>5544</v>
      </c>
      <c r="G15" s="10">
        <v>5806</v>
      </c>
      <c r="H15" s="10">
        <v>5703</v>
      </c>
      <c r="I15" s="10">
        <v>5601</v>
      </c>
      <c r="J15" s="10">
        <v>5433</v>
      </c>
      <c r="K15" s="10">
        <v>5432</v>
      </c>
      <c r="L15" s="10">
        <v>5474</v>
      </c>
      <c r="M15" s="10">
        <v>5585</v>
      </c>
      <c r="N15" s="10">
        <v>5620</v>
      </c>
      <c r="O15" s="10">
        <v>5390</v>
      </c>
      <c r="P15" s="10">
        <v>5808</v>
      </c>
      <c r="Q15" s="10">
        <v>5592</v>
      </c>
      <c r="R15" s="10">
        <v>6426</v>
      </c>
      <c r="S15" s="10">
        <v>5481</v>
      </c>
      <c r="T15" s="10">
        <v>5609</v>
      </c>
      <c r="U15" s="10">
        <v>5617</v>
      </c>
      <c r="V15" s="10">
        <v>5679</v>
      </c>
      <c r="W15" s="10">
        <v>5795</v>
      </c>
      <c r="X15" s="10">
        <v>5995</v>
      </c>
      <c r="Y15" s="10">
        <v>5803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">
      <c r="A16" s="4" t="s">
        <v>112</v>
      </c>
      <c r="B16" s="10">
        <v>9376</v>
      </c>
      <c r="C16" s="10">
        <v>8587</v>
      </c>
      <c r="D16" s="10">
        <v>8733</v>
      </c>
      <c r="E16" s="10">
        <v>7958</v>
      </c>
      <c r="F16" s="10">
        <v>7043</v>
      </c>
      <c r="G16" s="10">
        <v>5728</v>
      </c>
      <c r="H16" s="10">
        <v>5819</v>
      </c>
      <c r="I16" s="10">
        <v>4763</v>
      </c>
      <c r="J16" s="10">
        <v>4138</v>
      </c>
      <c r="K16" s="10">
        <v>3394</v>
      </c>
      <c r="L16" s="10">
        <v>3199</v>
      </c>
      <c r="M16" s="10">
        <v>2760</v>
      </c>
      <c r="N16" s="10">
        <v>3212</v>
      </c>
      <c r="O16" s="10">
        <v>2559</v>
      </c>
      <c r="P16" s="10">
        <v>2516</v>
      </c>
      <c r="Q16" s="10">
        <v>1840</v>
      </c>
      <c r="R16" s="10">
        <v>1378</v>
      </c>
      <c r="S16" s="10">
        <v>353</v>
      </c>
      <c r="T16" s="10">
        <v>225</v>
      </c>
      <c r="U16" s="10">
        <v>221</v>
      </c>
      <c r="V16" s="10">
        <v>263</v>
      </c>
      <c r="W16" s="10">
        <v>388</v>
      </c>
      <c r="X16" s="10">
        <v>461</v>
      </c>
      <c r="Y16" s="10">
        <v>488</v>
      </c>
      <c r="Z16" s="5">
        <v>531</v>
      </c>
      <c r="AA16" s="5">
        <v>527</v>
      </c>
      <c r="AB16" s="5">
        <v>544</v>
      </c>
      <c r="AC16" s="5">
        <v>558</v>
      </c>
      <c r="AD16" s="5">
        <v>630</v>
      </c>
      <c r="AE16" s="5">
        <v>637</v>
      </c>
      <c r="AF16" s="5">
        <v>668</v>
      </c>
      <c r="AG16" s="5">
        <v>686</v>
      </c>
      <c r="AH16" s="5">
        <v>695</v>
      </c>
      <c r="AI16" s="5">
        <v>742</v>
      </c>
      <c r="AJ16" s="5">
        <v>789</v>
      </c>
      <c r="AK16" s="5">
        <v>457</v>
      </c>
      <c r="AL16" s="5">
        <v>173</v>
      </c>
      <c r="AM16" s="5">
        <v>293</v>
      </c>
      <c r="AN16" s="5">
        <v>274</v>
      </c>
      <c r="AO16" s="5">
        <v>265</v>
      </c>
      <c r="AP16" s="5">
        <v>148</v>
      </c>
      <c r="AQ16" s="5">
        <v>140</v>
      </c>
      <c r="AR16" s="5">
        <v>139</v>
      </c>
      <c r="AS16" s="5">
        <v>65</v>
      </c>
      <c r="AT16" s="5">
        <v>64</v>
      </c>
      <c r="AU16" s="5">
        <v>63</v>
      </c>
      <c r="AV16" s="5"/>
      <c r="AW16" s="5">
        <v>31</v>
      </c>
      <c r="AX16" s="5">
        <v>15</v>
      </c>
      <c r="AY16" s="5">
        <v>75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">
      <c r="A17" s="4" t="s">
        <v>210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>
        <v>550</v>
      </c>
      <c r="AB17" s="5">
        <v>559</v>
      </c>
      <c r="AC17" s="5">
        <v>565</v>
      </c>
      <c r="AD17" s="5">
        <v>568</v>
      </c>
      <c r="AE17" s="5">
        <v>572</v>
      </c>
      <c r="AF17" s="5">
        <v>578</v>
      </c>
      <c r="AG17" s="5">
        <v>582</v>
      </c>
      <c r="AH17" s="5">
        <v>589</v>
      </c>
      <c r="AI17" s="5">
        <v>593</v>
      </c>
      <c r="AJ17" s="5">
        <v>572</v>
      </c>
      <c r="AK17" s="5">
        <v>574</v>
      </c>
      <c r="AL17" s="5">
        <v>585</v>
      </c>
      <c r="AM17" s="5">
        <v>575</v>
      </c>
      <c r="AN17" s="5">
        <v>552</v>
      </c>
      <c r="AO17" s="5">
        <v>522</v>
      </c>
      <c r="AP17" s="5">
        <v>500</v>
      </c>
      <c r="AQ17" s="5">
        <v>506</v>
      </c>
      <c r="AR17" s="5">
        <v>546</v>
      </c>
      <c r="AS17" s="5">
        <v>444</v>
      </c>
      <c r="AT17" s="5">
        <v>421</v>
      </c>
      <c r="AU17" s="5">
        <v>383</v>
      </c>
      <c r="AV17" s="5">
        <v>371</v>
      </c>
      <c r="AW17" s="5">
        <v>349</v>
      </c>
      <c r="AX17" s="5">
        <v>327</v>
      </c>
      <c r="AY17" s="5">
        <v>299</v>
      </c>
      <c r="AZ17" s="5">
        <v>270</v>
      </c>
      <c r="BA17" s="5">
        <v>242</v>
      </c>
      <c r="BB17" s="5">
        <v>220</v>
      </c>
      <c r="BC17" s="5">
        <v>200</v>
      </c>
      <c r="BD17" s="5">
        <v>178</v>
      </c>
      <c r="BE17" s="5">
        <v>157</v>
      </c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">
      <c r="A18" s="4" t="s">
        <v>114</v>
      </c>
      <c r="B18" s="10">
        <v>47793</v>
      </c>
      <c r="C18" s="10">
        <v>45761</v>
      </c>
      <c r="D18" s="10">
        <v>46180</v>
      </c>
      <c r="E18" s="10">
        <v>44935</v>
      </c>
      <c r="F18" s="10">
        <v>45090</v>
      </c>
      <c r="G18" s="10">
        <v>44439</v>
      </c>
      <c r="H18" s="10">
        <v>43265</v>
      </c>
      <c r="I18" s="10">
        <v>41575</v>
      </c>
      <c r="J18" s="10">
        <v>39636</v>
      </c>
      <c r="K18" s="10">
        <v>38696</v>
      </c>
      <c r="L18" s="10">
        <v>37998</v>
      </c>
      <c r="M18" s="10">
        <v>38546</v>
      </c>
      <c r="N18" s="10">
        <v>38978</v>
      </c>
      <c r="O18" s="10">
        <v>37070</v>
      </c>
      <c r="P18" s="10">
        <v>39637</v>
      </c>
      <c r="Q18" s="10">
        <v>37477</v>
      </c>
      <c r="R18" s="10">
        <v>42930</v>
      </c>
      <c r="S18" s="10">
        <v>35933</v>
      </c>
      <c r="T18" s="10">
        <v>35651</v>
      </c>
      <c r="U18" s="10">
        <v>33978</v>
      </c>
      <c r="V18" s="10">
        <v>33433</v>
      </c>
      <c r="W18" s="10">
        <v>34095</v>
      </c>
      <c r="X18" s="10">
        <v>33697</v>
      </c>
      <c r="Y18" s="10">
        <v>31543</v>
      </c>
      <c r="Z18" s="17">
        <v>24008</v>
      </c>
      <c r="AA18" s="17">
        <v>23103</v>
      </c>
      <c r="AB18" s="17">
        <v>22011</v>
      </c>
      <c r="AC18" s="17">
        <v>21344</v>
      </c>
      <c r="AD18" s="17">
        <v>21113</v>
      </c>
      <c r="AE18" s="17">
        <v>21292</v>
      </c>
      <c r="AF18" s="17">
        <v>20314</v>
      </c>
      <c r="AG18" s="17">
        <v>20867</v>
      </c>
      <c r="AH18" s="17">
        <v>21433</v>
      </c>
      <c r="AI18" s="17">
        <v>21897</v>
      </c>
      <c r="AJ18" s="17">
        <v>21961</v>
      </c>
      <c r="AK18" s="17">
        <v>19724</v>
      </c>
      <c r="AL18" s="17">
        <v>19026</v>
      </c>
      <c r="AM18" s="17">
        <v>17887</v>
      </c>
      <c r="AN18" s="17">
        <v>17082</v>
      </c>
      <c r="AO18" s="17">
        <v>16336</v>
      </c>
      <c r="AP18" s="17">
        <v>15380</v>
      </c>
      <c r="AQ18" s="17">
        <v>15708</v>
      </c>
      <c r="AR18" s="17">
        <v>15235</v>
      </c>
      <c r="AS18" s="17">
        <v>12828</v>
      </c>
      <c r="AT18" s="17">
        <v>12542</v>
      </c>
      <c r="AU18" s="17">
        <v>12282</v>
      </c>
      <c r="AV18" s="17">
        <v>11686</v>
      </c>
      <c r="AW18" s="17">
        <v>11568</v>
      </c>
      <c r="AX18" s="17">
        <v>11196</v>
      </c>
      <c r="AY18" s="17">
        <v>11004</v>
      </c>
      <c r="AZ18" s="17">
        <v>8986</v>
      </c>
      <c r="BA18" s="17">
        <v>8744</v>
      </c>
      <c r="BB18" s="17">
        <v>8902</v>
      </c>
      <c r="BC18" s="17">
        <v>9175</v>
      </c>
      <c r="BD18" s="17">
        <v>9073</v>
      </c>
      <c r="BE18" s="17">
        <v>9326</v>
      </c>
      <c r="BF18" s="17">
        <v>9639</v>
      </c>
      <c r="BG18" s="17">
        <v>9809</v>
      </c>
      <c r="BH18" s="17">
        <v>10249</v>
      </c>
      <c r="BI18" s="17">
        <v>10936</v>
      </c>
      <c r="BJ18" s="17">
        <v>12146</v>
      </c>
      <c r="BK18" s="17">
        <v>11808</v>
      </c>
      <c r="BL18" s="17">
        <v>10758</v>
      </c>
      <c r="BM18" s="17">
        <v>10761</v>
      </c>
      <c r="BN18" s="17">
        <v>9761</v>
      </c>
    </row>
    <row r="19" spans="1:66" ht="16">
      <c r="A19" s="4" t="s">
        <v>113</v>
      </c>
      <c r="B19" s="10">
        <v>490</v>
      </c>
      <c r="C19" s="10">
        <v>403</v>
      </c>
      <c r="D19" s="10">
        <v>329</v>
      </c>
      <c r="E19" s="10">
        <v>333</v>
      </c>
      <c r="F19" s="10">
        <v>447</v>
      </c>
      <c r="G19" s="10">
        <v>341</v>
      </c>
      <c r="H19" s="10">
        <v>453</v>
      </c>
      <c r="I19" s="10">
        <v>460</v>
      </c>
      <c r="J19" s="10">
        <v>454</v>
      </c>
      <c r="K19" s="10">
        <v>460</v>
      </c>
      <c r="L19" s="10">
        <v>403</v>
      </c>
      <c r="M19" s="10">
        <v>403</v>
      </c>
      <c r="N19" s="10">
        <v>611</v>
      </c>
      <c r="O19" s="10">
        <v>579</v>
      </c>
      <c r="P19" s="10">
        <v>519</v>
      </c>
      <c r="Q19" s="10">
        <v>478</v>
      </c>
      <c r="R19" s="10">
        <v>431</v>
      </c>
      <c r="S19" s="10">
        <v>351</v>
      </c>
      <c r="T19" s="10">
        <v>163</v>
      </c>
      <c r="U19" s="10">
        <v>162</v>
      </c>
      <c r="V19" s="10">
        <v>182</v>
      </c>
      <c r="W19" s="10">
        <v>164</v>
      </c>
      <c r="X19" s="10">
        <v>166</v>
      </c>
      <c r="Y19" s="10">
        <v>160</v>
      </c>
      <c r="Z19" s="5">
        <v>146</v>
      </c>
      <c r="AA19" s="5">
        <v>145</v>
      </c>
      <c r="AB19" s="5">
        <v>137</v>
      </c>
      <c r="AC19" s="5">
        <v>135</v>
      </c>
      <c r="AD19" s="5">
        <v>131</v>
      </c>
      <c r="AE19" s="5">
        <v>135</v>
      </c>
      <c r="AF19" s="5">
        <v>131</v>
      </c>
      <c r="AG19" s="5">
        <v>133</v>
      </c>
      <c r="AH19" s="5">
        <v>139</v>
      </c>
      <c r="AI19" s="5">
        <v>139</v>
      </c>
      <c r="AJ19" s="5">
        <v>155</v>
      </c>
      <c r="AK19" s="5">
        <v>143</v>
      </c>
      <c r="AL19" s="5">
        <v>144</v>
      </c>
      <c r="AM19" s="5">
        <v>128</v>
      </c>
      <c r="AN19" s="5">
        <v>125</v>
      </c>
      <c r="AO19" s="5">
        <v>125</v>
      </c>
      <c r="AP19" s="5">
        <v>118</v>
      </c>
      <c r="AQ19" s="5">
        <v>127</v>
      </c>
      <c r="AR19" s="5">
        <v>127</v>
      </c>
      <c r="AS19" s="5">
        <v>108</v>
      </c>
      <c r="AT19" s="5">
        <v>108</v>
      </c>
      <c r="AU19" s="5">
        <v>105</v>
      </c>
      <c r="AV19" s="5">
        <v>97</v>
      </c>
      <c r="AW19" s="5">
        <v>88</v>
      </c>
      <c r="AX19" s="5">
        <v>88</v>
      </c>
      <c r="AY19" s="5">
        <v>88</v>
      </c>
      <c r="AZ19" s="5">
        <v>10</v>
      </c>
      <c r="BA19" s="5">
        <v>10</v>
      </c>
      <c r="BB19" s="5">
        <v>9</v>
      </c>
      <c r="BC19" s="5">
        <v>9</v>
      </c>
      <c r="BD19" s="5">
        <v>8</v>
      </c>
      <c r="BE19" s="5">
        <v>9</v>
      </c>
      <c r="BF19" s="5">
        <v>8</v>
      </c>
      <c r="BG19" s="5">
        <v>8</v>
      </c>
      <c r="BH19" s="5">
        <v>8</v>
      </c>
      <c r="BI19" s="5">
        <v>8</v>
      </c>
      <c r="BJ19" s="5">
        <v>9</v>
      </c>
      <c r="BK19" s="5">
        <v>9</v>
      </c>
      <c r="BL19" s="5">
        <v>8</v>
      </c>
      <c r="BM19" s="5">
        <v>8</v>
      </c>
      <c r="BN19" s="5">
        <v>9</v>
      </c>
    </row>
    <row r="20" spans="1:66" ht="16">
      <c r="A20" s="4" t="s">
        <v>111</v>
      </c>
      <c r="B20" s="10">
        <v>1</v>
      </c>
      <c r="C20" s="10">
        <v>1</v>
      </c>
      <c r="D20" s="10">
        <v>12</v>
      </c>
      <c r="E20" s="10">
        <v>12</v>
      </c>
      <c r="F20" s="10">
        <v>12</v>
      </c>
      <c r="G20" s="10">
        <v>2</v>
      </c>
      <c r="H20" s="10">
        <v>2</v>
      </c>
      <c r="I20" s="10">
        <v>2</v>
      </c>
      <c r="J20" s="10">
        <v>2</v>
      </c>
      <c r="K20" s="10">
        <v>2</v>
      </c>
      <c r="L20" s="10">
        <v>3</v>
      </c>
      <c r="M20" s="10">
        <v>3</v>
      </c>
      <c r="N20" s="10">
        <v>3</v>
      </c>
      <c r="O20" s="10">
        <v>3</v>
      </c>
      <c r="P20" s="10">
        <v>5</v>
      </c>
      <c r="Q20" s="10">
        <v>5</v>
      </c>
      <c r="R20" s="10">
        <v>6</v>
      </c>
      <c r="S20" s="10">
        <v>5</v>
      </c>
      <c r="T20" s="10">
        <v>4</v>
      </c>
      <c r="U20" s="10">
        <v>4</v>
      </c>
      <c r="V20" s="10">
        <v>5</v>
      </c>
      <c r="W20" s="10">
        <v>5</v>
      </c>
      <c r="X20" s="10">
        <v>5</v>
      </c>
      <c r="Y20" s="10">
        <v>4</v>
      </c>
      <c r="Z20" s="5">
        <v>5</v>
      </c>
      <c r="AA20" s="5">
        <v>8</v>
      </c>
      <c r="AB20" s="5">
        <v>8</v>
      </c>
      <c r="AC20" s="5">
        <v>9</v>
      </c>
      <c r="AD20" s="5">
        <v>38</v>
      </c>
      <c r="AE20" s="5">
        <v>54</v>
      </c>
      <c r="AF20" s="5">
        <v>68</v>
      </c>
      <c r="AG20" s="5">
        <v>80</v>
      </c>
      <c r="AH20" s="5">
        <v>83</v>
      </c>
      <c r="AI20" s="5">
        <v>86</v>
      </c>
      <c r="AJ20" s="5">
        <v>6</v>
      </c>
      <c r="AK20" s="5">
        <v>6</v>
      </c>
      <c r="AL20" s="5">
        <v>5</v>
      </c>
      <c r="AM20" s="5">
        <v>12</v>
      </c>
      <c r="AN20" s="5">
        <v>7</v>
      </c>
      <c r="AO20" s="5">
        <v>7</v>
      </c>
      <c r="AP20" s="5">
        <v>5</v>
      </c>
      <c r="AQ20" s="5">
        <v>5</v>
      </c>
      <c r="AR20" s="5"/>
      <c r="AS20" s="5"/>
      <c r="AT20" s="5"/>
      <c r="AU20" s="5"/>
      <c r="AV20" s="5"/>
      <c r="AW20" s="5"/>
      <c r="AX20" s="5"/>
      <c r="AY20" s="5"/>
      <c r="AZ20" s="5">
        <v>4</v>
      </c>
      <c r="BA20" s="5">
        <v>4</v>
      </c>
      <c r="BB20" s="5">
        <v>3</v>
      </c>
      <c r="BC20" s="5">
        <v>3</v>
      </c>
      <c r="BD20" s="5">
        <v>3</v>
      </c>
      <c r="BE20" s="5">
        <v>3</v>
      </c>
      <c r="BF20" s="5">
        <v>7</v>
      </c>
      <c r="BG20" s="5">
        <v>7</v>
      </c>
      <c r="BH20" s="5">
        <v>7</v>
      </c>
      <c r="BI20" s="5">
        <v>7</v>
      </c>
      <c r="BJ20" s="5">
        <v>8</v>
      </c>
      <c r="BK20" s="5">
        <v>8</v>
      </c>
      <c r="BL20" s="5">
        <v>8</v>
      </c>
      <c r="BM20" s="5">
        <v>8</v>
      </c>
      <c r="BN20" s="5">
        <v>17</v>
      </c>
    </row>
    <row r="21" spans="1:66" ht="16">
      <c r="A21" s="4" t="s">
        <v>211</v>
      </c>
      <c r="B21" s="10">
        <v>209</v>
      </c>
      <c r="C21" s="10">
        <v>239</v>
      </c>
      <c r="D21" s="10">
        <v>210</v>
      </c>
      <c r="E21" s="10">
        <v>234</v>
      </c>
      <c r="F21" s="10">
        <v>262</v>
      </c>
      <c r="G21" s="10">
        <v>275</v>
      </c>
      <c r="H21" s="10">
        <v>222</v>
      </c>
      <c r="I21" s="10">
        <v>228</v>
      </c>
      <c r="J21" s="10">
        <v>206</v>
      </c>
      <c r="K21" s="10">
        <v>219</v>
      </c>
      <c r="L21" s="10">
        <v>195</v>
      </c>
      <c r="M21" s="10">
        <v>218</v>
      </c>
      <c r="N21" s="10">
        <v>237</v>
      </c>
      <c r="O21" s="10">
        <v>245</v>
      </c>
      <c r="P21" s="10">
        <v>278</v>
      </c>
      <c r="Q21" s="10">
        <v>286</v>
      </c>
      <c r="R21" s="10">
        <v>352</v>
      </c>
      <c r="S21" s="10">
        <v>316</v>
      </c>
      <c r="T21" s="10">
        <v>344</v>
      </c>
      <c r="U21" s="10">
        <v>363</v>
      </c>
      <c r="V21" s="10">
        <v>342</v>
      </c>
      <c r="W21" s="10">
        <v>416</v>
      </c>
      <c r="X21" s="10">
        <v>377</v>
      </c>
      <c r="Y21" s="10">
        <v>378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">
      <c r="A22" s="4" t="s">
        <v>212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7">
        <v>1616</v>
      </c>
      <c r="BM22" s="17">
        <v>1624</v>
      </c>
      <c r="BN22" s="17">
        <v>1624</v>
      </c>
    </row>
    <row r="23" spans="1:66" ht="16">
      <c r="A23" s="4" t="s">
        <v>115</v>
      </c>
      <c r="B23" s="10">
        <v>22896</v>
      </c>
      <c r="C23" s="10">
        <v>22270</v>
      </c>
      <c r="D23" s="10">
        <v>22346</v>
      </c>
      <c r="E23" s="10">
        <v>21643</v>
      </c>
      <c r="F23" s="10">
        <v>21610</v>
      </c>
      <c r="G23" s="10">
        <v>22447</v>
      </c>
      <c r="H23" s="10">
        <v>22343</v>
      </c>
      <c r="I23" s="10">
        <v>22758</v>
      </c>
      <c r="J23" s="10">
        <v>22268</v>
      </c>
      <c r="K23" s="10">
        <v>22453</v>
      </c>
      <c r="L23" s="10">
        <v>23125</v>
      </c>
      <c r="M23" s="10">
        <v>23486</v>
      </c>
      <c r="N23" s="10">
        <v>23536</v>
      </c>
      <c r="O23" s="10">
        <v>22648</v>
      </c>
      <c r="P23" s="10">
        <v>24489</v>
      </c>
      <c r="Q23" s="10">
        <v>24079</v>
      </c>
      <c r="R23" s="10">
        <v>27559</v>
      </c>
      <c r="S23" s="10">
        <v>23409</v>
      </c>
      <c r="T23" s="10">
        <v>23871</v>
      </c>
      <c r="U23" s="10">
        <v>23817</v>
      </c>
      <c r="V23" s="10">
        <v>23993</v>
      </c>
      <c r="W23" s="10">
        <v>24394</v>
      </c>
      <c r="X23" s="10">
        <v>25153</v>
      </c>
      <c r="Y23" s="10">
        <v>24271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4" t="s">
        <v>213</v>
      </c>
      <c r="B24" s="10">
        <v>528</v>
      </c>
      <c r="C24" s="10">
        <v>79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ht="16">
      <c r="A25" s="4" t="s">
        <v>214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-698</v>
      </c>
    </row>
    <row r="26" spans="1:66" ht="16">
      <c r="A26" s="4" t="s">
        <v>107</v>
      </c>
      <c r="B26" s="10">
        <v>13440</v>
      </c>
      <c r="C26" s="10">
        <v>13374</v>
      </c>
      <c r="D26" s="10">
        <v>15373</v>
      </c>
      <c r="E26" s="10">
        <v>15571</v>
      </c>
      <c r="F26" s="10">
        <v>15067</v>
      </c>
      <c r="G26" s="10">
        <v>16028</v>
      </c>
      <c r="H26" s="10">
        <v>16708</v>
      </c>
      <c r="I26" s="10">
        <v>12737</v>
      </c>
      <c r="J26" s="10">
        <v>6349</v>
      </c>
      <c r="K26" s="10">
        <v>6461</v>
      </c>
      <c r="L26" s="10">
        <v>6490</v>
      </c>
      <c r="M26" s="10">
        <v>6834</v>
      </c>
      <c r="N26" s="10">
        <v>6574</v>
      </c>
      <c r="O26" s="10">
        <v>6147</v>
      </c>
      <c r="P26" s="10">
        <v>6659</v>
      </c>
      <c r="Q26" s="10">
        <v>7045</v>
      </c>
      <c r="R26" s="10">
        <v>7807</v>
      </c>
      <c r="S26" s="10">
        <v>7674</v>
      </c>
      <c r="T26" s="10">
        <v>8187</v>
      </c>
      <c r="U26" s="10">
        <v>9277</v>
      </c>
      <c r="V26" s="10">
        <v>9259</v>
      </c>
      <c r="W26" s="10">
        <v>6197</v>
      </c>
      <c r="X26" s="10">
        <v>5771</v>
      </c>
      <c r="Y26" s="10">
        <v>6114</v>
      </c>
      <c r="Z26" s="17">
        <v>4361</v>
      </c>
      <c r="AA26" s="17">
        <v>4645</v>
      </c>
      <c r="AB26" s="17">
        <v>4638</v>
      </c>
      <c r="AC26" s="17">
        <v>4695</v>
      </c>
      <c r="AD26" s="17">
        <v>4520</v>
      </c>
      <c r="AE26" s="17">
        <v>2056</v>
      </c>
      <c r="AF26" s="17">
        <v>1281</v>
      </c>
      <c r="AG26" s="17">
        <v>1296</v>
      </c>
      <c r="AH26" s="17">
        <v>1375</v>
      </c>
      <c r="AI26" s="17">
        <v>1438</v>
      </c>
      <c r="AJ26" s="17">
        <v>1266</v>
      </c>
      <c r="AK26" s="17">
        <v>1177</v>
      </c>
      <c r="AL26" s="17">
        <v>1353</v>
      </c>
      <c r="AM26" s="17">
        <v>1383</v>
      </c>
      <c r="AN26" s="17">
        <v>1356</v>
      </c>
      <c r="AO26" s="17">
        <v>1380</v>
      </c>
      <c r="AP26" s="5">
        <v>989</v>
      </c>
      <c r="AQ26" s="17">
        <v>1400</v>
      </c>
      <c r="AR26" s="5">
        <v>507</v>
      </c>
      <c r="AS26" s="5">
        <v>382</v>
      </c>
      <c r="AT26" s="5">
        <v>447</v>
      </c>
      <c r="AU26" s="5">
        <v>362</v>
      </c>
      <c r="AV26" s="5">
        <v>507</v>
      </c>
      <c r="AW26" s="5">
        <v>443</v>
      </c>
      <c r="AX26" s="5">
        <v>454</v>
      </c>
      <c r="AY26" s="5">
        <v>402</v>
      </c>
      <c r="AZ26" s="5">
        <v>555</v>
      </c>
      <c r="BA26" s="5">
        <v>502</v>
      </c>
      <c r="BB26" s="5">
        <v>706</v>
      </c>
      <c r="BC26" s="5">
        <v>667</v>
      </c>
      <c r="BD26" s="5">
        <v>808</v>
      </c>
      <c r="BE26" s="5">
        <v>796</v>
      </c>
      <c r="BF26" s="5">
        <v>542</v>
      </c>
      <c r="BG26" s="5">
        <v>426</v>
      </c>
      <c r="BH26" s="5">
        <v>427</v>
      </c>
      <c r="BI26" s="5">
        <v>343</v>
      </c>
      <c r="BJ26" s="5">
        <v>355</v>
      </c>
      <c r="BK26" s="5">
        <v>290</v>
      </c>
      <c r="BL26" s="5">
        <v>309</v>
      </c>
      <c r="BM26" s="5">
        <v>458</v>
      </c>
      <c r="BN26" s="5">
        <v>466</v>
      </c>
    </row>
    <row r="27" spans="1:66">
      <c r="A27" s="15" t="s">
        <v>117</v>
      </c>
      <c r="B27" s="16">
        <v>105075</v>
      </c>
      <c r="C27" s="16">
        <v>100737</v>
      </c>
      <c r="D27" s="16">
        <v>103078</v>
      </c>
      <c r="E27" s="16">
        <v>100367</v>
      </c>
      <c r="F27" s="16">
        <v>99290</v>
      </c>
      <c r="G27" s="16">
        <v>99323</v>
      </c>
      <c r="H27" s="16">
        <v>98852</v>
      </c>
      <c r="I27" s="16">
        <v>92264</v>
      </c>
      <c r="J27" s="16">
        <v>82478</v>
      </c>
      <c r="K27" s="16">
        <v>81058</v>
      </c>
      <c r="L27" s="16">
        <v>80551</v>
      </c>
      <c r="M27" s="16">
        <v>81696</v>
      </c>
      <c r="N27" s="16">
        <v>82619</v>
      </c>
      <c r="O27" s="16">
        <v>78314</v>
      </c>
      <c r="P27" s="16">
        <v>83562</v>
      </c>
      <c r="Q27" s="16">
        <v>77688</v>
      </c>
      <c r="R27" s="16">
        <v>87797</v>
      </c>
      <c r="S27" s="16">
        <v>74430</v>
      </c>
      <c r="T27" s="16">
        <v>75030</v>
      </c>
      <c r="U27" s="16">
        <v>74421</v>
      </c>
      <c r="V27" s="16">
        <v>74115</v>
      </c>
      <c r="W27" s="16">
        <v>72398</v>
      </c>
      <c r="X27" s="16">
        <v>72333</v>
      </c>
      <c r="Y27" s="16">
        <v>69466</v>
      </c>
      <c r="Z27" s="18">
        <v>29052</v>
      </c>
      <c r="AA27" s="18">
        <v>28977</v>
      </c>
      <c r="AB27" s="18">
        <v>27897</v>
      </c>
      <c r="AC27" s="18">
        <v>27307</v>
      </c>
      <c r="AD27" s="18">
        <v>26999</v>
      </c>
      <c r="AE27" s="18">
        <v>24747</v>
      </c>
      <c r="AF27" s="18">
        <v>23040</v>
      </c>
      <c r="AG27" s="18">
        <v>23646</v>
      </c>
      <c r="AH27" s="18">
        <v>24313</v>
      </c>
      <c r="AI27" s="18">
        <v>24895</v>
      </c>
      <c r="AJ27" s="18">
        <v>24750</v>
      </c>
      <c r="AK27" s="18">
        <v>22095</v>
      </c>
      <c r="AL27" s="18">
        <v>21299</v>
      </c>
      <c r="AM27" s="18">
        <v>20290</v>
      </c>
      <c r="AN27" s="18">
        <v>19417</v>
      </c>
      <c r="AO27" s="18">
        <v>18661</v>
      </c>
      <c r="AP27" s="18">
        <v>17140</v>
      </c>
      <c r="AQ27" s="18">
        <v>17897</v>
      </c>
      <c r="AR27" s="18">
        <v>16583</v>
      </c>
      <c r="AS27" s="18">
        <v>13844</v>
      </c>
      <c r="AT27" s="18">
        <v>13582</v>
      </c>
      <c r="AU27" s="18">
        <v>13196</v>
      </c>
      <c r="AV27" s="18">
        <v>12678</v>
      </c>
      <c r="AW27" s="18">
        <v>12496</v>
      </c>
      <c r="AX27" s="18">
        <v>12098</v>
      </c>
      <c r="AY27" s="18">
        <v>11887</v>
      </c>
      <c r="AZ27" s="18">
        <v>9855</v>
      </c>
      <c r="BA27" s="18">
        <v>9532</v>
      </c>
      <c r="BB27" s="18">
        <v>9928</v>
      </c>
      <c r="BC27" s="18">
        <v>10100</v>
      </c>
      <c r="BD27" s="18">
        <v>10142</v>
      </c>
      <c r="BE27" s="18">
        <v>10355</v>
      </c>
      <c r="BF27" s="18">
        <v>10198</v>
      </c>
      <c r="BG27" s="18">
        <v>10253</v>
      </c>
      <c r="BH27" s="18">
        <v>10690</v>
      </c>
      <c r="BI27" s="18">
        <v>11295</v>
      </c>
      <c r="BJ27" s="18">
        <v>12519</v>
      </c>
      <c r="BK27" s="18">
        <v>12114</v>
      </c>
      <c r="BL27" s="18">
        <v>12699</v>
      </c>
      <c r="BM27" s="18">
        <v>12859</v>
      </c>
      <c r="BN27" s="18">
        <v>11878</v>
      </c>
    </row>
    <row r="28" spans="1:66">
      <c r="A28" s="15" t="s">
        <v>118</v>
      </c>
      <c r="B28" s="16">
        <v>159499</v>
      </c>
      <c r="C28" s="16">
        <v>156701</v>
      </c>
      <c r="D28" s="16">
        <v>146715</v>
      </c>
      <c r="E28" s="16">
        <v>141218</v>
      </c>
      <c r="F28" s="16">
        <v>141267</v>
      </c>
      <c r="G28" s="16">
        <v>144199</v>
      </c>
      <c r="H28" s="16">
        <v>142588</v>
      </c>
      <c r="I28" s="16">
        <v>137113</v>
      </c>
      <c r="J28" s="16">
        <v>133731</v>
      </c>
      <c r="K28" s="16">
        <v>131951</v>
      </c>
      <c r="L28" s="16">
        <v>126521</v>
      </c>
      <c r="M28" s="16">
        <v>111462</v>
      </c>
      <c r="N28" s="16">
        <v>111469</v>
      </c>
      <c r="O28" s="16">
        <v>106908</v>
      </c>
      <c r="P28" s="16">
        <v>108452</v>
      </c>
      <c r="Q28" s="16">
        <v>102638</v>
      </c>
      <c r="R28" s="16">
        <v>116704</v>
      </c>
      <c r="S28" s="16">
        <v>99843</v>
      </c>
      <c r="T28" s="16">
        <v>98024</v>
      </c>
      <c r="U28" s="16">
        <v>98806</v>
      </c>
      <c r="V28" s="16">
        <v>97563</v>
      </c>
      <c r="W28" s="16">
        <v>101982</v>
      </c>
      <c r="X28" s="16">
        <v>100797</v>
      </c>
      <c r="Y28" s="16">
        <v>97246</v>
      </c>
      <c r="Z28" s="18">
        <v>49343</v>
      </c>
      <c r="AA28" s="18">
        <v>49354</v>
      </c>
      <c r="AB28" s="18">
        <v>44044</v>
      </c>
      <c r="AC28" s="18">
        <v>37466</v>
      </c>
      <c r="AD28" s="18">
        <v>38681</v>
      </c>
      <c r="AE28" s="18">
        <v>34538</v>
      </c>
      <c r="AF28" s="18">
        <v>31763</v>
      </c>
      <c r="AG28" s="18">
        <v>31132</v>
      </c>
      <c r="AH28" s="18">
        <v>30802</v>
      </c>
      <c r="AI28" s="18">
        <v>31081</v>
      </c>
      <c r="AJ28" s="18">
        <v>33136</v>
      </c>
      <c r="AK28" s="18">
        <v>30318</v>
      </c>
      <c r="AL28" s="18">
        <v>29706</v>
      </c>
      <c r="AM28" s="18">
        <v>28931</v>
      </c>
      <c r="AN28" s="18">
        <v>29055</v>
      </c>
      <c r="AO28" s="18">
        <v>27753</v>
      </c>
      <c r="AP28" s="18">
        <v>27011</v>
      </c>
      <c r="AQ28" s="18">
        <v>28312</v>
      </c>
      <c r="AR28" s="18">
        <v>24801</v>
      </c>
      <c r="AS28" s="18">
        <v>21195</v>
      </c>
      <c r="AT28" s="18">
        <v>21159</v>
      </c>
      <c r="AU28" s="18">
        <v>20505</v>
      </c>
      <c r="AV28" s="18">
        <v>20365</v>
      </c>
      <c r="AW28" s="18">
        <v>20225</v>
      </c>
      <c r="AX28" s="18">
        <v>19374</v>
      </c>
      <c r="AY28" s="18">
        <v>18844</v>
      </c>
      <c r="AZ28" s="18">
        <v>16759</v>
      </c>
      <c r="BA28" s="18">
        <v>16285</v>
      </c>
      <c r="BB28" s="18">
        <v>16368</v>
      </c>
      <c r="BC28" s="18">
        <v>16015</v>
      </c>
      <c r="BD28" s="18">
        <v>16067</v>
      </c>
      <c r="BE28" s="18">
        <v>16223</v>
      </c>
      <c r="BF28" s="18">
        <v>16940</v>
      </c>
      <c r="BG28" s="18">
        <v>16375</v>
      </c>
      <c r="BH28" s="18">
        <v>16748</v>
      </c>
      <c r="BI28" s="18">
        <v>17583</v>
      </c>
      <c r="BJ28" s="18">
        <v>17499</v>
      </c>
      <c r="BK28" s="18">
        <v>17244</v>
      </c>
      <c r="BL28" s="18">
        <v>19934</v>
      </c>
      <c r="BM28" s="18">
        <v>20157</v>
      </c>
      <c r="BN28" s="18">
        <v>16852</v>
      </c>
    </row>
    <row r="29" spans="1:66">
      <c r="A29" s="3" t="s">
        <v>119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>
      <c r="A30" s="3" t="s">
        <v>120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>
      <c r="A31" s="3" t="s">
        <v>121</v>
      </c>
      <c r="B31" s="9">
        <v>15948</v>
      </c>
      <c r="C31" s="9">
        <v>17562</v>
      </c>
      <c r="D31" s="9">
        <v>9778</v>
      </c>
      <c r="E31" s="9">
        <v>8161</v>
      </c>
      <c r="F31" s="9">
        <v>8705</v>
      </c>
      <c r="G31" s="9">
        <v>12140</v>
      </c>
      <c r="H31" s="9">
        <v>9916</v>
      </c>
      <c r="I31" s="9">
        <v>9012</v>
      </c>
      <c r="J31" s="9">
        <v>10443</v>
      </c>
      <c r="K31" s="9">
        <v>16175</v>
      </c>
      <c r="L31" s="9">
        <v>12970</v>
      </c>
      <c r="M31" s="9">
        <v>13251</v>
      </c>
      <c r="N31" s="9">
        <v>13507</v>
      </c>
      <c r="O31" s="9">
        <v>15287</v>
      </c>
      <c r="P31" s="9">
        <v>13542</v>
      </c>
      <c r="Q31" s="9">
        <v>13274</v>
      </c>
      <c r="R31" s="9">
        <v>18127</v>
      </c>
      <c r="S31" s="9">
        <v>15369</v>
      </c>
      <c r="T31" s="9">
        <v>10618</v>
      </c>
      <c r="U31" s="9">
        <v>11118</v>
      </c>
      <c r="V31" s="9">
        <v>11081</v>
      </c>
      <c r="W31" s="9">
        <v>16920</v>
      </c>
      <c r="X31" s="9">
        <v>14994</v>
      </c>
      <c r="Y31" s="9">
        <v>13241</v>
      </c>
      <c r="Z31" s="9">
        <v>9164</v>
      </c>
      <c r="AA31" s="9">
        <v>11829</v>
      </c>
      <c r="AB31" s="9">
        <v>9048</v>
      </c>
      <c r="AC31" s="9">
        <v>8459</v>
      </c>
      <c r="AD31" s="9">
        <v>9595</v>
      </c>
      <c r="AE31" s="9">
        <v>7317</v>
      </c>
      <c r="AF31" s="9">
        <v>6290</v>
      </c>
      <c r="AG31" s="9">
        <v>5761</v>
      </c>
      <c r="AH31" s="9">
        <v>6121</v>
      </c>
      <c r="AI31" s="9">
        <v>5595</v>
      </c>
      <c r="AJ31" s="9">
        <v>6154</v>
      </c>
      <c r="AK31" s="9">
        <v>5308</v>
      </c>
      <c r="AL31" s="9">
        <v>5589</v>
      </c>
      <c r="AM31" s="9">
        <v>6155</v>
      </c>
      <c r="AN31" s="9">
        <v>7413</v>
      </c>
      <c r="AO31" s="9">
        <v>6489</v>
      </c>
      <c r="AP31" s="9">
        <v>6505</v>
      </c>
      <c r="AQ31" s="9">
        <v>7720</v>
      </c>
      <c r="AR31" s="9">
        <v>8318</v>
      </c>
      <c r="AS31" s="9">
        <v>6839</v>
      </c>
      <c r="AT31" s="9">
        <v>5358</v>
      </c>
      <c r="AU31" s="9">
        <v>4781</v>
      </c>
      <c r="AV31" s="9">
        <v>4993</v>
      </c>
      <c r="AW31" s="9">
        <v>4713</v>
      </c>
      <c r="AX31" s="9">
        <v>3644</v>
      </c>
      <c r="AY31" s="9">
        <v>3496</v>
      </c>
      <c r="AZ31" s="9">
        <v>3667</v>
      </c>
      <c r="BA31" s="9">
        <v>3530</v>
      </c>
      <c r="BB31" s="9">
        <v>4339</v>
      </c>
      <c r="BC31" s="9">
        <v>4104</v>
      </c>
      <c r="BD31" s="9">
        <v>2707</v>
      </c>
      <c r="BE31" s="9">
        <v>2512</v>
      </c>
      <c r="BF31" s="9">
        <v>3182</v>
      </c>
      <c r="BG31" s="9">
        <v>2832</v>
      </c>
      <c r="BH31" s="9">
        <v>2823</v>
      </c>
      <c r="BI31" s="9">
        <v>3197</v>
      </c>
      <c r="BJ31" s="9">
        <v>2250</v>
      </c>
      <c r="BK31" s="9">
        <v>2325</v>
      </c>
      <c r="BL31" s="9">
        <v>3113</v>
      </c>
      <c r="BM31" s="9">
        <v>3718</v>
      </c>
      <c r="BN31" s="9">
        <v>2440</v>
      </c>
    </row>
    <row r="32" spans="1:66">
      <c r="A32" s="3" t="s">
        <v>122</v>
      </c>
      <c r="B32" s="9">
        <v>77805</v>
      </c>
      <c r="C32" s="9">
        <v>75655</v>
      </c>
      <c r="D32" s="9">
        <v>78263</v>
      </c>
      <c r="E32" s="9">
        <v>75726</v>
      </c>
      <c r="F32" s="9">
        <v>75209</v>
      </c>
      <c r="G32" s="9">
        <v>74027</v>
      </c>
      <c r="H32" s="9">
        <v>64963</v>
      </c>
      <c r="I32" s="9">
        <v>63038</v>
      </c>
      <c r="J32" s="9">
        <v>61010</v>
      </c>
      <c r="K32" s="9">
        <v>54782</v>
      </c>
      <c r="L32" s="9">
        <v>52934</v>
      </c>
      <c r="M32" s="9">
        <v>52769</v>
      </c>
      <c r="N32" s="9">
        <v>52524</v>
      </c>
      <c r="O32" s="9">
        <v>50505</v>
      </c>
      <c r="P32" s="9">
        <v>50527</v>
      </c>
      <c r="Q32" s="9">
        <v>47551</v>
      </c>
      <c r="R32" s="9">
        <v>53866</v>
      </c>
      <c r="S32" s="9">
        <v>46165</v>
      </c>
      <c r="T32" s="9">
        <v>48196</v>
      </c>
      <c r="U32" s="9">
        <v>48986</v>
      </c>
      <c r="V32" s="9">
        <v>47561</v>
      </c>
      <c r="W32" s="9">
        <v>45934</v>
      </c>
      <c r="X32" s="9">
        <v>45135</v>
      </c>
      <c r="Y32" s="9">
        <v>45959</v>
      </c>
      <c r="Z32" s="9">
        <v>11735</v>
      </c>
      <c r="AA32" s="9">
        <v>10200</v>
      </c>
      <c r="AB32" s="9">
        <v>8287</v>
      </c>
      <c r="AC32" s="9">
        <v>8478</v>
      </c>
      <c r="AD32" s="9">
        <v>8365</v>
      </c>
      <c r="AE32" s="9">
        <v>7761</v>
      </c>
      <c r="AF32" s="9">
        <v>7544</v>
      </c>
      <c r="AG32" s="9">
        <v>8209</v>
      </c>
      <c r="AH32" s="9">
        <v>8339</v>
      </c>
      <c r="AI32" s="9">
        <v>8989</v>
      </c>
      <c r="AJ32" s="9">
        <v>9239</v>
      </c>
      <c r="AK32" s="9">
        <v>8664</v>
      </c>
      <c r="AL32" s="9">
        <v>10327</v>
      </c>
      <c r="AM32" s="9">
        <v>9652</v>
      </c>
      <c r="AN32" s="9">
        <v>8806</v>
      </c>
      <c r="AO32" s="9">
        <v>8697</v>
      </c>
      <c r="AP32" s="9">
        <v>8540</v>
      </c>
      <c r="AQ32" s="9">
        <v>7673</v>
      </c>
      <c r="AR32" s="9">
        <v>5613</v>
      </c>
      <c r="AS32" s="9">
        <v>4865</v>
      </c>
      <c r="AT32" s="9">
        <v>6439</v>
      </c>
      <c r="AU32" s="9">
        <v>6348</v>
      </c>
      <c r="AV32" s="9">
        <v>6122</v>
      </c>
      <c r="AW32" s="9">
        <v>6167</v>
      </c>
      <c r="AX32" s="9">
        <v>6256</v>
      </c>
      <c r="AY32" s="9">
        <v>5719</v>
      </c>
      <c r="AZ32" s="9">
        <v>5299</v>
      </c>
      <c r="BA32" s="9">
        <v>5141</v>
      </c>
      <c r="BB32" s="9">
        <v>3969</v>
      </c>
      <c r="BC32" s="9">
        <v>4042</v>
      </c>
      <c r="BD32" s="9">
        <v>4821</v>
      </c>
      <c r="BE32" s="9">
        <v>5018</v>
      </c>
      <c r="BF32" s="9">
        <v>4664</v>
      </c>
      <c r="BG32" s="9">
        <v>4742</v>
      </c>
      <c r="BH32" s="9">
        <v>4912</v>
      </c>
      <c r="BI32" s="9">
        <v>5335</v>
      </c>
      <c r="BJ32" s="9">
        <v>6020</v>
      </c>
      <c r="BK32" s="9">
        <v>5984</v>
      </c>
      <c r="BL32" s="9">
        <v>5686</v>
      </c>
      <c r="BM32" s="9">
        <v>5110</v>
      </c>
      <c r="BN32" s="9">
        <v>3068</v>
      </c>
    </row>
    <row r="33" spans="1:66">
      <c r="A33" s="15" t="s">
        <v>123</v>
      </c>
      <c r="B33" s="16">
        <v>93753</v>
      </c>
      <c r="C33" s="16">
        <v>93217</v>
      </c>
      <c r="D33" s="16">
        <v>88041</v>
      </c>
      <c r="E33" s="16">
        <v>83887</v>
      </c>
      <c r="F33" s="16">
        <v>83914</v>
      </c>
      <c r="G33" s="16">
        <v>86167</v>
      </c>
      <c r="H33" s="16">
        <v>74879</v>
      </c>
      <c r="I33" s="16">
        <v>72050</v>
      </c>
      <c r="J33" s="16">
        <v>71453</v>
      </c>
      <c r="K33" s="16">
        <v>70957</v>
      </c>
      <c r="L33" s="16">
        <v>65904</v>
      </c>
      <c r="M33" s="16">
        <v>66020</v>
      </c>
      <c r="N33" s="16">
        <v>66031</v>
      </c>
      <c r="O33" s="16">
        <v>65792</v>
      </c>
      <c r="P33" s="16">
        <v>64069</v>
      </c>
      <c r="Q33" s="16">
        <v>60825</v>
      </c>
      <c r="R33" s="16">
        <v>71993</v>
      </c>
      <c r="S33" s="16">
        <v>61535</v>
      </c>
      <c r="T33" s="16">
        <v>58814</v>
      </c>
      <c r="U33" s="16">
        <v>60104</v>
      </c>
      <c r="V33" s="16">
        <v>58642</v>
      </c>
      <c r="W33" s="16">
        <v>62854</v>
      </c>
      <c r="X33" s="16">
        <v>60128</v>
      </c>
      <c r="Y33" s="16">
        <v>59200</v>
      </c>
      <c r="Z33" s="16">
        <v>20899</v>
      </c>
      <c r="AA33" s="16">
        <v>22029</v>
      </c>
      <c r="AB33" s="16">
        <v>17335</v>
      </c>
      <c r="AC33" s="16">
        <v>16937</v>
      </c>
      <c r="AD33" s="16">
        <v>17960</v>
      </c>
      <c r="AE33" s="16">
        <v>15078</v>
      </c>
      <c r="AF33" s="16">
        <v>13834</v>
      </c>
      <c r="AG33" s="16">
        <v>13971</v>
      </c>
      <c r="AH33" s="16">
        <v>14460</v>
      </c>
      <c r="AI33" s="16">
        <v>14584</v>
      </c>
      <c r="AJ33" s="16">
        <v>15393</v>
      </c>
      <c r="AK33" s="16">
        <v>13972</v>
      </c>
      <c r="AL33" s="16">
        <v>15916</v>
      </c>
      <c r="AM33" s="16">
        <v>15806</v>
      </c>
      <c r="AN33" s="16">
        <v>16219</v>
      </c>
      <c r="AO33" s="16">
        <v>15186</v>
      </c>
      <c r="AP33" s="16">
        <v>15044</v>
      </c>
      <c r="AQ33" s="16">
        <v>15393</v>
      </c>
      <c r="AR33" s="16">
        <v>13932</v>
      </c>
      <c r="AS33" s="16">
        <v>11703</v>
      </c>
      <c r="AT33" s="16">
        <v>11797</v>
      </c>
      <c r="AU33" s="16">
        <v>11129</v>
      </c>
      <c r="AV33" s="16">
        <v>11115</v>
      </c>
      <c r="AW33" s="16">
        <v>10880</v>
      </c>
      <c r="AX33" s="16">
        <v>9900</v>
      </c>
      <c r="AY33" s="16">
        <v>9215</v>
      </c>
      <c r="AZ33" s="16">
        <v>8966</v>
      </c>
      <c r="BA33" s="16">
        <v>8671</v>
      </c>
      <c r="BB33" s="16">
        <v>8308</v>
      </c>
      <c r="BC33" s="16">
        <v>8146</v>
      </c>
      <c r="BD33" s="16">
        <v>7528</v>
      </c>
      <c r="BE33" s="16">
        <v>7530</v>
      </c>
      <c r="BF33" s="16">
        <v>7845</v>
      </c>
      <c r="BG33" s="16">
        <v>7574</v>
      </c>
      <c r="BH33" s="16">
        <v>7735</v>
      </c>
      <c r="BI33" s="16">
        <v>8532</v>
      </c>
      <c r="BJ33" s="16">
        <v>8269</v>
      </c>
      <c r="BK33" s="16">
        <v>8309</v>
      </c>
      <c r="BL33" s="16">
        <v>8798</v>
      </c>
      <c r="BM33" s="16">
        <v>8828</v>
      </c>
      <c r="BN33" s="16">
        <v>5508</v>
      </c>
    </row>
    <row r="34" spans="1:66">
      <c r="A34" s="3" t="s">
        <v>124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</row>
    <row r="35" spans="1:66" ht="16">
      <c r="A35" s="4" t="s">
        <v>125</v>
      </c>
      <c r="B35" s="10">
        <v>15577</v>
      </c>
      <c r="C35" s="10">
        <v>15151</v>
      </c>
      <c r="D35" s="10">
        <v>15199</v>
      </c>
      <c r="E35" s="10">
        <v>14721</v>
      </c>
      <c r="F35" s="10">
        <v>14698</v>
      </c>
      <c r="G35" s="10">
        <v>15302</v>
      </c>
      <c r="H35" s="10">
        <v>14948</v>
      </c>
      <c r="I35" s="10">
        <v>14605</v>
      </c>
      <c r="J35" s="10">
        <v>14090</v>
      </c>
      <c r="K35" s="10">
        <v>14012</v>
      </c>
      <c r="L35" s="10">
        <v>14054</v>
      </c>
      <c r="M35" s="10">
        <v>14271</v>
      </c>
      <c r="N35" s="10">
        <v>14264</v>
      </c>
      <c r="O35" s="10">
        <v>13609</v>
      </c>
      <c r="P35" s="10">
        <v>14603</v>
      </c>
      <c r="Q35" s="10">
        <v>14000</v>
      </c>
      <c r="R35" s="10">
        <v>15516</v>
      </c>
      <c r="S35" s="10">
        <v>13178</v>
      </c>
      <c r="T35" s="10">
        <v>13437</v>
      </c>
      <c r="U35" s="10">
        <v>13400</v>
      </c>
      <c r="V35" s="10">
        <v>13498</v>
      </c>
      <c r="W35" s="10">
        <v>13722</v>
      </c>
      <c r="X35" s="10">
        <v>14147</v>
      </c>
      <c r="Y35" s="10">
        <v>13649</v>
      </c>
      <c r="Z35" s="10">
        <v>11168</v>
      </c>
      <c r="AA35" s="10">
        <v>11000</v>
      </c>
      <c r="AB35" s="10">
        <v>10954</v>
      </c>
      <c r="AC35" s="10">
        <v>10814</v>
      </c>
      <c r="AD35" s="10">
        <v>10815</v>
      </c>
      <c r="AE35" s="10">
        <v>10909</v>
      </c>
      <c r="AF35" s="10">
        <v>10553</v>
      </c>
      <c r="AG35" s="10">
        <v>10701</v>
      </c>
      <c r="AH35" s="10">
        <v>10779</v>
      </c>
      <c r="AI35" s="10">
        <v>11200</v>
      </c>
      <c r="AJ35" s="10">
        <v>11900</v>
      </c>
      <c r="AK35" s="10">
        <v>10824</v>
      </c>
      <c r="AL35" s="10">
        <v>10623</v>
      </c>
      <c r="AM35" s="10">
        <v>10101</v>
      </c>
      <c r="AN35" s="10">
        <v>9915</v>
      </c>
      <c r="AO35" s="10">
        <v>9666</v>
      </c>
      <c r="AP35" s="10">
        <v>9259</v>
      </c>
      <c r="AQ35" s="10">
        <v>9904</v>
      </c>
      <c r="AR35" s="10">
        <v>9429</v>
      </c>
      <c r="AS35" s="10">
        <v>8061</v>
      </c>
      <c r="AT35" s="10">
        <v>7891</v>
      </c>
      <c r="AU35" s="10">
        <v>7851</v>
      </c>
      <c r="AV35" s="10">
        <v>6980</v>
      </c>
      <c r="AW35" s="10">
        <v>6980</v>
      </c>
      <c r="AX35" s="10">
        <v>6980</v>
      </c>
      <c r="AY35" s="10">
        <v>6980</v>
      </c>
      <c r="AZ35" s="10">
        <v>6980</v>
      </c>
      <c r="BA35" s="10">
        <v>6980</v>
      </c>
      <c r="BB35" s="10">
        <v>6980</v>
      </c>
      <c r="BC35" s="10">
        <v>6980</v>
      </c>
      <c r="BD35" s="10">
        <v>6980</v>
      </c>
      <c r="BE35" s="10">
        <v>6980</v>
      </c>
      <c r="BF35" s="10">
        <v>6980</v>
      </c>
      <c r="BG35" s="10">
        <v>6980</v>
      </c>
      <c r="BH35" s="10">
        <v>6980</v>
      </c>
      <c r="BI35" s="10">
        <v>6980</v>
      </c>
      <c r="BJ35" s="10">
        <v>6980</v>
      </c>
      <c r="BK35" s="10">
        <v>6980</v>
      </c>
      <c r="BL35" s="10">
        <v>6980</v>
      </c>
      <c r="BM35" s="10">
        <v>6980</v>
      </c>
      <c r="BN35" s="10">
        <v>6980</v>
      </c>
    </row>
    <row r="36" spans="1:66" ht="16">
      <c r="A36" s="4" t="s">
        <v>126</v>
      </c>
      <c r="B36" s="10">
        <v>1585</v>
      </c>
      <c r="C36" s="10">
        <v>1541</v>
      </c>
      <c r="D36" s="10">
        <v>1546</v>
      </c>
      <c r="E36" s="10">
        <v>1498</v>
      </c>
      <c r="F36" s="10">
        <v>1495</v>
      </c>
      <c r="G36" s="10">
        <v>1557</v>
      </c>
      <c r="H36" s="10">
        <v>1598</v>
      </c>
      <c r="I36" s="10">
        <v>1561</v>
      </c>
      <c r="J36" s="10">
        <v>1506</v>
      </c>
      <c r="K36" s="10">
        <v>1498</v>
      </c>
      <c r="L36" s="10">
        <v>1193</v>
      </c>
      <c r="M36" s="10">
        <v>1532</v>
      </c>
      <c r="N36" s="10">
        <v>1401</v>
      </c>
      <c r="O36" s="10">
        <v>1335</v>
      </c>
      <c r="P36" s="10">
        <v>1457</v>
      </c>
      <c r="Q36" s="10">
        <v>1396</v>
      </c>
      <c r="R36" s="10">
        <v>221</v>
      </c>
      <c r="S36" s="10">
        <v>1775</v>
      </c>
      <c r="T36" s="10">
        <v>1809</v>
      </c>
      <c r="U36" s="10">
        <v>1790</v>
      </c>
      <c r="V36" s="10">
        <v>1803</v>
      </c>
      <c r="W36" s="10">
        <v>1833</v>
      </c>
      <c r="X36" s="10">
        <v>1890</v>
      </c>
      <c r="Y36" s="10">
        <v>1823</v>
      </c>
      <c r="Z36" s="10">
        <v>2223</v>
      </c>
      <c r="AA36" s="10">
        <v>2189</v>
      </c>
      <c r="AB36" s="10">
        <v>2180</v>
      </c>
      <c r="AC36" s="10">
        <v>2152</v>
      </c>
      <c r="AD36" s="10">
        <v>2153</v>
      </c>
      <c r="AE36" s="10">
        <v>2171</v>
      </c>
      <c r="AF36" s="10">
        <v>2100</v>
      </c>
      <c r="AG36" s="10">
        <v>2130</v>
      </c>
      <c r="AH36" s="10">
        <v>2145</v>
      </c>
      <c r="AI36" s="10">
        <v>2229</v>
      </c>
      <c r="AJ36" s="10">
        <v>2369</v>
      </c>
      <c r="AK36" s="10">
        <v>2154</v>
      </c>
      <c r="AL36" s="10">
        <v>2114</v>
      </c>
      <c r="AM36" s="10">
        <v>2010</v>
      </c>
      <c r="AN36" s="10">
        <v>1973</v>
      </c>
      <c r="AO36" s="10">
        <v>1924</v>
      </c>
      <c r="AP36" s="10">
        <v>1843</v>
      </c>
      <c r="AQ36" s="10">
        <v>1971</v>
      </c>
      <c r="AR36" s="10">
        <v>1877</v>
      </c>
      <c r="AS36" s="10">
        <v>1605</v>
      </c>
      <c r="AT36" s="10">
        <v>1571</v>
      </c>
      <c r="AU36" s="10">
        <v>1563</v>
      </c>
      <c r="AV36" s="10">
        <v>330</v>
      </c>
      <c r="AW36" s="10">
        <v>330</v>
      </c>
      <c r="AX36" s="10">
        <v>330</v>
      </c>
      <c r="AY36" s="10">
        <v>330</v>
      </c>
      <c r="AZ36" s="10">
        <v>5909</v>
      </c>
      <c r="BA36" s="10">
        <v>5909</v>
      </c>
      <c r="BB36" s="10">
        <v>5909</v>
      </c>
      <c r="BC36" s="10">
        <v>5909</v>
      </c>
      <c r="BD36" s="10">
        <v>5909</v>
      </c>
      <c r="BE36" s="10">
        <v>5909</v>
      </c>
      <c r="BF36" s="10">
        <v>5909</v>
      </c>
      <c r="BG36" s="10">
        <v>5909</v>
      </c>
      <c r="BH36" s="10">
        <v>5909</v>
      </c>
      <c r="BI36" s="10">
        <v>5909</v>
      </c>
      <c r="BJ36" s="10">
        <v>5909</v>
      </c>
      <c r="BK36" s="10">
        <v>5909</v>
      </c>
      <c r="BL36" s="10">
        <v>5909</v>
      </c>
      <c r="BM36" s="10">
        <v>5909</v>
      </c>
      <c r="BN36" s="10">
        <v>5909</v>
      </c>
    </row>
    <row r="37" spans="1:66" ht="16">
      <c r="A37" s="4" t="s">
        <v>127</v>
      </c>
      <c r="B37" s="10">
        <v>5121</v>
      </c>
      <c r="C37" s="10">
        <v>4845</v>
      </c>
      <c r="D37" s="10">
        <v>5010</v>
      </c>
      <c r="E37" s="10">
        <v>4771</v>
      </c>
      <c r="F37" s="10">
        <v>4807</v>
      </c>
      <c r="G37" s="10">
        <v>4641</v>
      </c>
      <c r="H37" s="10">
        <v>4679</v>
      </c>
      <c r="I37" s="10">
        <v>4535</v>
      </c>
      <c r="J37" s="10">
        <v>4644</v>
      </c>
      <c r="K37" s="10">
        <v>4511</v>
      </c>
      <c r="L37" s="10">
        <v>4412</v>
      </c>
      <c r="M37" s="10">
        <v>4291</v>
      </c>
      <c r="N37" s="10">
        <v>3821</v>
      </c>
      <c r="O37" s="10">
        <v>3101</v>
      </c>
      <c r="P37" s="10">
        <v>2836</v>
      </c>
      <c r="Q37" s="10">
        <v>2431</v>
      </c>
      <c r="R37" s="10">
        <v>2893</v>
      </c>
      <c r="S37" s="10">
        <v>2538</v>
      </c>
      <c r="T37" s="10">
        <v>2139</v>
      </c>
      <c r="U37" s="10">
        <v>2112</v>
      </c>
      <c r="V37" s="10">
        <v>2054</v>
      </c>
      <c r="W37" s="10">
        <v>2004</v>
      </c>
      <c r="X37" s="10">
        <v>2296</v>
      </c>
      <c r="Y37" s="10">
        <v>1802</v>
      </c>
      <c r="Z37" s="10">
        <v>2006</v>
      </c>
      <c r="AA37" s="10">
        <v>1716</v>
      </c>
      <c r="AB37" s="10">
        <v>1405</v>
      </c>
      <c r="AC37" s="10">
        <v>1004</v>
      </c>
      <c r="AD37" s="10">
        <v>766</v>
      </c>
      <c r="AE37" s="10">
        <v>115</v>
      </c>
      <c r="AF37" s="10">
        <v>-332</v>
      </c>
      <c r="AG37" s="10">
        <v>-973</v>
      </c>
      <c r="AH37" s="10">
        <v>-1478</v>
      </c>
      <c r="AI37" s="10">
        <v>-1699</v>
      </c>
      <c r="AJ37" s="10">
        <v>-1638</v>
      </c>
      <c r="AK37" s="10">
        <v>-1483</v>
      </c>
      <c r="AL37" s="10">
        <v>-1495</v>
      </c>
      <c r="AM37" s="10">
        <v>-1439</v>
      </c>
      <c r="AN37" s="10">
        <v>-1406</v>
      </c>
      <c r="AO37" s="10">
        <v>-1336</v>
      </c>
      <c r="AP37" s="10">
        <v>-1276</v>
      </c>
      <c r="AQ37" s="10">
        <v>-1304</v>
      </c>
      <c r="AR37" s="10">
        <v>-1306</v>
      </c>
      <c r="AS37" s="10">
        <v>-939</v>
      </c>
      <c r="AT37" s="10">
        <v>-851</v>
      </c>
      <c r="AU37" s="10">
        <v>-784</v>
      </c>
      <c r="AV37" s="10">
        <v>-592</v>
      </c>
      <c r="AW37" s="10">
        <v>-429</v>
      </c>
      <c r="AX37" s="10">
        <v>-133</v>
      </c>
      <c r="AY37" s="10">
        <v>25</v>
      </c>
      <c r="AZ37" s="10">
        <v>-5754</v>
      </c>
      <c r="BA37" s="10">
        <v>-5762</v>
      </c>
      <c r="BB37" s="10">
        <v>-5809</v>
      </c>
      <c r="BC37" s="10">
        <v>-5989</v>
      </c>
      <c r="BD37" s="10">
        <v>-5457</v>
      </c>
      <c r="BE37" s="10">
        <v>-5405</v>
      </c>
      <c r="BF37" s="10">
        <v>-5330</v>
      </c>
      <c r="BG37" s="10">
        <v>-5447</v>
      </c>
      <c r="BH37" s="10">
        <v>-5434</v>
      </c>
      <c r="BI37" s="10">
        <v>-5611</v>
      </c>
      <c r="BJ37" s="10">
        <v>-6082</v>
      </c>
      <c r="BK37" s="10">
        <v>-5994</v>
      </c>
      <c r="BL37" s="10">
        <v>-3111</v>
      </c>
      <c r="BM37" s="10">
        <v>-2967</v>
      </c>
      <c r="BN37" s="10">
        <v>-2779</v>
      </c>
    </row>
    <row r="38" spans="1:66" ht="16">
      <c r="A38" s="4" t="s">
        <v>128</v>
      </c>
      <c r="B38" s="10">
        <v>38657</v>
      </c>
      <c r="C38" s="10">
        <v>37417</v>
      </c>
      <c r="D38" s="10">
        <v>33787</v>
      </c>
      <c r="E38" s="10">
        <v>33310</v>
      </c>
      <c r="F38" s="10">
        <v>33302</v>
      </c>
      <c r="G38" s="10">
        <v>33397</v>
      </c>
      <c r="H38" s="10">
        <v>39648</v>
      </c>
      <c r="I38" s="10">
        <v>38278</v>
      </c>
      <c r="J38" s="10">
        <v>36750</v>
      </c>
      <c r="K38" s="10">
        <v>36009</v>
      </c>
      <c r="L38" s="10">
        <v>34618</v>
      </c>
      <c r="M38" s="10">
        <v>24786</v>
      </c>
      <c r="N38" s="10">
        <v>25029</v>
      </c>
      <c r="O38" s="10">
        <v>22606</v>
      </c>
      <c r="P38" s="10">
        <v>25113</v>
      </c>
      <c r="Q38" s="10">
        <v>23526</v>
      </c>
      <c r="R38" s="10">
        <v>25832</v>
      </c>
      <c r="S38" s="10">
        <v>21967</v>
      </c>
      <c r="T38" s="10">
        <v>22420</v>
      </c>
      <c r="U38" s="10">
        <v>22042</v>
      </c>
      <c r="V38" s="10">
        <v>22119</v>
      </c>
      <c r="W38" s="10">
        <v>22116</v>
      </c>
      <c r="X38" s="10">
        <v>22761</v>
      </c>
      <c r="Y38" s="10">
        <v>21188</v>
      </c>
      <c r="Z38" s="10">
        <v>13562</v>
      </c>
      <c r="AA38" s="10">
        <v>12817</v>
      </c>
      <c r="AB38" s="10">
        <v>12590</v>
      </c>
      <c r="AC38" s="10">
        <v>8433</v>
      </c>
      <c r="AD38" s="10">
        <v>8794</v>
      </c>
      <c r="AE38" s="10">
        <v>8151</v>
      </c>
      <c r="AF38" s="10">
        <v>7365</v>
      </c>
      <c r="AG38" s="10">
        <v>7113</v>
      </c>
      <c r="AH38" s="10">
        <v>6624</v>
      </c>
      <c r="AI38" s="10">
        <v>6638</v>
      </c>
      <c r="AJ38" s="10">
        <v>7213</v>
      </c>
      <c r="AK38" s="10">
        <v>6516</v>
      </c>
      <c r="AL38" s="10">
        <v>4561</v>
      </c>
      <c r="AM38" s="10">
        <v>4323</v>
      </c>
      <c r="AN38" s="10">
        <v>4231</v>
      </c>
      <c r="AO38" s="10">
        <v>4086</v>
      </c>
      <c r="AP38" s="10">
        <v>3913</v>
      </c>
      <c r="AQ38" s="10">
        <v>4183</v>
      </c>
      <c r="AR38" s="10">
        <v>2964</v>
      </c>
      <c r="AS38" s="10">
        <v>2597</v>
      </c>
      <c r="AT38" s="10">
        <v>2527</v>
      </c>
      <c r="AU38" s="10">
        <v>2512</v>
      </c>
      <c r="AV38" s="10">
        <v>2480</v>
      </c>
      <c r="AW38" s="10">
        <v>2503</v>
      </c>
      <c r="AX38" s="10">
        <v>2509</v>
      </c>
      <c r="AY38" s="10">
        <v>2540</v>
      </c>
      <c r="AZ38" s="10">
        <v>1942</v>
      </c>
      <c r="BA38" s="10">
        <v>1976</v>
      </c>
      <c r="BB38" s="10">
        <v>2004</v>
      </c>
      <c r="BC38" s="10">
        <v>2010</v>
      </c>
      <c r="BD38" s="10">
        <v>2251</v>
      </c>
      <c r="BE38" s="10">
        <v>2265</v>
      </c>
      <c r="BF38" s="10">
        <v>2360</v>
      </c>
      <c r="BG38" s="10">
        <v>2334</v>
      </c>
      <c r="BH38" s="10">
        <v>2413</v>
      </c>
      <c r="BI38" s="10">
        <v>2255</v>
      </c>
      <c r="BJ38" s="10">
        <v>2124</v>
      </c>
      <c r="BK38" s="10">
        <v>2109</v>
      </c>
      <c r="BL38" s="10">
        <v>2416</v>
      </c>
      <c r="BM38" s="10">
        <v>2489</v>
      </c>
      <c r="BN38" s="10">
        <v>2221</v>
      </c>
    </row>
    <row r="39" spans="1:66" ht="16">
      <c r="A39" s="4" t="s">
        <v>107</v>
      </c>
      <c r="B39" s="10">
        <v>4807</v>
      </c>
      <c r="C39" s="10">
        <v>4530</v>
      </c>
      <c r="D39" s="10">
        <v>3132</v>
      </c>
      <c r="E39" s="10">
        <v>3032</v>
      </c>
      <c r="F39" s="10">
        <v>3050</v>
      </c>
      <c r="G39" s="10">
        <v>3135</v>
      </c>
      <c r="H39" s="10">
        <v>6835</v>
      </c>
      <c r="I39" s="10">
        <v>6084</v>
      </c>
      <c r="J39" s="10">
        <v>5288</v>
      </c>
      <c r="K39" s="10">
        <v>4965</v>
      </c>
      <c r="L39" s="10">
        <v>6340</v>
      </c>
      <c r="M39" s="10">
        <v>563</v>
      </c>
      <c r="N39" s="10">
        <v>923</v>
      </c>
      <c r="O39" s="10">
        <v>465</v>
      </c>
      <c r="P39" s="10">
        <v>375</v>
      </c>
      <c r="Q39" s="10">
        <v>460</v>
      </c>
      <c r="R39" s="10">
        <v>249</v>
      </c>
      <c r="S39" s="10">
        <v>-1150</v>
      </c>
      <c r="T39" s="10">
        <v>-593</v>
      </c>
      <c r="U39" s="10">
        <v>-642</v>
      </c>
      <c r="V39" s="10">
        <v>-553</v>
      </c>
      <c r="W39" s="10">
        <v>-547</v>
      </c>
      <c r="X39" s="10">
        <v>-426</v>
      </c>
      <c r="Y39" s="10">
        <v>-416</v>
      </c>
      <c r="Z39" s="10">
        <v>-515</v>
      </c>
      <c r="AA39" s="10">
        <v>-397</v>
      </c>
      <c r="AB39" s="10">
        <v>-421</v>
      </c>
      <c r="AC39" s="10">
        <v>-1874</v>
      </c>
      <c r="AD39" s="10">
        <v>-1807</v>
      </c>
      <c r="AE39" s="10">
        <v>-1885</v>
      </c>
      <c r="AF39" s="10">
        <v>-1757</v>
      </c>
      <c r="AG39" s="10">
        <v>-1809</v>
      </c>
      <c r="AH39" s="10">
        <v>-1729</v>
      </c>
      <c r="AI39" s="10">
        <v>-1871</v>
      </c>
      <c r="AJ39" s="10">
        <v>-2101</v>
      </c>
      <c r="AK39" s="10">
        <v>-1665</v>
      </c>
      <c r="AL39" s="10">
        <v>-2013</v>
      </c>
      <c r="AM39" s="10">
        <v>-1872</v>
      </c>
      <c r="AN39" s="10">
        <v>-1877</v>
      </c>
      <c r="AO39" s="10">
        <v>-1772</v>
      </c>
      <c r="AP39" s="10">
        <v>-1772</v>
      </c>
      <c r="AQ39" s="10">
        <v>-1834</v>
      </c>
      <c r="AR39" s="10">
        <v>-2094</v>
      </c>
      <c r="AS39" s="10">
        <v>-1832</v>
      </c>
      <c r="AT39" s="10">
        <v>-1776</v>
      </c>
      <c r="AU39" s="10">
        <v>-1766</v>
      </c>
      <c r="AV39" s="10">
        <v>52</v>
      </c>
      <c r="AW39" s="10">
        <v>-39</v>
      </c>
      <c r="AX39" s="10">
        <v>-212</v>
      </c>
      <c r="AY39" s="10">
        <v>-247</v>
      </c>
      <c r="AZ39" s="10">
        <v>-1283</v>
      </c>
      <c r="BA39" s="10">
        <v>-1489</v>
      </c>
      <c r="BB39" s="10">
        <v>-1024</v>
      </c>
      <c r="BC39" s="10">
        <v>-1041</v>
      </c>
      <c r="BD39" s="10">
        <v>-1144</v>
      </c>
      <c r="BE39" s="10">
        <v>-1055</v>
      </c>
      <c r="BF39" s="10">
        <v>-824</v>
      </c>
      <c r="BG39" s="10">
        <v>-974</v>
      </c>
      <c r="BH39" s="10">
        <v>-854</v>
      </c>
      <c r="BI39" s="10">
        <v>-481</v>
      </c>
      <c r="BJ39" s="10">
        <v>299</v>
      </c>
      <c r="BK39" s="10">
        <v>-69</v>
      </c>
      <c r="BL39" s="10">
        <v>-1057</v>
      </c>
      <c r="BM39" s="10">
        <v>-1081</v>
      </c>
      <c r="BN39" s="10">
        <v>-987</v>
      </c>
    </row>
    <row r="40" spans="1:66">
      <c r="A40" s="15" t="s">
        <v>129</v>
      </c>
      <c r="B40" s="16">
        <v>65747</v>
      </c>
      <c r="C40" s="16">
        <v>63484</v>
      </c>
      <c r="D40" s="16">
        <v>58674</v>
      </c>
      <c r="E40" s="16">
        <v>57331</v>
      </c>
      <c r="F40" s="16">
        <v>57353</v>
      </c>
      <c r="G40" s="16">
        <v>58032</v>
      </c>
      <c r="H40" s="16">
        <v>67709</v>
      </c>
      <c r="I40" s="16">
        <v>65063</v>
      </c>
      <c r="J40" s="16">
        <v>62278</v>
      </c>
      <c r="K40" s="16">
        <v>60994</v>
      </c>
      <c r="L40" s="16">
        <v>60617</v>
      </c>
      <c r="M40" s="16">
        <v>45442</v>
      </c>
      <c r="N40" s="16">
        <v>45438</v>
      </c>
      <c r="O40" s="16">
        <v>41116</v>
      </c>
      <c r="P40" s="16">
        <v>44384</v>
      </c>
      <c r="Q40" s="16">
        <v>41813</v>
      </c>
      <c r="R40" s="16">
        <v>44712</v>
      </c>
      <c r="S40" s="16">
        <v>38308</v>
      </c>
      <c r="T40" s="16">
        <v>39210</v>
      </c>
      <c r="U40" s="16">
        <v>38702</v>
      </c>
      <c r="V40" s="16">
        <v>38921</v>
      </c>
      <c r="W40" s="16">
        <v>39128</v>
      </c>
      <c r="X40" s="16">
        <v>40669</v>
      </c>
      <c r="Y40" s="16">
        <v>38046</v>
      </c>
      <c r="Z40" s="16">
        <v>28444</v>
      </c>
      <c r="AA40" s="16">
        <v>27325</v>
      </c>
      <c r="AB40" s="16">
        <v>26709</v>
      </c>
      <c r="AC40" s="16">
        <v>20529</v>
      </c>
      <c r="AD40" s="16">
        <v>20721</v>
      </c>
      <c r="AE40" s="16">
        <v>19460</v>
      </c>
      <c r="AF40" s="16">
        <v>17929</v>
      </c>
      <c r="AG40" s="16">
        <v>17162</v>
      </c>
      <c r="AH40" s="16">
        <v>16342</v>
      </c>
      <c r="AI40" s="16">
        <v>16498</v>
      </c>
      <c r="AJ40" s="16">
        <v>17743</v>
      </c>
      <c r="AK40" s="16">
        <v>16346</v>
      </c>
      <c r="AL40" s="16">
        <v>13790</v>
      </c>
      <c r="AM40" s="16">
        <v>13124</v>
      </c>
      <c r="AN40" s="16">
        <v>12836</v>
      </c>
      <c r="AO40" s="16">
        <v>12568</v>
      </c>
      <c r="AP40" s="16">
        <v>11967</v>
      </c>
      <c r="AQ40" s="16">
        <v>12920</v>
      </c>
      <c r="AR40" s="16">
        <v>10870</v>
      </c>
      <c r="AS40" s="16">
        <v>9491</v>
      </c>
      <c r="AT40" s="16">
        <v>9362</v>
      </c>
      <c r="AU40" s="16">
        <v>9376</v>
      </c>
      <c r="AV40" s="16">
        <v>9250</v>
      </c>
      <c r="AW40" s="16">
        <v>9346</v>
      </c>
      <c r="AX40" s="16">
        <v>9474</v>
      </c>
      <c r="AY40" s="16">
        <v>9629</v>
      </c>
      <c r="AZ40" s="16">
        <v>7794</v>
      </c>
      <c r="BA40" s="16">
        <v>7613</v>
      </c>
      <c r="BB40" s="16">
        <v>8060</v>
      </c>
      <c r="BC40" s="16">
        <v>7869</v>
      </c>
      <c r="BD40" s="16">
        <v>8539</v>
      </c>
      <c r="BE40" s="16">
        <v>8693</v>
      </c>
      <c r="BF40" s="16">
        <v>9095</v>
      </c>
      <c r="BG40" s="16">
        <v>8801</v>
      </c>
      <c r="BH40" s="16">
        <v>9013</v>
      </c>
      <c r="BI40" s="16">
        <v>9052</v>
      </c>
      <c r="BJ40" s="16">
        <v>9230</v>
      </c>
      <c r="BK40" s="16">
        <v>8934</v>
      </c>
      <c r="BL40" s="16">
        <v>11135</v>
      </c>
      <c r="BM40" s="16">
        <v>11329</v>
      </c>
      <c r="BN40" s="16">
        <v>11344</v>
      </c>
    </row>
    <row r="41" spans="1:66">
      <c r="A41" s="15" t="s">
        <v>130</v>
      </c>
      <c r="B41" s="16">
        <v>159499</v>
      </c>
      <c r="C41" s="16">
        <v>156701</v>
      </c>
      <c r="D41" s="16">
        <v>146715</v>
      </c>
      <c r="E41" s="16">
        <v>141218</v>
      </c>
      <c r="F41" s="16">
        <v>141267</v>
      </c>
      <c r="G41" s="16">
        <v>144199</v>
      </c>
      <c r="H41" s="16">
        <v>142588</v>
      </c>
      <c r="I41" s="16">
        <v>137113</v>
      </c>
      <c r="J41" s="16">
        <v>133731</v>
      </c>
      <c r="K41" s="16">
        <v>131951</v>
      </c>
      <c r="L41" s="16">
        <v>126521</v>
      </c>
      <c r="M41" s="16">
        <v>111462</v>
      </c>
      <c r="N41" s="16">
        <v>111469</v>
      </c>
      <c r="O41" s="16">
        <v>106908</v>
      </c>
      <c r="P41" s="16">
        <v>108452</v>
      </c>
      <c r="Q41" s="16">
        <v>102638</v>
      </c>
      <c r="R41" s="16">
        <v>116704</v>
      </c>
      <c r="S41" s="16">
        <v>99843</v>
      </c>
      <c r="T41" s="16">
        <v>98024</v>
      </c>
      <c r="U41" s="16">
        <v>98806</v>
      </c>
      <c r="V41" s="16">
        <v>97563</v>
      </c>
      <c r="W41" s="16">
        <v>101982</v>
      </c>
      <c r="X41" s="16">
        <v>100797</v>
      </c>
      <c r="Y41" s="16">
        <v>97246</v>
      </c>
      <c r="Z41" s="16">
        <v>49343</v>
      </c>
      <c r="AA41" s="16">
        <v>49354</v>
      </c>
      <c r="AB41" s="16">
        <v>44044</v>
      </c>
      <c r="AC41" s="16">
        <v>37466</v>
      </c>
      <c r="AD41" s="16">
        <v>38681</v>
      </c>
      <c r="AE41" s="16">
        <v>34538</v>
      </c>
      <c r="AF41" s="16">
        <v>31763</v>
      </c>
      <c r="AG41" s="16">
        <v>31132</v>
      </c>
      <c r="AH41" s="16">
        <v>30802</v>
      </c>
      <c r="AI41" s="16">
        <v>31081</v>
      </c>
      <c r="AJ41" s="16">
        <v>33136</v>
      </c>
      <c r="AK41" s="16">
        <v>30318</v>
      </c>
      <c r="AL41" s="16">
        <v>29706</v>
      </c>
      <c r="AM41" s="16">
        <v>28931</v>
      </c>
      <c r="AN41" s="16">
        <v>29055</v>
      </c>
      <c r="AO41" s="16">
        <v>27753</v>
      </c>
      <c r="AP41" s="16">
        <v>27011</v>
      </c>
      <c r="AQ41" s="16">
        <v>28312</v>
      </c>
      <c r="AR41" s="16">
        <v>24801</v>
      </c>
      <c r="AS41" s="16">
        <v>21195</v>
      </c>
      <c r="AT41" s="16">
        <v>21159</v>
      </c>
      <c r="AU41" s="16">
        <v>20505</v>
      </c>
      <c r="AV41" s="16">
        <v>20365</v>
      </c>
      <c r="AW41" s="16">
        <v>20225</v>
      </c>
      <c r="AX41" s="16">
        <v>19374</v>
      </c>
      <c r="AY41" s="16">
        <v>18844</v>
      </c>
      <c r="AZ41" s="16">
        <v>16759</v>
      </c>
      <c r="BA41" s="16">
        <v>16285</v>
      </c>
      <c r="BB41" s="16">
        <v>16368</v>
      </c>
      <c r="BC41" s="16">
        <v>16015</v>
      </c>
      <c r="BD41" s="16">
        <v>16067</v>
      </c>
      <c r="BE41" s="16">
        <v>16223</v>
      </c>
      <c r="BF41" s="16">
        <v>16940</v>
      </c>
      <c r="BG41" s="16">
        <v>16375</v>
      </c>
      <c r="BH41" s="16">
        <v>16748</v>
      </c>
      <c r="BI41" s="16">
        <v>17583</v>
      </c>
      <c r="BJ41" s="16">
        <v>17499</v>
      </c>
      <c r="BK41" s="16">
        <v>17244</v>
      </c>
      <c r="BL41" s="16">
        <v>19934</v>
      </c>
      <c r="BM41" s="16">
        <v>20157</v>
      </c>
      <c r="BN41" s="16">
        <v>16852</v>
      </c>
    </row>
    <row r="42" spans="1:66">
      <c r="A42" s="3" t="s">
        <v>131</v>
      </c>
      <c r="B42" s="7">
        <v>94</v>
      </c>
      <c r="C42" s="7">
        <v>94</v>
      </c>
      <c r="D42" s="7">
        <v>94</v>
      </c>
      <c r="E42" s="7">
        <v>94</v>
      </c>
      <c r="F42" s="7">
        <v>94</v>
      </c>
      <c r="G42" s="7">
        <v>94</v>
      </c>
      <c r="H42" s="7">
        <v>94</v>
      </c>
      <c r="I42" s="7">
        <v>94</v>
      </c>
      <c r="J42" s="7">
        <v>94</v>
      </c>
      <c r="K42" s="7">
        <v>94</v>
      </c>
      <c r="L42" s="7">
        <v>94</v>
      </c>
      <c r="M42" s="7">
        <v>94</v>
      </c>
      <c r="N42" s="7">
        <v>93</v>
      </c>
      <c r="O42" s="7">
        <v>93</v>
      </c>
      <c r="P42" s="7">
        <v>93</v>
      </c>
      <c r="Q42" s="7">
        <v>93</v>
      </c>
      <c r="R42" s="7">
        <v>89</v>
      </c>
      <c r="S42" s="7">
        <v>89</v>
      </c>
      <c r="T42" s="7">
        <v>89</v>
      </c>
      <c r="U42" s="7">
        <v>18</v>
      </c>
      <c r="V42" s="7">
        <v>18</v>
      </c>
      <c r="W42" s="7">
        <v>18</v>
      </c>
      <c r="X42" s="7">
        <v>18</v>
      </c>
      <c r="Y42" s="7">
        <v>18</v>
      </c>
      <c r="Z42" s="7">
        <v>14</v>
      </c>
      <c r="AA42" s="7">
        <v>14</v>
      </c>
      <c r="AB42" s="7">
        <v>14</v>
      </c>
      <c r="AC42" s="7">
        <v>7</v>
      </c>
      <c r="AD42" s="7">
        <v>7</v>
      </c>
      <c r="AE42" s="7">
        <v>7</v>
      </c>
      <c r="AF42" s="7">
        <v>7</v>
      </c>
      <c r="AG42" s="7">
        <v>7</v>
      </c>
      <c r="AH42" s="7">
        <v>7</v>
      </c>
      <c r="AI42" s="7">
        <v>7</v>
      </c>
      <c r="AJ42" s="7">
        <v>7</v>
      </c>
      <c r="AK42" s="7">
        <v>7</v>
      </c>
      <c r="AL42" s="7">
        <v>7</v>
      </c>
      <c r="AM42" s="7">
        <v>7</v>
      </c>
      <c r="AN42" s="7">
        <v>7</v>
      </c>
      <c r="AO42" s="7">
        <v>7</v>
      </c>
      <c r="AP42" s="7">
        <v>7</v>
      </c>
      <c r="AQ42" s="7">
        <v>7</v>
      </c>
      <c r="AR42" s="7">
        <v>7</v>
      </c>
      <c r="AS42" s="7">
        <v>7</v>
      </c>
      <c r="AT42" s="7">
        <v>7</v>
      </c>
      <c r="AU42" s="7">
        <v>7</v>
      </c>
      <c r="AV42" s="7">
        <v>7</v>
      </c>
      <c r="AW42" s="7">
        <v>7</v>
      </c>
      <c r="AX42" s="7">
        <v>7</v>
      </c>
      <c r="AY42" s="7">
        <v>7</v>
      </c>
      <c r="AZ42" s="7">
        <v>7</v>
      </c>
      <c r="BA42" s="7">
        <v>7</v>
      </c>
      <c r="BB42" s="7">
        <v>7</v>
      </c>
      <c r="BC42" s="7">
        <v>7</v>
      </c>
      <c r="BD42" s="7">
        <v>7</v>
      </c>
      <c r="BE42" s="7">
        <v>7</v>
      </c>
      <c r="BF42" s="7">
        <v>7</v>
      </c>
      <c r="BG42" s="7">
        <v>7</v>
      </c>
      <c r="BH42" s="7">
        <v>7</v>
      </c>
      <c r="BI42" s="7">
        <v>7</v>
      </c>
      <c r="BJ42" s="7">
        <v>7</v>
      </c>
      <c r="BK42" s="7">
        <v>7</v>
      </c>
      <c r="BL42" s="7">
        <v>7</v>
      </c>
      <c r="BM42" s="7">
        <v>7</v>
      </c>
      <c r="BN42" s="7">
        <v>7</v>
      </c>
    </row>
    <row r="43" spans="1:66">
      <c r="A43" t="s">
        <v>16</v>
      </c>
    </row>
    <row r="44" spans="1:66">
      <c r="A44" t="s">
        <v>132</v>
      </c>
    </row>
    <row r="45" spans="1:66">
      <c r="A45" s="20" t="s">
        <v>133</v>
      </c>
    </row>
    <row r="46" spans="1:66" ht="16">
      <c r="A46" s="1" t="s">
        <v>17</v>
      </c>
      <c r="B46" s="2" t="s">
        <v>144</v>
      </c>
      <c r="C46" s="2" t="s">
        <v>145</v>
      </c>
      <c r="D46" s="2" t="s">
        <v>146</v>
      </c>
      <c r="E46" s="2" t="s">
        <v>147</v>
      </c>
      <c r="F46" s="2" t="s">
        <v>148</v>
      </c>
      <c r="G46" s="2" t="s">
        <v>149</v>
      </c>
      <c r="H46" s="2" t="s">
        <v>150</v>
      </c>
      <c r="I46" s="2" t="s">
        <v>151</v>
      </c>
      <c r="J46" s="2" t="s">
        <v>152</v>
      </c>
      <c r="K46" s="2" t="s">
        <v>153</v>
      </c>
      <c r="L46" s="2" t="s">
        <v>154</v>
      </c>
      <c r="M46" s="2" t="s">
        <v>155</v>
      </c>
      <c r="N46" s="2" t="s">
        <v>156</v>
      </c>
      <c r="O46" s="2" t="s">
        <v>157</v>
      </c>
      <c r="P46" s="2" t="s">
        <v>158</v>
      </c>
      <c r="Q46" s="2" t="s">
        <v>159</v>
      </c>
      <c r="R46" s="2" t="s">
        <v>160</v>
      </c>
      <c r="S46" s="2" t="s">
        <v>161</v>
      </c>
      <c r="T46" s="2" t="s">
        <v>162</v>
      </c>
      <c r="U46" s="2" t="s">
        <v>163</v>
      </c>
      <c r="V46" s="2" t="s">
        <v>164</v>
      </c>
      <c r="W46" s="2" t="s">
        <v>165</v>
      </c>
      <c r="X46" s="2" t="s">
        <v>166</v>
      </c>
      <c r="Y46" s="2" t="s">
        <v>167</v>
      </c>
      <c r="Z46" s="2" t="s">
        <v>168</v>
      </c>
      <c r="AA46" s="2" t="s">
        <v>169</v>
      </c>
      <c r="AB46" s="2" t="s">
        <v>170</v>
      </c>
      <c r="AC46" s="2" t="s">
        <v>171</v>
      </c>
      <c r="AD46" s="2" t="s">
        <v>172</v>
      </c>
      <c r="AE46" s="2" t="s">
        <v>173</v>
      </c>
      <c r="AF46" s="2" t="s">
        <v>174</v>
      </c>
      <c r="AG46" s="2" t="s">
        <v>175</v>
      </c>
      <c r="AH46" s="2" t="s">
        <v>176</v>
      </c>
      <c r="AI46" s="2" t="s">
        <v>177</v>
      </c>
      <c r="AJ46" s="2" t="s">
        <v>178</v>
      </c>
      <c r="AK46" s="2" t="s">
        <v>179</v>
      </c>
      <c r="AL46" s="2" t="s">
        <v>180</v>
      </c>
      <c r="AM46" s="2" t="s">
        <v>181</v>
      </c>
      <c r="AN46" s="2" t="s">
        <v>182</v>
      </c>
      <c r="AO46" s="2" t="s">
        <v>183</v>
      </c>
      <c r="AP46" s="2" t="s">
        <v>184</v>
      </c>
      <c r="AQ46" s="2" t="s">
        <v>185</v>
      </c>
      <c r="AR46" s="2" t="s">
        <v>186</v>
      </c>
      <c r="AS46" s="2" t="s">
        <v>187</v>
      </c>
      <c r="AT46" s="2" t="s">
        <v>188</v>
      </c>
      <c r="AU46" s="2" t="s">
        <v>189</v>
      </c>
      <c r="AV46" s="2" t="s">
        <v>190</v>
      </c>
      <c r="AW46" s="2" t="s">
        <v>191</v>
      </c>
      <c r="AX46" s="2" t="s">
        <v>192</v>
      </c>
      <c r="AY46" s="2" t="s">
        <v>193</v>
      </c>
      <c r="AZ46" s="2" t="s">
        <v>194</v>
      </c>
      <c r="BA46" s="2" t="s">
        <v>195</v>
      </c>
      <c r="BB46" s="2" t="s">
        <v>196</v>
      </c>
      <c r="BC46" s="2" t="s">
        <v>197</v>
      </c>
      <c r="BD46" s="2" t="s">
        <v>198</v>
      </c>
      <c r="BE46" s="2" t="s">
        <v>199</v>
      </c>
      <c r="BF46" s="2" t="s">
        <v>200</v>
      </c>
      <c r="BG46" s="2" t="s">
        <v>201</v>
      </c>
      <c r="BH46" s="2" t="s">
        <v>202</v>
      </c>
      <c r="BI46" s="2" t="s">
        <v>203</v>
      </c>
      <c r="BJ46" s="2" t="s">
        <v>204</v>
      </c>
      <c r="BK46" s="2" t="s">
        <v>205</v>
      </c>
      <c r="BL46" s="2" t="s">
        <v>206</v>
      </c>
      <c r="BM46" s="2" t="s">
        <v>207</v>
      </c>
      <c r="BN46" s="2" t="s">
        <v>208</v>
      </c>
    </row>
    <row r="47" spans="1:66" ht="17">
      <c r="A47" s="4" t="s">
        <v>426</v>
      </c>
      <c r="B47" s="5">
        <v>38.22</v>
      </c>
      <c r="C47" s="5">
        <v>39.229999999999997</v>
      </c>
      <c r="D47" s="5">
        <v>33.35</v>
      </c>
      <c r="E47" s="5">
        <v>35.04</v>
      </c>
      <c r="F47" s="5">
        <v>35.76</v>
      </c>
      <c r="G47" s="5">
        <v>37.35</v>
      </c>
      <c r="H47" s="5">
        <v>35.17</v>
      </c>
      <c r="I47" s="5">
        <v>33.32</v>
      </c>
      <c r="J47" s="5">
        <v>31.69</v>
      </c>
      <c r="K47" s="5">
        <v>29.03</v>
      </c>
      <c r="L47" s="5">
        <v>35.32</v>
      </c>
      <c r="M47" s="5">
        <v>32.130000000000003</v>
      </c>
      <c r="N47" s="5">
        <v>31.1</v>
      </c>
      <c r="O47" s="5">
        <v>37.92</v>
      </c>
      <c r="P47" s="5">
        <v>29.54</v>
      </c>
      <c r="Q47" s="5">
        <v>53.4</v>
      </c>
      <c r="R47" s="5">
        <v>35.520000000000003</v>
      </c>
      <c r="S47" s="5">
        <v>35.869999999999997</v>
      </c>
      <c r="T47" s="5">
        <v>41.86</v>
      </c>
      <c r="U47" s="5">
        <v>37.82</v>
      </c>
      <c r="V47" s="5">
        <v>35.79</v>
      </c>
      <c r="W47" s="5">
        <v>40.64</v>
      </c>
      <c r="X47" s="5">
        <v>30.85</v>
      </c>
      <c r="Y47" s="5">
        <v>25.42</v>
      </c>
      <c r="Z47" s="5">
        <v>28.06</v>
      </c>
      <c r="AA47" s="5">
        <v>29.67</v>
      </c>
      <c r="AB47" s="5">
        <v>27.6</v>
      </c>
      <c r="AC47" s="5">
        <v>30.69</v>
      </c>
      <c r="AD47" s="5">
        <v>25.1</v>
      </c>
      <c r="AE47" s="5">
        <v>22.15</v>
      </c>
      <c r="AF47" s="5">
        <v>26.59</v>
      </c>
      <c r="AG47" s="5">
        <v>21.95</v>
      </c>
      <c r="AH47" s="5">
        <v>19.670000000000002</v>
      </c>
      <c r="AI47" s="5">
        <v>38.340000000000003</v>
      </c>
      <c r="AJ47" s="5">
        <v>18.91</v>
      </c>
      <c r="AK47" s="5">
        <v>20.25</v>
      </c>
      <c r="AL47" s="5">
        <v>25.58</v>
      </c>
      <c r="AM47" s="5">
        <v>21.65</v>
      </c>
      <c r="AN47" s="5">
        <v>22.88</v>
      </c>
      <c r="AO47" s="5">
        <v>25.57</v>
      </c>
      <c r="AP47" s="5">
        <v>28.68</v>
      </c>
      <c r="AQ47" s="5">
        <v>20.85</v>
      </c>
      <c r="AR47" s="5">
        <v>19.79</v>
      </c>
      <c r="AS47" s="5">
        <v>24.45</v>
      </c>
      <c r="AT47" s="5">
        <v>25.03</v>
      </c>
      <c r="AU47" s="5">
        <v>21.55</v>
      </c>
      <c r="AV47" s="5">
        <v>22.79</v>
      </c>
      <c r="AW47" s="5">
        <v>23.27</v>
      </c>
      <c r="AX47" s="5">
        <v>22.83</v>
      </c>
      <c r="AY47" s="5">
        <v>26.36</v>
      </c>
      <c r="AZ47" s="5">
        <v>24.6</v>
      </c>
      <c r="BA47" s="5">
        <v>24.71</v>
      </c>
      <c r="BB47" s="5">
        <v>21.32</v>
      </c>
      <c r="BC47" s="5">
        <v>19.57</v>
      </c>
      <c r="BD47" s="5">
        <v>28.89</v>
      </c>
      <c r="BE47" s="5">
        <v>33.700000000000003</v>
      </c>
      <c r="BF47" s="5">
        <v>21.25</v>
      </c>
      <c r="BG47" s="5">
        <v>26.9</v>
      </c>
      <c r="BH47" s="5">
        <v>26.96</v>
      </c>
      <c r="BI47" s="5">
        <v>21.73</v>
      </c>
      <c r="BJ47" s="5">
        <v>22.92</v>
      </c>
      <c r="BK47" s="5">
        <v>22.7</v>
      </c>
      <c r="BL47" s="5">
        <v>22.43</v>
      </c>
      <c r="BM47" s="5">
        <v>29.31</v>
      </c>
      <c r="BN47" s="5" t="s">
        <v>427</v>
      </c>
    </row>
    <row r="48" spans="1:66" ht="17">
      <c r="A48" s="4" t="s">
        <v>428</v>
      </c>
      <c r="B48" s="5">
        <v>70.59</v>
      </c>
      <c r="C48" s="5">
        <v>66.97</v>
      </c>
      <c r="D48" s="5">
        <v>46.49</v>
      </c>
      <c r="E48" s="5">
        <v>56.44</v>
      </c>
      <c r="F48" s="5">
        <v>68.150000000000006</v>
      </c>
      <c r="G48" s="5">
        <v>63.49</v>
      </c>
      <c r="H48" s="5">
        <v>55.63</v>
      </c>
      <c r="I48" s="5">
        <v>53.86</v>
      </c>
      <c r="J48" s="5">
        <v>54.65</v>
      </c>
      <c r="K48" s="5">
        <v>51.94</v>
      </c>
      <c r="L48" s="5">
        <v>57.73</v>
      </c>
      <c r="M48" s="5">
        <v>51.56</v>
      </c>
      <c r="N48" s="5">
        <v>54.43</v>
      </c>
      <c r="O48" s="5">
        <v>73.48</v>
      </c>
      <c r="P48" s="5">
        <v>55.63</v>
      </c>
      <c r="Q48" s="5">
        <v>88.53</v>
      </c>
      <c r="R48" s="5">
        <v>49.03</v>
      </c>
      <c r="S48" s="5">
        <v>55.68</v>
      </c>
      <c r="T48" s="5">
        <v>78.39</v>
      </c>
      <c r="U48" s="5">
        <v>52.62</v>
      </c>
      <c r="V48" s="5">
        <v>45.78</v>
      </c>
      <c r="W48" s="5">
        <v>51.15</v>
      </c>
      <c r="X48" s="5">
        <v>43.33</v>
      </c>
      <c r="Y48" s="5">
        <v>42.31</v>
      </c>
      <c r="Z48" s="5">
        <v>38.25</v>
      </c>
      <c r="AA48" s="5">
        <v>39.76</v>
      </c>
      <c r="AB48" s="5">
        <v>39.369999999999997</v>
      </c>
      <c r="AC48" s="5">
        <v>42.15</v>
      </c>
      <c r="AD48" s="5">
        <v>40.119999999999997</v>
      </c>
      <c r="AE48" s="5">
        <v>41.1</v>
      </c>
      <c r="AF48" s="5">
        <v>47.89</v>
      </c>
      <c r="AG48" s="5">
        <v>44.88</v>
      </c>
      <c r="AH48" s="5">
        <v>54.73</v>
      </c>
      <c r="AI48" s="5">
        <v>117.07</v>
      </c>
      <c r="AJ48" s="5">
        <v>46.26</v>
      </c>
      <c r="AK48" s="5">
        <v>45.62</v>
      </c>
      <c r="AL48" s="5">
        <v>53.22</v>
      </c>
      <c r="AM48" s="5">
        <v>46.24</v>
      </c>
      <c r="AN48" s="5">
        <v>41.05</v>
      </c>
      <c r="AO48" s="5">
        <v>38.6</v>
      </c>
      <c r="AP48" s="5">
        <v>44.43</v>
      </c>
      <c r="AQ48" s="5">
        <v>33.409999999999997</v>
      </c>
      <c r="AR48" s="5">
        <v>30.34</v>
      </c>
      <c r="AS48" s="5">
        <v>39.83</v>
      </c>
      <c r="AT48" s="5">
        <v>44.18</v>
      </c>
      <c r="AU48" s="5">
        <v>40.14</v>
      </c>
      <c r="AV48" s="5">
        <v>48.83</v>
      </c>
      <c r="AW48" s="5">
        <v>39.950000000000003</v>
      </c>
      <c r="AX48" s="5">
        <v>39.299999999999997</v>
      </c>
      <c r="AY48" s="5">
        <v>59.84</v>
      </c>
      <c r="AZ48" s="5">
        <v>51.27</v>
      </c>
      <c r="BA48" s="5">
        <v>50.08</v>
      </c>
      <c r="BB48" s="5">
        <v>46.75</v>
      </c>
      <c r="BC48" s="5">
        <v>41.36</v>
      </c>
      <c r="BD48" s="5">
        <v>52.04</v>
      </c>
      <c r="BE48" s="5">
        <v>56.84</v>
      </c>
      <c r="BF48" s="5">
        <v>35.71</v>
      </c>
      <c r="BG48" s="5">
        <v>44.76</v>
      </c>
      <c r="BH48" s="5">
        <v>50.65</v>
      </c>
      <c r="BI48" s="5">
        <v>50.22</v>
      </c>
      <c r="BJ48" s="5">
        <v>69.349999999999994</v>
      </c>
      <c r="BK48" s="5">
        <v>38.43</v>
      </c>
      <c r="BL48" s="5">
        <v>45.93</v>
      </c>
      <c r="BM48" s="5">
        <v>47.82</v>
      </c>
      <c r="BN48" s="5" t="s">
        <v>427</v>
      </c>
    </row>
    <row r="49" spans="1:66" ht="17">
      <c r="A49" s="4" t="s">
        <v>429</v>
      </c>
      <c r="B49" s="5">
        <v>87.9</v>
      </c>
      <c r="C49" s="5">
        <v>74.61</v>
      </c>
      <c r="D49" s="5">
        <v>24.14</v>
      </c>
      <c r="E49" s="5">
        <v>29.28</v>
      </c>
      <c r="F49" s="5">
        <v>61.04</v>
      </c>
      <c r="G49" s="5">
        <v>67.13</v>
      </c>
      <c r="H49" s="5">
        <v>40.57</v>
      </c>
      <c r="I49" s="5">
        <v>39.31</v>
      </c>
      <c r="J49" s="5">
        <v>75.34</v>
      </c>
      <c r="K49" s="5">
        <v>87.81</v>
      </c>
      <c r="L49" s="5">
        <v>77.25</v>
      </c>
      <c r="M49" s="5">
        <v>77.05</v>
      </c>
      <c r="N49" s="5">
        <v>115.63</v>
      </c>
      <c r="O49" s="5">
        <v>160.76</v>
      </c>
      <c r="P49" s="5">
        <v>101.68</v>
      </c>
      <c r="Q49" s="5">
        <v>171.4</v>
      </c>
      <c r="R49" s="5">
        <v>103.13</v>
      </c>
      <c r="S49" s="5">
        <v>98.27</v>
      </c>
      <c r="T49" s="5">
        <v>106.94</v>
      </c>
      <c r="U49" s="5">
        <v>78.510000000000005</v>
      </c>
      <c r="V49" s="5">
        <v>83.34</v>
      </c>
      <c r="W49" s="5">
        <v>92.98</v>
      </c>
      <c r="X49" s="5">
        <v>66.17</v>
      </c>
      <c r="Y49" s="5">
        <v>65.61</v>
      </c>
      <c r="Z49" s="5">
        <v>70.42</v>
      </c>
      <c r="AA49" s="5">
        <v>79.540000000000006</v>
      </c>
      <c r="AB49" s="5">
        <v>73.66</v>
      </c>
      <c r="AC49" s="5">
        <v>71.12</v>
      </c>
      <c r="AD49" s="5">
        <v>66.989999999999995</v>
      </c>
      <c r="AE49" s="5">
        <v>68.55</v>
      </c>
      <c r="AF49" s="5">
        <v>75.14</v>
      </c>
      <c r="AG49" s="5">
        <v>74.02</v>
      </c>
      <c r="AH49" s="5">
        <v>83.27</v>
      </c>
      <c r="AI49" s="5">
        <v>136.16999999999999</v>
      </c>
      <c r="AJ49" s="5">
        <v>57.35</v>
      </c>
      <c r="AK49" s="5">
        <v>61.28</v>
      </c>
      <c r="AL49" s="5">
        <v>80.819999999999993</v>
      </c>
      <c r="AM49" s="5">
        <v>76.349999999999994</v>
      </c>
      <c r="AN49" s="5">
        <v>67.239999999999995</v>
      </c>
      <c r="AO49" s="5">
        <v>64.37</v>
      </c>
      <c r="AP49" s="5">
        <v>75.62</v>
      </c>
      <c r="AQ49" s="5">
        <v>59.6</v>
      </c>
      <c r="AR49" s="5">
        <v>51.39</v>
      </c>
      <c r="AS49" s="5">
        <v>67.11</v>
      </c>
      <c r="AT49" s="5">
        <v>74.77</v>
      </c>
      <c r="AU49" s="5">
        <v>65.17</v>
      </c>
      <c r="AV49" s="5">
        <v>77.239999999999995</v>
      </c>
      <c r="AW49" s="5">
        <v>63.71</v>
      </c>
      <c r="AX49" s="5">
        <v>54.29</v>
      </c>
      <c r="AY49" s="5">
        <v>67.260000000000005</v>
      </c>
      <c r="AZ49" s="5">
        <v>58.17</v>
      </c>
      <c r="BA49" s="5">
        <v>54.59</v>
      </c>
      <c r="BB49" s="5">
        <v>51.43</v>
      </c>
      <c r="BC49" s="5">
        <v>49.46</v>
      </c>
      <c r="BD49" s="5">
        <v>57.75</v>
      </c>
      <c r="BE49" s="5">
        <v>67.39</v>
      </c>
      <c r="BF49" s="5">
        <v>42.81</v>
      </c>
      <c r="BG49" s="5">
        <v>44.85</v>
      </c>
      <c r="BH49" s="5">
        <v>53.36</v>
      </c>
      <c r="BI49" s="5">
        <v>46.3</v>
      </c>
      <c r="BJ49" s="5">
        <v>50.7</v>
      </c>
      <c r="BK49" s="5">
        <v>29.87</v>
      </c>
      <c r="BL49" s="5">
        <v>37.409999999999997</v>
      </c>
      <c r="BM49" s="5">
        <v>38.880000000000003</v>
      </c>
      <c r="BN49" s="5" t="s">
        <v>427</v>
      </c>
    </row>
    <row r="50" spans="1:66" ht="17">
      <c r="A50" s="4" t="s">
        <v>430</v>
      </c>
      <c r="B50" s="5">
        <v>20.91</v>
      </c>
      <c r="C50" s="5">
        <v>31.59</v>
      </c>
      <c r="D50" s="5">
        <v>55.7</v>
      </c>
      <c r="E50" s="5">
        <v>62.2</v>
      </c>
      <c r="F50" s="5">
        <v>42.87</v>
      </c>
      <c r="G50" s="5">
        <v>33.71</v>
      </c>
      <c r="H50" s="5">
        <v>50.23</v>
      </c>
      <c r="I50" s="5">
        <v>47.87</v>
      </c>
      <c r="J50" s="5">
        <v>11</v>
      </c>
      <c r="K50" s="5">
        <v>-6.84</v>
      </c>
      <c r="L50" s="5">
        <v>15.8</v>
      </c>
      <c r="M50" s="5">
        <v>6.64</v>
      </c>
      <c r="N50" s="5">
        <v>-30.1</v>
      </c>
      <c r="O50" s="5">
        <v>-49.36</v>
      </c>
      <c r="P50" s="5">
        <v>-16.510000000000002</v>
      </c>
      <c r="Q50" s="5">
        <v>-29.47</v>
      </c>
      <c r="R50" s="5">
        <v>-18.579999999999998</v>
      </c>
      <c r="S50" s="5">
        <v>-6.72</v>
      </c>
      <c r="T50" s="5">
        <v>13.31</v>
      </c>
      <c r="U50" s="5">
        <v>11.93</v>
      </c>
      <c r="V50" s="5">
        <v>-1.77</v>
      </c>
      <c r="W50" s="5">
        <v>-1.19</v>
      </c>
      <c r="X50" s="5">
        <v>8.01</v>
      </c>
      <c r="Y50" s="5">
        <v>2.12</v>
      </c>
      <c r="Z50" s="5">
        <v>-4.1100000000000003</v>
      </c>
      <c r="AA50" s="5">
        <v>-10.11</v>
      </c>
      <c r="AB50" s="5">
        <v>-6.69</v>
      </c>
      <c r="AC50" s="5">
        <v>1.72</v>
      </c>
      <c r="AD50" s="5">
        <v>-1.77</v>
      </c>
      <c r="AE50" s="5">
        <v>-5.3</v>
      </c>
      <c r="AF50" s="5">
        <v>-0.66</v>
      </c>
      <c r="AG50" s="5">
        <v>-7.19</v>
      </c>
      <c r="AH50" s="5">
        <v>-8.8699999999999992</v>
      </c>
      <c r="AI50" s="5">
        <v>19.239999999999998</v>
      </c>
      <c r="AJ50" s="5">
        <v>7.82</v>
      </c>
      <c r="AK50" s="5">
        <v>4.59</v>
      </c>
      <c r="AL50" s="5">
        <v>-2.02</v>
      </c>
      <c r="AM50" s="5">
        <v>-8.4600000000000009</v>
      </c>
      <c r="AN50" s="5">
        <v>-3.31</v>
      </c>
      <c r="AO50" s="5">
        <v>-0.2</v>
      </c>
      <c r="AP50" s="5">
        <v>-2.5099999999999998</v>
      </c>
      <c r="AQ50" s="5">
        <v>-5.34</v>
      </c>
      <c r="AR50" s="5">
        <v>-1.26</v>
      </c>
      <c r="AS50" s="5">
        <v>-2.83</v>
      </c>
      <c r="AT50" s="5">
        <v>-5.56</v>
      </c>
      <c r="AU50" s="5">
        <v>-3.48</v>
      </c>
      <c r="AV50" s="5">
        <v>-5.62</v>
      </c>
      <c r="AW50" s="5">
        <v>-0.49</v>
      </c>
      <c r="AX50" s="5">
        <v>7.84</v>
      </c>
      <c r="AY50" s="5">
        <v>18.940000000000001</v>
      </c>
      <c r="AZ50" s="5">
        <v>17.7</v>
      </c>
      <c r="BA50" s="5">
        <v>20.2</v>
      </c>
      <c r="BB50" s="5">
        <v>16.64</v>
      </c>
      <c r="BC50" s="5">
        <v>11.47</v>
      </c>
      <c r="BD50" s="5">
        <v>23.18</v>
      </c>
      <c r="BE50" s="5">
        <v>23.15</v>
      </c>
      <c r="BF50" s="5">
        <v>14.15</v>
      </c>
      <c r="BG50" s="5">
        <v>26.81</v>
      </c>
      <c r="BH50" s="5">
        <v>24.25</v>
      </c>
      <c r="BI50" s="5">
        <v>25.65</v>
      </c>
      <c r="BJ50" s="5">
        <v>41.57</v>
      </c>
      <c r="BK50" s="5">
        <v>31.26</v>
      </c>
      <c r="BL50" s="5">
        <v>30.95</v>
      </c>
      <c r="BM50" s="5">
        <v>38.25</v>
      </c>
      <c r="BN50" s="5" t="s">
        <v>427</v>
      </c>
    </row>
    <row r="51" spans="1:66" ht="17">
      <c r="A51" s="4" t="s">
        <v>431</v>
      </c>
      <c r="B51" s="10">
        <v>2.38</v>
      </c>
      <c r="C51" s="10">
        <v>2.3199999999999998</v>
      </c>
      <c r="D51" s="10">
        <v>2.73</v>
      </c>
      <c r="E51" s="10">
        <v>2.6</v>
      </c>
      <c r="F51" s="10">
        <v>2.5499999999999998</v>
      </c>
      <c r="G51" s="10">
        <v>2.44</v>
      </c>
      <c r="H51" s="10">
        <v>2.59</v>
      </c>
      <c r="I51" s="10">
        <v>2.73</v>
      </c>
      <c r="J51" s="10">
        <v>2.87</v>
      </c>
      <c r="K51" s="10">
        <v>3.14</v>
      </c>
      <c r="L51" s="10">
        <v>2.58</v>
      </c>
      <c r="M51" s="10">
        <v>2.83</v>
      </c>
      <c r="N51" s="10">
        <v>2.93</v>
      </c>
      <c r="O51" s="10">
        <v>2.4</v>
      </c>
      <c r="P51" s="10">
        <v>3.08</v>
      </c>
      <c r="Q51" s="10">
        <v>1.7</v>
      </c>
      <c r="R51" s="10">
        <v>2.56</v>
      </c>
      <c r="S51" s="10">
        <v>2.54</v>
      </c>
      <c r="T51" s="10">
        <v>2.17</v>
      </c>
      <c r="U51" s="10">
        <v>2.41</v>
      </c>
      <c r="V51" s="10">
        <v>2.54</v>
      </c>
      <c r="W51" s="10">
        <v>2.2400000000000002</v>
      </c>
      <c r="X51" s="10">
        <v>2.95</v>
      </c>
      <c r="Y51" s="10">
        <v>3.58</v>
      </c>
      <c r="Z51" s="10">
        <v>3.24</v>
      </c>
      <c r="AA51" s="10">
        <v>3.07</v>
      </c>
      <c r="AB51" s="10">
        <v>3.3</v>
      </c>
      <c r="AC51" s="10">
        <v>2.97</v>
      </c>
      <c r="AD51" s="10">
        <v>3.63</v>
      </c>
      <c r="AE51" s="10">
        <v>4.1100000000000003</v>
      </c>
      <c r="AF51" s="10">
        <v>3.42</v>
      </c>
      <c r="AG51" s="10">
        <v>4.1399999999999997</v>
      </c>
      <c r="AH51" s="10">
        <v>4.63</v>
      </c>
      <c r="AI51" s="10">
        <v>2.37</v>
      </c>
      <c r="AJ51" s="10">
        <v>4.8099999999999996</v>
      </c>
      <c r="AK51" s="10">
        <v>4.49</v>
      </c>
      <c r="AL51" s="10">
        <v>3.56</v>
      </c>
      <c r="AM51" s="10">
        <v>4.2</v>
      </c>
      <c r="AN51" s="10">
        <v>3.98</v>
      </c>
      <c r="AO51" s="10">
        <v>3.56</v>
      </c>
      <c r="AP51" s="10">
        <v>3.17</v>
      </c>
      <c r="AQ51" s="10">
        <v>4.37</v>
      </c>
      <c r="AR51" s="10">
        <v>4.5999999999999996</v>
      </c>
      <c r="AS51" s="10">
        <v>3.72</v>
      </c>
      <c r="AT51" s="10">
        <v>3.64</v>
      </c>
      <c r="AU51" s="10">
        <v>4.22</v>
      </c>
      <c r="AV51" s="10">
        <v>3.99</v>
      </c>
      <c r="AW51" s="10">
        <v>3.91</v>
      </c>
      <c r="AX51" s="10">
        <v>3.99</v>
      </c>
      <c r="AY51" s="10">
        <v>3.45</v>
      </c>
      <c r="AZ51" s="10">
        <v>3.7</v>
      </c>
      <c r="BA51" s="10">
        <v>3.68</v>
      </c>
      <c r="BB51" s="10">
        <v>4.2699999999999996</v>
      </c>
      <c r="BC51" s="10">
        <v>4.6500000000000004</v>
      </c>
      <c r="BD51" s="10">
        <v>3.15</v>
      </c>
      <c r="BE51" s="10">
        <v>2.7</v>
      </c>
      <c r="BF51" s="10">
        <v>4.28</v>
      </c>
      <c r="BG51" s="10">
        <v>3.38</v>
      </c>
      <c r="BH51" s="10">
        <v>3.38</v>
      </c>
      <c r="BI51" s="10">
        <v>4.1900000000000004</v>
      </c>
      <c r="BJ51" s="10">
        <v>3.97</v>
      </c>
      <c r="BK51" s="10">
        <v>4.01</v>
      </c>
      <c r="BL51" s="10">
        <v>4.0599999999999996</v>
      </c>
      <c r="BM51" s="10">
        <v>3.1</v>
      </c>
      <c r="BN51" s="10" t="s">
        <v>427</v>
      </c>
    </row>
    <row r="52" spans="1:66" ht="17">
      <c r="A52" s="4" t="s">
        <v>432</v>
      </c>
      <c r="B52" s="10">
        <v>10.35</v>
      </c>
      <c r="C52" s="10">
        <v>9.98</v>
      </c>
      <c r="D52" s="10">
        <v>9.6199999999999992</v>
      </c>
      <c r="E52" s="10">
        <v>10.210000000000001</v>
      </c>
      <c r="F52" s="10">
        <v>11.55</v>
      </c>
      <c r="G52" s="10">
        <v>11.29</v>
      </c>
      <c r="H52" s="10">
        <v>10.27</v>
      </c>
      <c r="I52" s="10">
        <v>10.25</v>
      </c>
      <c r="J52" s="10">
        <v>11.35</v>
      </c>
      <c r="K52" s="10">
        <v>11.84</v>
      </c>
      <c r="L52" s="10">
        <v>9.99</v>
      </c>
      <c r="M52" s="10">
        <v>9.23</v>
      </c>
      <c r="N52" s="10">
        <v>9.1300000000000008</v>
      </c>
      <c r="O52" s="10">
        <v>10.24</v>
      </c>
      <c r="P52" s="10">
        <v>11.3</v>
      </c>
      <c r="Q52" s="10">
        <v>9.01</v>
      </c>
      <c r="R52" s="10">
        <v>8.64</v>
      </c>
      <c r="S52" s="10">
        <v>10.24</v>
      </c>
      <c r="T52" s="10">
        <v>11.18</v>
      </c>
      <c r="U52" s="10">
        <v>11.18</v>
      </c>
      <c r="V52" s="10">
        <v>11.73</v>
      </c>
      <c r="W52" s="10">
        <v>10.68</v>
      </c>
      <c r="X52" s="10">
        <v>10.050000000000001</v>
      </c>
      <c r="Y52" s="10">
        <v>11.08</v>
      </c>
      <c r="Z52" s="10">
        <v>11.58</v>
      </c>
      <c r="AA52" s="10">
        <v>11.81</v>
      </c>
      <c r="AB52" s="10">
        <v>12.66</v>
      </c>
      <c r="AC52" s="10">
        <v>12</v>
      </c>
      <c r="AD52" s="10">
        <v>12.73</v>
      </c>
      <c r="AE52" s="10">
        <v>13.77</v>
      </c>
      <c r="AF52" s="10">
        <v>10.69</v>
      </c>
      <c r="AG52" s="10">
        <v>12.17</v>
      </c>
      <c r="AH52" s="10">
        <v>18.579999999999998</v>
      </c>
      <c r="AI52" s="10">
        <v>19.32</v>
      </c>
      <c r="AJ52" s="10">
        <v>18.61</v>
      </c>
      <c r="AK52" s="10">
        <v>19.32</v>
      </c>
      <c r="AL52" s="10">
        <v>21.13</v>
      </c>
      <c r="AM52" s="10">
        <v>18.649999999999999</v>
      </c>
      <c r="AN52" s="10">
        <v>15.92</v>
      </c>
      <c r="AO52" s="10">
        <v>14.89</v>
      </c>
      <c r="AP52" s="10">
        <v>13.92</v>
      </c>
      <c r="AQ52" s="10">
        <v>14.02</v>
      </c>
      <c r="AR52" s="10">
        <v>13.98</v>
      </c>
      <c r="AS52" s="10">
        <v>13.76</v>
      </c>
      <c r="AT52" s="10">
        <v>14.19</v>
      </c>
      <c r="AU52" s="10">
        <v>15.01</v>
      </c>
      <c r="AV52" s="10">
        <v>15.48</v>
      </c>
      <c r="AW52" s="10">
        <v>14.91</v>
      </c>
      <c r="AX52" s="10">
        <v>14.52</v>
      </c>
      <c r="AY52" s="10">
        <v>15.65</v>
      </c>
      <c r="AZ52" s="10">
        <v>14.43</v>
      </c>
      <c r="BA52" s="10">
        <v>13.17</v>
      </c>
      <c r="BB52" s="10">
        <v>14.31</v>
      </c>
      <c r="BC52" s="10">
        <v>16.75</v>
      </c>
      <c r="BD52" s="10">
        <v>14.72</v>
      </c>
      <c r="BE52" s="10">
        <v>13.08</v>
      </c>
      <c r="BF52" s="10">
        <v>13.67</v>
      </c>
      <c r="BG52" s="10">
        <v>12.52</v>
      </c>
      <c r="BH52" s="10">
        <v>12.56</v>
      </c>
      <c r="BI52" s="10">
        <v>17.600000000000001</v>
      </c>
      <c r="BJ52" s="10">
        <v>24.91</v>
      </c>
      <c r="BK52" s="10">
        <v>17.09</v>
      </c>
      <c r="BL52" s="10" t="s">
        <v>427</v>
      </c>
      <c r="BM52" s="10" t="s">
        <v>427</v>
      </c>
      <c r="BN52" s="10" t="s">
        <v>427</v>
      </c>
    </row>
    <row r="53" spans="1:66" ht="17">
      <c r="A53" s="4" t="s">
        <v>433</v>
      </c>
      <c r="B53" s="10">
        <v>1.29</v>
      </c>
      <c r="C53" s="10">
        <v>5.91</v>
      </c>
      <c r="D53" s="10">
        <v>5.21</v>
      </c>
      <c r="E53" s="10">
        <v>2.97</v>
      </c>
      <c r="F53" s="10">
        <v>1.34</v>
      </c>
      <c r="G53" s="10">
        <v>6.97</v>
      </c>
      <c r="H53" s="10">
        <v>4.8899999999999997</v>
      </c>
      <c r="I53" s="10">
        <v>3.2</v>
      </c>
      <c r="J53" s="10">
        <v>1.67</v>
      </c>
      <c r="K53" s="10">
        <v>6.02</v>
      </c>
      <c r="L53" s="10">
        <v>4.4000000000000004</v>
      </c>
      <c r="M53" s="10">
        <v>3.22</v>
      </c>
      <c r="N53" s="10">
        <v>1.67</v>
      </c>
      <c r="O53" s="10">
        <v>6.08</v>
      </c>
      <c r="P53" s="10">
        <v>4.9000000000000004</v>
      </c>
      <c r="Q53" s="10">
        <v>3</v>
      </c>
      <c r="R53" s="10">
        <v>1.86</v>
      </c>
      <c r="S53" s="10">
        <v>6.05</v>
      </c>
      <c r="T53" s="10">
        <v>4.54</v>
      </c>
      <c r="U53" s="10">
        <v>3.7</v>
      </c>
      <c r="V53" s="10">
        <v>1.99</v>
      </c>
      <c r="W53" s="10">
        <v>7.75</v>
      </c>
      <c r="X53" s="10">
        <v>5.65</v>
      </c>
      <c r="Y53" s="10">
        <v>4.16</v>
      </c>
      <c r="Z53" s="10">
        <v>2.38</v>
      </c>
      <c r="AA53" s="10">
        <v>8.48</v>
      </c>
      <c r="AB53" s="10">
        <v>6.61</v>
      </c>
      <c r="AC53" s="10">
        <v>4.3600000000000003</v>
      </c>
      <c r="AD53" s="10">
        <v>2.27</v>
      </c>
      <c r="AE53" s="10">
        <v>7.41</v>
      </c>
      <c r="AF53" s="10">
        <v>5.4</v>
      </c>
      <c r="AG53" s="10">
        <v>3.69</v>
      </c>
      <c r="AH53" s="10">
        <v>1.66</v>
      </c>
      <c r="AI53" s="10">
        <v>6.21</v>
      </c>
      <c r="AJ53" s="10">
        <v>5.36</v>
      </c>
      <c r="AK53" s="10">
        <v>3.76</v>
      </c>
      <c r="AL53" s="10">
        <v>1.71</v>
      </c>
      <c r="AM53" s="10">
        <v>8.77</v>
      </c>
      <c r="AN53" s="10">
        <v>6.38</v>
      </c>
      <c r="AO53" s="10">
        <v>4.53</v>
      </c>
      <c r="AP53" s="10">
        <v>2.0499999999999998</v>
      </c>
      <c r="AQ53" s="10">
        <v>8.8699999999999992</v>
      </c>
      <c r="AR53" s="10">
        <v>7.06</v>
      </c>
      <c r="AS53" s="10">
        <v>4.33</v>
      </c>
      <c r="AT53" s="10">
        <v>2.06</v>
      </c>
      <c r="AU53" s="10">
        <v>8</v>
      </c>
      <c r="AV53" s="10">
        <v>5.71</v>
      </c>
      <c r="AW53" s="10">
        <v>4.53</v>
      </c>
      <c r="AX53" s="10">
        <v>2.3199999999999998</v>
      </c>
      <c r="AY53" s="10">
        <v>6.72</v>
      </c>
      <c r="AZ53" s="10">
        <v>5.08</v>
      </c>
      <c r="BA53" s="10">
        <v>3.5</v>
      </c>
      <c r="BB53" s="10">
        <v>1.95</v>
      </c>
      <c r="BC53" s="10">
        <v>8</v>
      </c>
      <c r="BD53" s="10">
        <v>5.84</v>
      </c>
      <c r="BE53" s="10">
        <v>4.05</v>
      </c>
      <c r="BF53" s="10">
        <v>2.5499999999999998</v>
      </c>
      <c r="BG53" s="10">
        <v>6.78</v>
      </c>
      <c r="BH53" s="10">
        <v>4.74</v>
      </c>
      <c r="BI53" s="10">
        <v>3.1</v>
      </c>
      <c r="BJ53" s="10">
        <v>1.31</v>
      </c>
      <c r="BK53" s="10">
        <v>8.56</v>
      </c>
      <c r="BL53" s="10">
        <v>5.18</v>
      </c>
      <c r="BM53" s="10">
        <v>3.92</v>
      </c>
      <c r="BN53" s="10" t="s">
        <v>427</v>
      </c>
    </row>
    <row r="54" spans="1:66" ht="17">
      <c r="A54" s="4" t="s">
        <v>434</v>
      </c>
      <c r="B54" s="10">
        <v>5.59</v>
      </c>
      <c r="C54" s="10">
        <v>5.91</v>
      </c>
      <c r="D54" s="10">
        <v>6.81</v>
      </c>
      <c r="E54" s="10">
        <v>6.33</v>
      </c>
      <c r="F54" s="10">
        <v>6.6</v>
      </c>
      <c r="G54" s="10">
        <v>6.97</v>
      </c>
      <c r="H54" s="10">
        <v>6.44</v>
      </c>
      <c r="I54" s="10">
        <v>6.05</v>
      </c>
      <c r="J54" s="10">
        <v>6.24</v>
      </c>
      <c r="K54" s="10">
        <v>6.02</v>
      </c>
      <c r="L54" s="10">
        <v>5.31</v>
      </c>
      <c r="M54" s="10">
        <v>5.6</v>
      </c>
      <c r="N54" s="10">
        <v>5.48</v>
      </c>
      <c r="O54" s="10">
        <v>6.08</v>
      </c>
      <c r="P54" s="10">
        <v>6.63</v>
      </c>
      <c r="Q54" s="10">
        <v>5.69</v>
      </c>
      <c r="R54" s="10">
        <v>5.79</v>
      </c>
      <c r="S54" s="10">
        <v>6.05</v>
      </c>
      <c r="T54" s="10">
        <v>6.39</v>
      </c>
      <c r="U54" s="10">
        <v>8.26</v>
      </c>
      <c r="V54" s="10">
        <v>8.82</v>
      </c>
      <c r="W54" s="10">
        <v>7.75</v>
      </c>
      <c r="X54" s="10">
        <v>7.22</v>
      </c>
      <c r="Y54" s="10">
        <v>7.72</v>
      </c>
      <c r="Z54" s="10">
        <v>8.4700000000000006</v>
      </c>
      <c r="AA54" s="10">
        <v>8.48</v>
      </c>
      <c r="AB54" s="10">
        <v>8.68</v>
      </c>
      <c r="AC54" s="10">
        <v>8.19</v>
      </c>
      <c r="AD54" s="10">
        <v>8.02</v>
      </c>
      <c r="AE54" s="10">
        <v>7.41</v>
      </c>
      <c r="AF54" s="10">
        <v>6.24</v>
      </c>
      <c r="AG54" s="10">
        <v>6.89</v>
      </c>
      <c r="AH54" s="10">
        <v>6.97</v>
      </c>
      <c r="AI54" s="10">
        <v>6.21</v>
      </c>
      <c r="AJ54" s="10">
        <v>7.68</v>
      </c>
      <c r="AK54" s="10">
        <v>9.41</v>
      </c>
      <c r="AL54" s="10">
        <v>10.11</v>
      </c>
      <c r="AM54" s="10">
        <v>8.77</v>
      </c>
      <c r="AN54" s="10">
        <v>8.93</v>
      </c>
      <c r="AO54" s="10">
        <v>9.9499999999999993</v>
      </c>
      <c r="AP54" s="10">
        <v>8.9499999999999993</v>
      </c>
      <c r="AQ54" s="10">
        <v>8.8699999999999992</v>
      </c>
      <c r="AR54" s="10">
        <v>9.1999999999999993</v>
      </c>
      <c r="AS54" s="10">
        <v>8.51</v>
      </c>
      <c r="AT54" s="10">
        <v>8.25</v>
      </c>
      <c r="AU54" s="10">
        <v>8</v>
      </c>
      <c r="AV54" s="10">
        <v>7.22</v>
      </c>
      <c r="AW54" s="10">
        <v>8.44</v>
      </c>
      <c r="AX54" s="10">
        <v>8.4600000000000009</v>
      </c>
      <c r="AY54" s="10">
        <v>6.72</v>
      </c>
      <c r="AZ54" s="10">
        <v>6.62</v>
      </c>
      <c r="BA54" s="10">
        <v>6.43</v>
      </c>
      <c r="BB54" s="10">
        <v>6.72</v>
      </c>
      <c r="BC54" s="10">
        <v>8</v>
      </c>
      <c r="BD54" s="10">
        <v>7.77</v>
      </c>
      <c r="BE54" s="10">
        <v>7.65</v>
      </c>
      <c r="BF54" s="10">
        <v>7.97</v>
      </c>
      <c r="BG54" s="10">
        <v>6.78</v>
      </c>
      <c r="BH54" s="10">
        <v>7.61</v>
      </c>
      <c r="BI54" s="10">
        <v>9.14</v>
      </c>
      <c r="BJ54" s="10">
        <v>9.91</v>
      </c>
      <c r="BK54" s="10">
        <v>8.56</v>
      </c>
      <c r="BL54" s="10" t="s">
        <v>427</v>
      </c>
      <c r="BM54" s="10" t="s">
        <v>427</v>
      </c>
      <c r="BN54" s="10" t="s">
        <v>427</v>
      </c>
    </row>
    <row r="55" spans="1:66" ht="17">
      <c r="A55" s="4" t="s">
        <v>435</v>
      </c>
      <c r="B55" s="10">
        <v>0.21</v>
      </c>
      <c r="C55" s="10">
        <v>0.93</v>
      </c>
      <c r="D55" s="10">
        <v>0.72</v>
      </c>
      <c r="E55" s="10">
        <v>0.46</v>
      </c>
      <c r="F55" s="10">
        <v>0.22</v>
      </c>
      <c r="G55" s="10">
        <v>1.05</v>
      </c>
      <c r="H55" s="10">
        <v>0.85</v>
      </c>
      <c r="I55" s="10">
        <v>0.59</v>
      </c>
      <c r="J55" s="10">
        <v>0.3</v>
      </c>
      <c r="K55" s="10">
        <v>1.17</v>
      </c>
      <c r="L55" s="10">
        <v>0.87</v>
      </c>
      <c r="M55" s="10">
        <v>0.57999999999999996</v>
      </c>
      <c r="N55" s="10">
        <v>0.28000000000000003</v>
      </c>
      <c r="O55" s="10">
        <v>0.85</v>
      </c>
      <c r="P55" s="10">
        <v>0.64</v>
      </c>
      <c r="Q55" s="10">
        <v>0.39</v>
      </c>
      <c r="R55" s="10">
        <v>0.25</v>
      </c>
      <c r="S55" s="10">
        <v>0.93</v>
      </c>
      <c r="T55" s="10">
        <v>0.72</v>
      </c>
      <c r="U55" s="10">
        <v>0.55000000000000004</v>
      </c>
      <c r="V55" s="10">
        <v>0.28999999999999998</v>
      </c>
      <c r="W55" s="10">
        <v>1.31</v>
      </c>
      <c r="X55" s="10">
        <v>1.08</v>
      </c>
      <c r="Y55" s="10">
        <v>0.8</v>
      </c>
      <c r="Z55" s="10">
        <v>0.41</v>
      </c>
      <c r="AA55" s="10">
        <v>1.47</v>
      </c>
      <c r="AB55" s="10">
        <v>1.1299999999999999</v>
      </c>
      <c r="AC55" s="10">
        <v>0.76</v>
      </c>
      <c r="AD55" s="10">
        <v>0.4</v>
      </c>
      <c r="AE55" s="10">
        <v>1.27</v>
      </c>
      <c r="AF55" s="10">
        <v>0.9</v>
      </c>
      <c r="AG55" s="10">
        <v>0.56000000000000005</v>
      </c>
      <c r="AH55" s="10">
        <v>0.22</v>
      </c>
      <c r="AI55" s="10">
        <v>0.88</v>
      </c>
      <c r="AJ55" s="10">
        <v>0.82</v>
      </c>
      <c r="AK55" s="10">
        <v>0.56000000000000005</v>
      </c>
      <c r="AL55" s="10">
        <v>0.26</v>
      </c>
      <c r="AM55" s="10">
        <v>1.76</v>
      </c>
      <c r="AN55" s="10">
        <v>1.43</v>
      </c>
      <c r="AO55" s="10">
        <v>0.98</v>
      </c>
      <c r="AP55" s="10">
        <v>0.47</v>
      </c>
      <c r="AQ55" s="10">
        <v>1.99</v>
      </c>
      <c r="AR55" s="10">
        <v>1.51</v>
      </c>
      <c r="AS55" s="10">
        <v>0.96</v>
      </c>
      <c r="AT55" s="10">
        <v>0.46</v>
      </c>
      <c r="AU55" s="10">
        <v>1.85</v>
      </c>
      <c r="AV55" s="10">
        <v>1.37</v>
      </c>
      <c r="AW55" s="10">
        <v>0.94</v>
      </c>
      <c r="AX55" s="10">
        <v>0.49</v>
      </c>
      <c r="AY55" s="10">
        <v>1.94</v>
      </c>
      <c r="AZ55" s="10">
        <v>1.7</v>
      </c>
      <c r="BA55" s="10">
        <v>1.1399999999999999</v>
      </c>
      <c r="BB55" s="10">
        <v>0.55000000000000004</v>
      </c>
      <c r="BC55" s="10">
        <v>1.86</v>
      </c>
      <c r="BD55" s="10">
        <v>1.33</v>
      </c>
      <c r="BE55" s="10">
        <v>0.93</v>
      </c>
      <c r="BF55" s="10">
        <v>0.55000000000000004</v>
      </c>
      <c r="BG55" s="10">
        <v>1.44</v>
      </c>
      <c r="BH55" s="10">
        <v>0.99</v>
      </c>
      <c r="BI55" s="10">
        <v>0.56999999999999995</v>
      </c>
      <c r="BJ55" s="10">
        <v>0.22</v>
      </c>
      <c r="BK55" s="10">
        <v>1.62</v>
      </c>
      <c r="BL55" s="10">
        <v>1.3</v>
      </c>
      <c r="BM55" s="10">
        <v>0.83</v>
      </c>
      <c r="BN55" s="10" t="s">
        <v>427</v>
      </c>
    </row>
    <row r="56" spans="1:66">
      <c r="A56" t="s">
        <v>436</v>
      </c>
      <c r="B56">
        <v>0.91</v>
      </c>
      <c r="C56">
        <v>0.93</v>
      </c>
      <c r="D56">
        <v>0.94</v>
      </c>
      <c r="E56">
        <v>0.95</v>
      </c>
      <c r="F56">
        <v>0.99</v>
      </c>
      <c r="G56">
        <v>1.05</v>
      </c>
      <c r="H56">
        <v>1.1299999999999999</v>
      </c>
      <c r="I56">
        <v>1.1499999999999999</v>
      </c>
      <c r="J56">
        <v>1.18</v>
      </c>
      <c r="K56">
        <v>1.17</v>
      </c>
      <c r="L56">
        <v>1.06</v>
      </c>
      <c r="M56">
        <v>1.01</v>
      </c>
      <c r="N56">
        <v>0.87</v>
      </c>
      <c r="O56">
        <v>0.85</v>
      </c>
      <c r="P56">
        <v>0.86</v>
      </c>
      <c r="Q56">
        <v>0.77</v>
      </c>
      <c r="R56">
        <v>0.86</v>
      </c>
      <c r="S56">
        <v>0.93</v>
      </c>
      <c r="T56">
        <v>0.99</v>
      </c>
      <c r="U56">
        <v>1.21</v>
      </c>
      <c r="V56">
        <v>1.32</v>
      </c>
      <c r="W56">
        <v>1.31</v>
      </c>
      <c r="X56">
        <v>1.34</v>
      </c>
      <c r="Y56">
        <v>1.42</v>
      </c>
      <c r="Z56">
        <v>1.45</v>
      </c>
      <c r="AA56">
        <v>1.47</v>
      </c>
      <c r="AB56">
        <v>1.5</v>
      </c>
      <c r="AC56">
        <v>1.45</v>
      </c>
      <c r="AD56">
        <v>1.42</v>
      </c>
      <c r="AE56">
        <v>1.27</v>
      </c>
      <c r="AF56">
        <v>1.01</v>
      </c>
      <c r="AG56">
        <v>0.96</v>
      </c>
      <c r="AH56">
        <v>0.9</v>
      </c>
      <c r="AI56">
        <v>0.88</v>
      </c>
      <c r="AJ56">
        <v>1.1499999999999999</v>
      </c>
      <c r="AK56">
        <v>1.35</v>
      </c>
      <c r="AL56">
        <v>1.53</v>
      </c>
      <c r="AM56">
        <v>1.76</v>
      </c>
      <c r="AN56">
        <v>2</v>
      </c>
      <c r="AO56">
        <v>2.15</v>
      </c>
      <c r="AP56">
        <v>2.08</v>
      </c>
      <c r="AQ56">
        <v>1.99</v>
      </c>
      <c r="AR56">
        <v>1.95</v>
      </c>
      <c r="AS56">
        <v>1.86</v>
      </c>
      <c r="AT56">
        <v>1.81</v>
      </c>
      <c r="AU56">
        <v>1.85</v>
      </c>
      <c r="AV56">
        <v>1.74</v>
      </c>
      <c r="AW56">
        <v>1.76</v>
      </c>
      <c r="AX56">
        <v>1.79</v>
      </c>
      <c r="AY56">
        <v>1.94</v>
      </c>
      <c r="AZ56">
        <v>2.2400000000000002</v>
      </c>
      <c r="BA56">
        <v>2.06</v>
      </c>
      <c r="BB56">
        <v>1.83</v>
      </c>
      <c r="BC56">
        <v>1.86</v>
      </c>
      <c r="BD56">
        <v>1.75</v>
      </c>
      <c r="BE56">
        <v>1.76</v>
      </c>
      <c r="BF56">
        <v>1.76</v>
      </c>
      <c r="BG56">
        <v>1.44</v>
      </c>
      <c r="BH56">
        <v>1.4</v>
      </c>
      <c r="BI56">
        <v>1.41</v>
      </c>
      <c r="BJ56">
        <v>1.38</v>
      </c>
      <c r="BK56">
        <v>1.62</v>
      </c>
      <c r="BL56" t="s">
        <v>427</v>
      </c>
      <c r="BM56" t="s">
        <v>427</v>
      </c>
      <c r="BN56" t="s">
        <v>427</v>
      </c>
    </row>
    <row r="57" spans="1:66">
      <c r="A57" t="s">
        <v>437</v>
      </c>
      <c r="B57">
        <v>0.06</v>
      </c>
      <c r="C57">
        <v>0.28000000000000003</v>
      </c>
      <c r="D57">
        <v>0.23</v>
      </c>
      <c r="E57">
        <v>0.15</v>
      </c>
      <c r="F57">
        <v>7.0000000000000007E-2</v>
      </c>
      <c r="G57">
        <v>0.32</v>
      </c>
      <c r="H57">
        <v>0.26</v>
      </c>
      <c r="I57">
        <v>0.18</v>
      </c>
      <c r="J57">
        <v>0.09</v>
      </c>
      <c r="K57">
        <v>0.35</v>
      </c>
      <c r="L57">
        <v>0.28000000000000003</v>
      </c>
      <c r="M57">
        <v>0.2</v>
      </c>
      <c r="N57">
        <v>0.1</v>
      </c>
      <c r="O57">
        <v>0.3</v>
      </c>
      <c r="P57">
        <v>0.24</v>
      </c>
      <c r="Q57">
        <v>0.14000000000000001</v>
      </c>
      <c r="R57">
        <v>0.09</v>
      </c>
      <c r="S57">
        <v>0.34</v>
      </c>
      <c r="T57">
        <v>0.26</v>
      </c>
      <c r="U57">
        <v>0.19</v>
      </c>
      <c r="V57">
        <v>0.1</v>
      </c>
      <c r="W57">
        <v>0.44</v>
      </c>
      <c r="X57">
        <v>0.36</v>
      </c>
      <c r="Y57">
        <v>0.3</v>
      </c>
      <c r="Z57">
        <v>0.19</v>
      </c>
      <c r="AA57">
        <v>0.71</v>
      </c>
      <c r="AB57">
        <v>0.6</v>
      </c>
      <c r="AC57">
        <v>0.42</v>
      </c>
      <c r="AD57">
        <v>0.23</v>
      </c>
      <c r="AE57">
        <v>0.79</v>
      </c>
      <c r="AF57">
        <v>0.59</v>
      </c>
      <c r="AG57">
        <v>0.38</v>
      </c>
      <c r="AH57">
        <v>0.16</v>
      </c>
      <c r="AI57">
        <v>0.6</v>
      </c>
      <c r="AJ57">
        <v>0.54</v>
      </c>
      <c r="AK57">
        <v>0.36</v>
      </c>
      <c r="AL57">
        <v>0.16</v>
      </c>
      <c r="AM57">
        <v>1.06</v>
      </c>
      <c r="AN57">
        <v>0.84</v>
      </c>
      <c r="AO57">
        <v>0.56999999999999995</v>
      </c>
      <c r="AP57">
        <v>0.27</v>
      </c>
      <c r="AQ57">
        <v>1.1599999999999999</v>
      </c>
      <c r="AR57">
        <v>0.92</v>
      </c>
      <c r="AS57">
        <v>0.56999999999999995</v>
      </c>
      <c r="AT57">
        <v>0.28000000000000003</v>
      </c>
      <c r="AU57">
        <v>1.0900000000000001</v>
      </c>
      <c r="AV57">
        <v>0.79</v>
      </c>
      <c r="AW57">
        <v>0.54</v>
      </c>
      <c r="AX57">
        <v>0.28999999999999998</v>
      </c>
      <c r="AY57">
        <v>1.0900000000000001</v>
      </c>
      <c r="AZ57">
        <v>0.91</v>
      </c>
      <c r="BA57">
        <v>0.61</v>
      </c>
      <c r="BB57">
        <v>0.3</v>
      </c>
      <c r="BC57">
        <v>1.06</v>
      </c>
      <c r="BD57">
        <v>0.76</v>
      </c>
      <c r="BE57">
        <v>0.53</v>
      </c>
      <c r="BF57">
        <v>0.32</v>
      </c>
      <c r="BG57">
        <v>0.87</v>
      </c>
      <c r="BH57">
        <v>0.61</v>
      </c>
      <c r="BI57">
        <v>0.37</v>
      </c>
      <c r="BJ57">
        <v>0.15</v>
      </c>
      <c r="BK57">
        <v>0.99</v>
      </c>
      <c r="BL57">
        <v>0.7</v>
      </c>
      <c r="BM57">
        <v>0.46</v>
      </c>
      <c r="BN57" t="s">
        <v>427</v>
      </c>
    </row>
    <row r="58" spans="1:66">
      <c r="A58" t="s">
        <v>438</v>
      </c>
      <c r="B58">
        <v>0.27</v>
      </c>
      <c r="C58">
        <v>0.28000000000000003</v>
      </c>
      <c r="D58">
        <v>0.3</v>
      </c>
      <c r="E58">
        <v>0.3</v>
      </c>
      <c r="F58">
        <v>0.31</v>
      </c>
      <c r="G58">
        <v>0.32</v>
      </c>
      <c r="H58">
        <v>0.34</v>
      </c>
      <c r="I58">
        <v>0.34</v>
      </c>
      <c r="J58">
        <v>0.35</v>
      </c>
      <c r="K58">
        <v>0.35</v>
      </c>
      <c r="L58">
        <v>0.34</v>
      </c>
      <c r="M58">
        <v>0.35</v>
      </c>
      <c r="N58">
        <v>0.3</v>
      </c>
      <c r="O58">
        <v>0.3</v>
      </c>
      <c r="P58">
        <v>0.31</v>
      </c>
      <c r="Q58">
        <v>0.28000000000000003</v>
      </c>
      <c r="R58">
        <v>0.31</v>
      </c>
      <c r="S58">
        <v>0.34</v>
      </c>
      <c r="T58">
        <v>0.35</v>
      </c>
      <c r="U58">
        <v>0.41</v>
      </c>
      <c r="V58">
        <v>0.45</v>
      </c>
      <c r="W58">
        <v>0.44</v>
      </c>
      <c r="X58">
        <v>0.44</v>
      </c>
      <c r="Y58">
        <v>0.54</v>
      </c>
      <c r="Z58">
        <v>0.69</v>
      </c>
      <c r="AA58">
        <v>0.71</v>
      </c>
      <c r="AB58">
        <v>0.8</v>
      </c>
      <c r="AC58">
        <v>0.81</v>
      </c>
      <c r="AD58">
        <v>0.82</v>
      </c>
      <c r="AE58">
        <v>0.79</v>
      </c>
      <c r="AF58">
        <v>0.66</v>
      </c>
      <c r="AG58">
        <v>0.66</v>
      </c>
      <c r="AH58">
        <v>0.63</v>
      </c>
      <c r="AI58">
        <v>0.6</v>
      </c>
      <c r="AJ58">
        <v>0.76</v>
      </c>
      <c r="AK58">
        <v>0.87</v>
      </c>
      <c r="AL58">
        <v>0.96</v>
      </c>
      <c r="AM58">
        <v>1.06</v>
      </c>
      <c r="AN58">
        <v>1.18</v>
      </c>
      <c r="AO58">
        <v>1.24</v>
      </c>
      <c r="AP58">
        <v>1.17</v>
      </c>
      <c r="AQ58">
        <v>1.1599999999999999</v>
      </c>
      <c r="AR58">
        <v>1.19</v>
      </c>
      <c r="AS58">
        <v>1.1200000000000001</v>
      </c>
      <c r="AT58">
        <v>1.08</v>
      </c>
      <c r="AU58">
        <v>1.0900000000000001</v>
      </c>
      <c r="AV58">
        <v>1</v>
      </c>
      <c r="AW58">
        <v>1.01</v>
      </c>
      <c r="AX58">
        <v>1.04</v>
      </c>
      <c r="AY58">
        <v>1.0900000000000001</v>
      </c>
      <c r="AZ58">
        <v>1.2</v>
      </c>
      <c r="BA58">
        <v>1.1100000000000001</v>
      </c>
      <c r="BB58">
        <v>1.02</v>
      </c>
      <c r="BC58">
        <v>1.06</v>
      </c>
      <c r="BD58">
        <v>1</v>
      </c>
      <c r="BE58">
        <v>1.01</v>
      </c>
      <c r="BF58">
        <v>1.03</v>
      </c>
      <c r="BG58">
        <v>0.87</v>
      </c>
      <c r="BH58">
        <v>0.86</v>
      </c>
      <c r="BI58">
        <v>0.93</v>
      </c>
      <c r="BJ58">
        <v>0.95</v>
      </c>
      <c r="BK58">
        <v>0.99</v>
      </c>
      <c r="BL58" t="s">
        <v>427</v>
      </c>
      <c r="BM58" t="s">
        <v>427</v>
      </c>
      <c r="BN58" t="s">
        <v>427</v>
      </c>
    </row>
    <row r="59" spans="1:66">
      <c r="A59" t="s">
        <v>439</v>
      </c>
      <c r="B59">
        <v>0.26</v>
      </c>
      <c r="C59">
        <v>1.1100000000000001</v>
      </c>
      <c r="D59">
        <v>0.97</v>
      </c>
      <c r="E59">
        <v>0.63</v>
      </c>
      <c r="F59">
        <v>0.28999999999999998</v>
      </c>
      <c r="G59">
        <v>1.41</v>
      </c>
      <c r="H59">
        <v>1.07</v>
      </c>
      <c r="I59">
        <v>0.67</v>
      </c>
      <c r="J59">
        <v>0.28999999999999998</v>
      </c>
      <c r="K59">
        <v>1.3</v>
      </c>
      <c r="L59">
        <v>1</v>
      </c>
      <c r="M59">
        <v>1.37</v>
      </c>
      <c r="N59">
        <v>0.69</v>
      </c>
      <c r="O59">
        <v>2.44</v>
      </c>
      <c r="P59">
        <v>2.19</v>
      </c>
      <c r="Q59">
        <v>1.35</v>
      </c>
      <c r="R59">
        <v>0.93</v>
      </c>
      <c r="S59">
        <v>3.33</v>
      </c>
      <c r="T59">
        <v>2.0299999999999998</v>
      </c>
      <c r="U59">
        <v>1.39</v>
      </c>
      <c r="V59">
        <v>0.78</v>
      </c>
      <c r="W59">
        <v>3.52</v>
      </c>
      <c r="X59">
        <v>2.61</v>
      </c>
      <c r="Y59">
        <v>1.54</v>
      </c>
      <c r="Z59">
        <v>0.86</v>
      </c>
      <c r="AA59">
        <v>3.89</v>
      </c>
      <c r="AB59">
        <v>3.46</v>
      </c>
      <c r="AC59">
        <v>9.49</v>
      </c>
      <c r="AD59">
        <v>4.0999999999999996</v>
      </c>
      <c r="AE59">
        <v>10.65</v>
      </c>
      <c r="AF59">
        <v>7.6</v>
      </c>
      <c r="AG59">
        <v>6.84</v>
      </c>
      <c r="AH59">
        <v>13.24</v>
      </c>
      <c r="AI59">
        <v>32.770000000000003</v>
      </c>
      <c r="AJ59">
        <v>7.62</v>
      </c>
      <c r="AK59">
        <v>3.71</v>
      </c>
      <c r="AL59">
        <v>1.68</v>
      </c>
      <c r="AM59">
        <v>12.39</v>
      </c>
      <c r="AN59">
        <v>10.73</v>
      </c>
      <c r="AO59">
        <v>5.96</v>
      </c>
      <c r="AP59">
        <v>2.19</v>
      </c>
      <c r="AQ59">
        <v>11.4</v>
      </c>
      <c r="AR59">
        <v>-211.26</v>
      </c>
      <c r="AS59">
        <v>23.74</v>
      </c>
      <c r="AT59">
        <v>2.6</v>
      </c>
      <c r="AU59">
        <v>8.7799999999999994</v>
      </c>
      <c r="AV59">
        <v>5.92</v>
      </c>
      <c r="AW59">
        <v>3.56</v>
      </c>
      <c r="AX59">
        <v>1.5</v>
      </c>
      <c r="AY59">
        <v>5.6</v>
      </c>
      <c r="AZ59">
        <v>4.66</v>
      </c>
      <c r="BA59">
        <v>3.11</v>
      </c>
      <c r="BB59">
        <v>2.35</v>
      </c>
      <c r="BC59">
        <v>9.3699999999999992</v>
      </c>
      <c r="BD59">
        <v>3.81</v>
      </c>
      <c r="BE59">
        <v>2.62</v>
      </c>
      <c r="BF59">
        <v>1.5</v>
      </c>
      <c r="BG59">
        <v>4.37</v>
      </c>
      <c r="BH59">
        <v>3.25</v>
      </c>
      <c r="BI59">
        <v>2.11</v>
      </c>
      <c r="BJ59">
        <v>0.97</v>
      </c>
      <c r="BK59">
        <v>6.53</v>
      </c>
      <c r="BL59">
        <v>3.4</v>
      </c>
      <c r="BM59">
        <v>2.38</v>
      </c>
      <c r="BN59">
        <v>1.73</v>
      </c>
    </row>
    <row r="60" spans="1:66">
      <c r="A60" t="s">
        <v>440</v>
      </c>
      <c r="B60">
        <v>1.1100000000000001</v>
      </c>
      <c r="C60">
        <v>1.1100000000000001</v>
      </c>
      <c r="D60">
        <v>1.26</v>
      </c>
      <c r="E60">
        <v>1.31</v>
      </c>
      <c r="F60">
        <v>1.33</v>
      </c>
      <c r="G60">
        <v>1.41</v>
      </c>
      <c r="H60">
        <v>1.42</v>
      </c>
      <c r="I60">
        <v>1.3</v>
      </c>
      <c r="J60">
        <v>1.1299999999999999</v>
      </c>
      <c r="K60">
        <v>1.3</v>
      </c>
      <c r="L60">
        <v>1.23</v>
      </c>
      <c r="M60">
        <v>2.38</v>
      </c>
      <c r="N60">
        <v>2.15</v>
      </c>
      <c r="O60">
        <v>2.44</v>
      </c>
      <c r="P60">
        <v>2.92</v>
      </c>
      <c r="Q60">
        <v>2.64</v>
      </c>
      <c r="R60">
        <v>3.13</v>
      </c>
      <c r="S60">
        <v>3.33</v>
      </c>
      <c r="T60">
        <v>2.78</v>
      </c>
      <c r="U60">
        <v>3.06</v>
      </c>
      <c r="V60">
        <v>3.61</v>
      </c>
      <c r="W60">
        <v>3.52</v>
      </c>
      <c r="X60">
        <v>3.25</v>
      </c>
      <c r="Y60">
        <v>2.71</v>
      </c>
      <c r="Z60">
        <v>3.08</v>
      </c>
      <c r="AA60">
        <v>3.89</v>
      </c>
      <c r="AB60">
        <v>4.57</v>
      </c>
      <c r="AC60">
        <v>18.05</v>
      </c>
      <c r="AD60">
        <v>14.4</v>
      </c>
      <c r="AE60">
        <v>10.65</v>
      </c>
      <c r="AF60">
        <v>8.58</v>
      </c>
      <c r="AG60">
        <v>11.81</v>
      </c>
      <c r="AH60">
        <v>53.14</v>
      </c>
      <c r="AI60">
        <v>32.770000000000003</v>
      </c>
      <c r="AJ60">
        <v>10.74</v>
      </c>
      <c r="AK60">
        <v>8.9600000000000009</v>
      </c>
      <c r="AL60">
        <v>10</v>
      </c>
      <c r="AM60">
        <v>12.39</v>
      </c>
      <c r="AN60">
        <v>15.03</v>
      </c>
      <c r="AO60">
        <v>13.09</v>
      </c>
      <c r="AP60">
        <v>9.6</v>
      </c>
      <c r="AQ60">
        <v>11.4</v>
      </c>
      <c r="AR60">
        <v>-273.60000000000002</v>
      </c>
      <c r="AS60">
        <v>46.13</v>
      </c>
      <c r="AT60">
        <v>10.14</v>
      </c>
      <c r="AU60">
        <v>8.7799999999999994</v>
      </c>
      <c r="AV60">
        <v>7.51</v>
      </c>
      <c r="AW60">
        <v>6.66</v>
      </c>
      <c r="AX60">
        <v>5.48</v>
      </c>
      <c r="AY60">
        <v>5.6</v>
      </c>
      <c r="AZ60">
        <v>6.12</v>
      </c>
      <c r="BA60">
        <v>5.64</v>
      </c>
      <c r="BB60">
        <v>7.87</v>
      </c>
      <c r="BC60">
        <v>9.3699999999999992</v>
      </c>
      <c r="BD60">
        <v>5.0199999999999996</v>
      </c>
      <c r="BE60">
        <v>4.97</v>
      </c>
      <c r="BF60">
        <v>4.8</v>
      </c>
      <c r="BG60">
        <v>4.37</v>
      </c>
      <c r="BH60">
        <v>4.58</v>
      </c>
      <c r="BI60">
        <v>5.28</v>
      </c>
      <c r="BJ60">
        <v>6.07</v>
      </c>
      <c r="BK60">
        <v>6.53</v>
      </c>
      <c r="BL60" t="s">
        <v>427</v>
      </c>
      <c r="BM60" t="s">
        <v>427</v>
      </c>
      <c r="BN60" t="s">
        <v>427</v>
      </c>
    </row>
    <row r="61" spans="1:66">
      <c r="A61" t="s">
        <v>441</v>
      </c>
      <c r="B61">
        <v>3.41</v>
      </c>
      <c r="C61">
        <v>3.19</v>
      </c>
      <c r="D61">
        <v>4.46</v>
      </c>
      <c r="E61">
        <v>5.01</v>
      </c>
      <c r="F61">
        <v>4.82</v>
      </c>
      <c r="G61">
        <v>3.7</v>
      </c>
      <c r="H61">
        <v>4.41</v>
      </c>
      <c r="I61">
        <v>4.9800000000000004</v>
      </c>
      <c r="J61">
        <v>4.91</v>
      </c>
      <c r="K61">
        <v>3.15</v>
      </c>
      <c r="L61">
        <v>3.54</v>
      </c>
      <c r="M61">
        <v>2.25</v>
      </c>
      <c r="N61">
        <v>2.14</v>
      </c>
      <c r="O61">
        <v>1.87</v>
      </c>
      <c r="P61">
        <v>1.84</v>
      </c>
      <c r="Q61">
        <v>1.88</v>
      </c>
      <c r="R61">
        <v>1.59</v>
      </c>
      <c r="S61">
        <v>1.65</v>
      </c>
      <c r="T61">
        <v>2.17</v>
      </c>
      <c r="U61">
        <v>2.19</v>
      </c>
      <c r="V61">
        <v>2.12</v>
      </c>
      <c r="W61">
        <v>1.75</v>
      </c>
      <c r="X61">
        <v>1.9</v>
      </c>
      <c r="Y61">
        <v>2.1</v>
      </c>
      <c r="Z61">
        <v>2.21</v>
      </c>
      <c r="AA61">
        <v>1.72</v>
      </c>
      <c r="AB61">
        <v>1.78</v>
      </c>
      <c r="AC61">
        <v>1.2</v>
      </c>
      <c r="AD61">
        <v>1.22</v>
      </c>
      <c r="AE61">
        <v>1.34</v>
      </c>
      <c r="AF61">
        <v>1.39</v>
      </c>
      <c r="AG61">
        <v>1.3</v>
      </c>
      <c r="AH61">
        <v>1.06</v>
      </c>
      <c r="AI61">
        <v>1.1100000000000001</v>
      </c>
      <c r="AJ61">
        <v>1.36</v>
      </c>
      <c r="AK61">
        <v>1.55</v>
      </c>
      <c r="AL61">
        <v>1.5</v>
      </c>
      <c r="AM61">
        <v>1.4</v>
      </c>
      <c r="AN61">
        <v>1.3</v>
      </c>
      <c r="AO61">
        <v>1.4</v>
      </c>
      <c r="AP61">
        <v>1.52</v>
      </c>
      <c r="AQ61">
        <v>1.35</v>
      </c>
      <c r="AR61">
        <v>0.99</v>
      </c>
      <c r="AS61">
        <v>1.07</v>
      </c>
      <c r="AT61">
        <v>1.41</v>
      </c>
      <c r="AU61">
        <v>1.53</v>
      </c>
      <c r="AV61">
        <v>1.54</v>
      </c>
      <c r="AW61">
        <v>1.64</v>
      </c>
      <c r="AX61">
        <v>2</v>
      </c>
      <c r="AY61">
        <v>1.99</v>
      </c>
      <c r="AZ61">
        <v>1.88</v>
      </c>
      <c r="BA61">
        <v>1.91</v>
      </c>
      <c r="BB61">
        <v>1.48</v>
      </c>
      <c r="BC61">
        <v>1.44</v>
      </c>
      <c r="BD61">
        <v>2.19</v>
      </c>
      <c r="BE61">
        <v>2.34</v>
      </c>
      <c r="BF61">
        <v>2.12</v>
      </c>
      <c r="BG61">
        <v>2.16</v>
      </c>
      <c r="BH61">
        <v>2.15</v>
      </c>
      <c r="BI61">
        <v>1.97</v>
      </c>
      <c r="BJ61">
        <v>2.21</v>
      </c>
      <c r="BK61">
        <v>2.21</v>
      </c>
      <c r="BL61">
        <v>2.3199999999999998</v>
      </c>
      <c r="BM61">
        <v>1.96</v>
      </c>
      <c r="BN61">
        <v>2.04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DB6E-E695-4424-8D3C-80576C735BBC}">
  <dimension ref="A1:BN115"/>
  <sheetViews>
    <sheetView topLeftCell="A80" zoomScale="70" zoomScaleNormal="70" workbookViewId="0">
      <selection activeCell="J107" sqref="J107"/>
    </sheetView>
  </sheetViews>
  <sheetFormatPr baseColWidth="10" defaultColWidth="8.83203125" defaultRowHeight="15"/>
  <cols>
    <col min="1" max="1" width="31.83203125" bestFit="1" customWidth="1"/>
    <col min="2" max="66" width="10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220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ht="16">
      <c r="A3" s="4" t="s">
        <v>221</v>
      </c>
      <c r="B3" s="10">
        <v>9590</v>
      </c>
      <c r="C3" s="10">
        <v>10133</v>
      </c>
      <c r="D3" s="10">
        <v>12097</v>
      </c>
      <c r="E3" s="10">
        <v>10159</v>
      </c>
      <c r="F3" s="10">
        <v>9539</v>
      </c>
      <c r="G3" s="10">
        <v>11285</v>
      </c>
      <c r="H3" s="10">
        <v>12379</v>
      </c>
      <c r="I3" s="10">
        <v>11951</v>
      </c>
      <c r="J3" s="10">
        <v>11344</v>
      </c>
      <c r="K3" s="10">
        <v>11768</v>
      </c>
      <c r="L3" s="10">
        <v>11111</v>
      </c>
      <c r="M3" s="10">
        <v>12568</v>
      </c>
      <c r="N3" s="10">
        <v>8558</v>
      </c>
      <c r="O3" s="10">
        <v>8485</v>
      </c>
      <c r="P3" s="10">
        <v>7674</v>
      </c>
      <c r="Q3" s="10">
        <v>6909</v>
      </c>
      <c r="R3" s="10">
        <v>10111</v>
      </c>
      <c r="S3" s="10">
        <v>7578</v>
      </c>
      <c r="T3" s="10">
        <v>7079</v>
      </c>
      <c r="U3" s="10">
        <v>9425</v>
      </c>
      <c r="V3" s="10">
        <v>9262</v>
      </c>
      <c r="W3" s="10">
        <v>10291</v>
      </c>
      <c r="X3" s="10">
        <v>12351</v>
      </c>
      <c r="Y3" s="10">
        <v>13531</v>
      </c>
      <c r="Z3" s="10">
        <v>9241</v>
      </c>
      <c r="AA3" s="10">
        <v>8797</v>
      </c>
      <c r="AB3" s="10">
        <v>7906</v>
      </c>
      <c r="AC3" s="10">
        <v>8023</v>
      </c>
      <c r="AD3" s="10">
        <v>7624</v>
      </c>
      <c r="AE3" s="10">
        <v>7945</v>
      </c>
      <c r="AF3" s="10">
        <v>6732</v>
      </c>
      <c r="AG3" s="10">
        <v>6325</v>
      </c>
      <c r="AH3" s="10">
        <v>4193</v>
      </c>
      <c r="AI3" s="10">
        <v>2814</v>
      </c>
      <c r="AJ3" s="10">
        <v>4484</v>
      </c>
      <c r="AK3" s="10">
        <v>8102</v>
      </c>
      <c r="AL3" s="10">
        <v>4665</v>
      </c>
      <c r="AM3" s="10">
        <v>7851</v>
      </c>
      <c r="AN3" s="10">
        <v>8485</v>
      </c>
      <c r="AO3" s="10">
        <v>8463</v>
      </c>
      <c r="AP3" s="10">
        <v>7020</v>
      </c>
      <c r="AQ3" s="10">
        <v>9596</v>
      </c>
      <c r="AR3" s="10">
        <v>8872</v>
      </c>
      <c r="AS3" s="10">
        <v>6330</v>
      </c>
      <c r="AT3" s="10">
        <v>5600</v>
      </c>
      <c r="AU3" s="10">
        <v>6000</v>
      </c>
      <c r="AV3" s="10">
        <v>5130</v>
      </c>
      <c r="AW3" s="10">
        <v>5386</v>
      </c>
      <c r="AX3" s="10">
        <v>5463</v>
      </c>
      <c r="AY3" s="10">
        <v>4348</v>
      </c>
      <c r="AZ3" s="10">
        <v>5275</v>
      </c>
      <c r="BA3" s="10">
        <v>4909</v>
      </c>
      <c r="BB3" s="10">
        <v>4664</v>
      </c>
      <c r="BC3" s="10">
        <v>5308</v>
      </c>
      <c r="BD3" s="10">
        <v>3013</v>
      </c>
      <c r="BE3" s="10">
        <v>3107</v>
      </c>
      <c r="BF3" s="10">
        <v>5658</v>
      </c>
      <c r="BG3" s="10">
        <v>3894</v>
      </c>
      <c r="BH3" s="10">
        <v>4027</v>
      </c>
      <c r="BI3" s="10">
        <v>3056</v>
      </c>
      <c r="BJ3" s="10">
        <v>2951</v>
      </c>
      <c r="BK3" s="10">
        <v>4219</v>
      </c>
      <c r="BL3" s="10">
        <v>5617</v>
      </c>
      <c r="BM3" s="10">
        <v>4602</v>
      </c>
      <c r="BN3" s="10">
        <v>4072</v>
      </c>
    </row>
    <row r="4" spans="1:66" ht="16">
      <c r="A4" s="4" t="s">
        <v>274</v>
      </c>
      <c r="B4" s="10">
        <v>-13934</v>
      </c>
      <c r="C4" s="10">
        <v>-1472</v>
      </c>
      <c r="D4" s="10">
        <v>-10143</v>
      </c>
      <c r="E4" s="10">
        <v>-8405</v>
      </c>
      <c r="F4" s="10">
        <v>-12930</v>
      </c>
      <c r="G4" s="10">
        <v>-4716</v>
      </c>
      <c r="H4" s="10">
        <v>-9610</v>
      </c>
      <c r="I4" s="10">
        <v>-12361</v>
      </c>
      <c r="J4" s="10">
        <v>-17760</v>
      </c>
      <c r="K4" s="10">
        <v>-6058</v>
      </c>
      <c r="L4" s="10">
        <v>-7909</v>
      </c>
      <c r="M4" s="10">
        <v>-11055</v>
      </c>
      <c r="N4" s="10">
        <v>-9630</v>
      </c>
      <c r="O4" s="10">
        <v>-2483</v>
      </c>
      <c r="P4" s="10">
        <v>-6034</v>
      </c>
      <c r="Q4" s="10">
        <v>-4949</v>
      </c>
      <c r="R4" s="10">
        <v>-10373</v>
      </c>
      <c r="S4" s="10">
        <v>-1515</v>
      </c>
      <c r="T4" s="10">
        <v>-5930</v>
      </c>
      <c r="U4" s="10">
        <v>-5554</v>
      </c>
      <c r="V4" s="10">
        <v>-10177</v>
      </c>
      <c r="W4" s="10">
        <v>-4171</v>
      </c>
      <c r="X4" s="10">
        <v>-11176</v>
      </c>
      <c r="Y4" s="10">
        <v>-8715</v>
      </c>
      <c r="Z4" s="10">
        <v>-8939</v>
      </c>
      <c r="AA4" s="10">
        <v>-6822</v>
      </c>
      <c r="AB4" s="10">
        <v>-5868</v>
      </c>
      <c r="AC4" s="10">
        <v>-5547</v>
      </c>
      <c r="AD4" s="10">
        <v>-6951</v>
      </c>
      <c r="AE4" s="10">
        <v>-5872</v>
      </c>
      <c r="AF4" s="10">
        <v>-4485</v>
      </c>
      <c r="AG4" s="10">
        <v>-5564</v>
      </c>
      <c r="AH4" s="10">
        <v>-2842</v>
      </c>
      <c r="AI4" s="10">
        <v>-2195</v>
      </c>
      <c r="AJ4" s="10">
        <v>-4546</v>
      </c>
      <c r="AK4" s="10">
        <v>-7318</v>
      </c>
      <c r="AL4" s="10">
        <v>-4734</v>
      </c>
      <c r="AM4" s="10">
        <v>-6984</v>
      </c>
      <c r="AN4" s="10">
        <v>-7467</v>
      </c>
      <c r="AO4" s="10">
        <v>-8538</v>
      </c>
      <c r="AP4" s="10">
        <v>-7655</v>
      </c>
      <c r="AQ4" s="10">
        <v>-8760</v>
      </c>
      <c r="AR4" s="10">
        <v>-8331</v>
      </c>
      <c r="AS4" s="10">
        <v>-6785</v>
      </c>
      <c r="AT4" s="10">
        <v>-5010</v>
      </c>
      <c r="AU4" s="10">
        <v>-6004</v>
      </c>
      <c r="AV4" s="10">
        <v>-4788</v>
      </c>
      <c r="AW4" s="10">
        <v>-4858</v>
      </c>
      <c r="AX4" s="10">
        <v>-4955</v>
      </c>
      <c r="AY4" s="10">
        <v>-3527</v>
      </c>
      <c r="AZ4" s="10">
        <v>-5705</v>
      </c>
      <c r="BA4" s="10">
        <v>-4641</v>
      </c>
      <c r="BB4" s="10">
        <v>-4944</v>
      </c>
      <c r="BC4" s="10">
        <v>-4243</v>
      </c>
      <c r="BD4" s="10">
        <v>-2657</v>
      </c>
      <c r="BE4" s="10">
        <v>-3828</v>
      </c>
      <c r="BF4" s="10">
        <v>-4882</v>
      </c>
      <c r="BG4" s="10">
        <v>-3745</v>
      </c>
      <c r="BH4" s="10">
        <v>-3829</v>
      </c>
      <c r="BI4" s="10">
        <v>-2390</v>
      </c>
      <c r="BJ4" s="10">
        <v>-2564</v>
      </c>
      <c r="BK4" s="10">
        <v>-4307</v>
      </c>
      <c r="BL4" s="10">
        <v>-6202</v>
      </c>
      <c r="BM4" s="10">
        <v>-4151</v>
      </c>
      <c r="BN4" s="10">
        <v>-4161</v>
      </c>
    </row>
    <row r="5" spans="1:66" ht="16">
      <c r="A5" s="4" t="s">
        <v>224</v>
      </c>
      <c r="B5" s="10">
        <v>-763</v>
      </c>
      <c r="C5" s="10">
        <v>-2398</v>
      </c>
      <c r="D5" s="10">
        <v>22</v>
      </c>
      <c r="E5" s="10">
        <v>-1885</v>
      </c>
      <c r="F5" s="10">
        <v>-470</v>
      </c>
      <c r="G5" s="10">
        <v>-935</v>
      </c>
      <c r="H5" s="10">
        <v>-572</v>
      </c>
      <c r="I5" s="10">
        <v>-1194</v>
      </c>
      <c r="J5" s="10">
        <v>-315</v>
      </c>
      <c r="K5" s="10">
        <v>-681</v>
      </c>
      <c r="L5" s="10">
        <v>-665</v>
      </c>
      <c r="M5" s="10">
        <v>-949</v>
      </c>
      <c r="N5" s="10">
        <v>-294</v>
      </c>
      <c r="O5" s="10">
        <v>-774</v>
      </c>
      <c r="P5" s="10">
        <v>-773</v>
      </c>
      <c r="Q5" s="10">
        <v>-652</v>
      </c>
      <c r="R5" s="10">
        <v>-562</v>
      </c>
      <c r="S5" s="10">
        <v>-872</v>
      </c>
      <c r="T5" s="10">
        <v>-353</v>
      </c>
      <c r="U5" s="10">
        <v>-856</v>
      </c>
      <c r="V5" s="10">
        <v>-449</v>
      </c>
      <c r="W5" s="10">
        <v>-829</v>
      </c>
      <c r="X5" s="10">
        <v>-424</v>
      </c>
      <c r="Y5" s="10">
        <v>-857</v>
      </c>
      <c r="Z5" s="10">
        <v>-256</v>
      </c>
      <c r="AA5" s="10">
        <v>-122</v>
      </c>
      <c r="AB5" s="10">
        <v>-468</v>
      </c>
      <c r="AC5" s="10">
        <v>158</v>
      </c>
      <c r="AD5" s="10">
        <v>-158</v>
      </c>
      <c r="AE5" s="10">
        <v>-458</v>
      </c>
      <c r="AF5" s="10"/>
      <c r="AG5" s="10">
        <v>116</v>
      </c>
      <c r="AH5" s="10">
        <v>-116</v>
      </c>
      <c r="AI5" s="10">
        <v>-12</v>
      </c>
      <c r="AJ5" s="10">
        <v>-149</v>
      </c>
      <c r="AK5" s="10">
        <v>-124</v>
      </c>
      <c r="AL5" s="10">
        <v>-115</v>
      </c>
      <c r="AM5" s="10">
        <v>-77</v>
      </c>
      <c r="AN5" s="10">
        <v>-99</v>
      </c>
      <c r="AO5" s="10">
        <v>-206</v>
      </c>
      <c r="AP5" s="10">
        <v>-62</v>
      </c>
      <c r="AQ5" s="10">
        <v>-221</v>
      </c>
      <c r="AR5" s="10">
        <v>-38</v>
      </c>
      <c r="AS5" s="10">
        <v>-65</v>
      </c>
      <c r="AT5" s="10">
        <v>-71</v>
      </c>
      <c r="AU5" s="10">
        <v>-44</v>
      </c>
      <c r="AV5" s="10">
        <v>-201</v>
      </c>
      <c r="AW5" s="10">
        <v>-76</v>
      </c>
      <c r="AX5" s="10">
        <v>-133</v>
      </c>
      <c r="AY5" s="10">
        <v>-59</v>
      </c>
      <c r="AZ5" s="10">
        <v>-157</v>
      </c>
      <c r="BA5" s="10">
        <v>-168</v>
      </c>
      <c r="BB5" s="10">
        <v>-105</v>
      </c>
      <c r="BC5" s="10">
        <v>-201</v>
      </c>
      <c r="BD5" s="10">
        <v>-242</v>
      </c>
      <c r="BE5" s="10">
        <v>-2</v>
      </c>
      <c r="BF5" s="10">
        <v>-111</v>
      </c>
      <c r="BG5" s="10">
        <v>-42</v>
      </c>
      <c r="BH5" s="10">
        <v>-83</v>
      </c>
      <c r="BI5" s="10">
        <v>-43</v>
      </c>
      <c r="BJ5" s="10">
        <v>-47</v>
      </c>
      <c r="BK5" s="10">
        <v>-72</v>
      </c>
      <c r="BL5" s="10">
        <v>-93</v>
      </c>
      <c r="BM5" s="10">
        <v>-19</v>
      </c>
      <c r="BN5" s="10">
        <v>-76</v>
      </c>
    </row>
    <row r="6" spans="1:66" ht="16">
      <c r="A6" s="4" t="s">
        <v>275</v>
      </c>
      <c r="B6" s="10"/>
      <c r="C6" s="10"/>
      <c r="D6" s="10"/>
      <c r="E6" s="10"/>
      <c r="F6" s="10"/>
      <c r="G6" s="10"/>
      <c r="H6" s="10"/>
      <c r="I6" s="10"/>
      <c r="J6" s="10"/>
      <c r="K6" s="10">
        <v>35</v>
      </c>
      <c r="L6" s="10"/>
      <c r="M6" s="10"/>
      <c r="N6" s="10"/>
      <c r="O6" s="10">
        <v>-35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</row>
    <row r="7" spans="1:66" ht="16">
      <c r="A7" s="4" t="s">
        <v>226</v>
      </c>
      <c r="B7" s="10">
        <v>-774</v>
      </c>
      <c r="C7" s="10">
        <v>169</v>
      </c>
      <c r="D7" s="10">
        <v>-1905</v>
      </c>
      <c r="E7" s="10">
        <v>-614</v>
      </c>
      <c r="F7" s="10">
        <v>-590</v>
      </c>
      <c r="G7" s="10">
        <v>-758</v>
      </c>
      <c r="H7" s="10">
        <v>-532</v>
      </c>
      <c r="I7" s="10">
        <v>-648</v>
      </c>
      <c r="J7" s="10">
        <v>-635</v>
      </c>
      <c r="K7" s="10">
        <v>-738</v>
      </c>
      <c r="L7" s="10">
        <v>-384</v>
      </c>
      <c r="M7" s="10">
        <v>-635</v>
      </c>
      <c r="N7" s="10">
        <v>-497</v>
      </c>
      <c r="O7" s="10">
        <v>-493</v>
      </c>
      <c r="P7" s="10">
        <v>-395</v>
      </c>
      <c r="Q7" s="10">
        <v>-530</v>
      </c>
      <c r="R7" s="10">
        <v>-654</v>
      </c>
      <c r="S7" s="10">
        <v>-478</v>
      </c>
      <c r="T7" s="10">
        <v>-444</v>
      </c>
      <c r="U7" s="10">
        <v>-707</v>
      </c>
      <c r="V7" s="10">
        <v>-510</v>
      </c>
      <c r="W7" s="10">
        <v>-1053</v>
      </c>
      <c r="X7" s="10">
        <v>-904</v>
      </c>
      <c r="Y7" s="10">
        <v>-1449</v>
      </c>
      <c r="Z7" s="10">
        <v>-278</v>
      </c>
      <c r="AA7" s="10">
        <v>-823</v>
      </c>
      <c r="AB7" s="10">
        <v>-479</v>
      </c>
      <c r="AC7" s="10">
        <v>-922</v>
      </c>
      <c r="AD7" s="10">
        <v>-1</v>
      </c>
      <c r="AE7" s="10">
        <v>-589</v>
      </c>
      <c r="AF7" s="10">
        <v>-139</v>
      </c>
      <c r="AG7" s="10">
        <v>-124</v>
      </c>
      <c r="AH7" s="10">
        <v>-79</v>
      </c>
      <c r="AI7" s="10">
        <v>-20</v>
      </c>
      <c r="AJ7" s="10">
        <v>-336</v>
      </c>
      <c r="AK7" s="10">
        <v>59</v>
      </c>
      <c r="AL7" s="10">
        <v>-84</v>
      </c>
      <c r="AM7" s="10">
        <v>-64</v>
      </c>
      <c r="AN7" s="10">
        <v>-74</v>
      </c>
      <c r="AO7" s="10">
        <v>-62</v>
      </c>
      <c r="AP7" s="10">
        <v>-246</v>
      </c>
      <c r="AQ7" s="10">
        <v>-49</v>
      </c>
      <c r="AR7" s="10">
        <v>-65</v>
      </c>
      <c r="AS7" s="10">
        <v>-97</v>
      </c>
      <c r="AT7" s="10">
        <v>-135</v>
      </c>
      <c r="AU7" s="10">
        <v>14</v>
      </c>
      <c r="AV7" s="10">
        <v>-102</v>
      </c>
      <c r="AW7" s="10">
        <v>-279</v>
      </c>
      <c r="AX7" s="10">
        <v>-2</v>
      </c>
      <c r="AY7" s="10">
        <v>-260</v>
      </c>
      <c r="AZ7" s="10">
        <v>-114</v>
      </c>
      <c r="BA7" s="10">
        <v>-112</v>
      </c>
      <c r="BB7" s="10">
        <v>-115</v>
      </c>
      <c r="BC7" s="10">
        <v>-349</v>
      </c>
      <c r="BD7" s="10">
        <v>-5</v>
      </c>
      <c r="BE7" s="10">
        <v>-128</v>
      </c>
      <c r="BF7" s="10">
        <v>-5</v>
      </c>
      <c r="BG7" s="10">
        <v>-708</v>
      </c>
      <c r="BH7" s="10">
        <v>454</v>
      </c>
      <c r="BI7" s="10">
        <v>-272</v>
      </c>
      <c r="BJ7" s="10">
        <v>127</v>
      </c>
      <c r="BK7" s="10">
        <v>-219</v>
      </c>
      <c r="BL7" s="10">
        <v>-58</v>
      </c>
      <c r="BM7" s="10">
        <v>86</v>
      </c>
      <c r="BN7" s="10">
        <v>-88</v>
      </c>
    </row>
    <row r="8" spans="1:66" ht="16">
      <c r="A8" s="4" t="s">
        <v>276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143</v>
      </c>
      <c r="BF8" s="10">
        <v>-143</v>
      </c>
      <c r="BG8" s="10"/>
      <c r="BH8" s="10"/>
      <c r="BI8" s="10"/>
      <c r="BJ8" s="10"/>
      <c r="BK8" s="10"/>
      <c r="BL8" s="10"/>
      <c r="BM8" s="10">
        <v>35</v>
      </c>
      <c r="BN8" s="10">
        <v>-35</v>
      </c>
    </row>
    <row r="9" spans="1:66" ht="16">
      <c r="A9" s="4" t="s">
        <v>277</v>
      </c>
      <c r="B9" s="10"/>
      <c r="C9" s="10">
        <v>-736</v>
      </c>
      <c r="D9" s="10">
        <v>736</v>
      </c>
      <c r="E9" s="10"/>
      <c r="F9" s="10"/>
      <c r="G9" s="10">
        <v>-596</v>
      </c>
      <c r="H9" s="10">
        <v>596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>
        <v>-341</v>
      </c>
      <c r="AN9" s="10"/>
      <c r="AO9" s="10"/>
      <c r="AP9" s="10"/>
      <c r="AQ9" s="10">
        <v>-382</v>
      </c>
      <c r="AR9" s="10">
        <v>15</v>
      </c>
      <c r="AS9" s="10">
        <v>-15</v>
      </c>
      <c r="AT9" s="10"/>
      <c r="AU9" s="10">
        <v>-41</v>
      </c>
      <c r="AV9" s="10"/>
      <c r="AW9" s="10"/>
      <c r="AX9" s="10"/>
      <c r="AY9" s="10">
        <v>-190</v>
      </c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225</v>
      </c>
      <c r="B10" s="10">
        <v>175</v>
      </c>
      <c r="C10" s="10">
        <v>863</v>
      </c>
      <c r="D10" s="10">
        <v>-126</v>
      </c>
      <c r="E10" s="10">
        <v>68</v>
      </c>
      <c r="F10" s="10">
        <v>58</v>
      </c>
      <c r="G10" s="10">
        <v>1005</v>
      </c>
      <c r="H10" s="10">
        <v>-319</v>
      </c>
      <c r="I10" s="10">
        <v>294</v>
      </c>
      <c r="J10" s="10">
        <v>25</v>
      </c>
      <c r="K10" s="10">
        <v>122</v>
      </c>
      <c r="L10" s="10">
        <v>36</v>
      </c>
      <c r="M10" s="10">
        <v>13</v>
      </c>
      <c r="N10" s="10">
        <v>528</v>
      </c>
      <c r="O10" s="10">
        <v>983</v>
      </c>
      <c r="P10" s="10">
        <v>467</v>
      </c>
      <c r="Q10" s="10">
        <v>11</v>
      </c>
      <c r="R10" s="10">
        <v>62</v>
      </c>
      <c r="S10" s="10">
        <v>125</v>
      </c>
      <c r="T10" s="10">
        <v>207</v>
      </c>
      <c r="U10" s="10">
        <v>553</v>
      </c>
      <c r="V10" s="10"/>
      <c r="W10" s="10">
        <v>225</v>
      </c>
      <c r="X10" s="10">
        <v>390</v>
      </c>
      <c r="Y10" s="10">
        <v>262</v>
      </c>
      <c r="Z10" s="10">
        <v>252</v>
      </c>
      <c r="AA10" s="10">
        <v>40</v>
      </c>
      <c r="AB10" s="10">
        <v>70</v>
      </c>
      <c r="AC10" s="10">
        <v>-51</v>
      </c>
      <c r="AD10" s="10">
        <v>174</v>
      </c>
      <c r="AE10" s="10">
        <v>167</v>
      </c>
      <c r="AF10" s="10">
        <v>-9</v>
      </c>
      <c r="AG10" s="10">
        <v>315</v>
      </c>
      <c r="AH10" s="10">
        <v>352</v>
      </c>
      <c r="AI10" s="10">
        <v>314</v>
      </c>
      <c r="AJ10" s="10">
        <v>28</v>
      </c>
      <c r="AK10" s="10">
        <v>4</v>
      </c>
      <c r="AL10" s="10">
        <v>273</v>
      </c>
      <c r="AM10" s="10">
        <v>738</v>
      </c>
      <c r="AN10" s="10">
        <v>-367</v>
      </c>
      <c r="AO10" s="10">
        <v>393</v>
      </c>
      <c r="AP10" s="10"/>
      <c r="AQ10" s="10">
        <v>39</v>
      </c>
      <c r="AR10" s="10">
        <v>344</v>
      </c>
      <c r="AS10" s="10">
        <v>393</v>
      </c>
      <c r="AT10" s="10"/>
      <c r="AU10" s="10">
        <v>17</v>
      </c>
      <c r="AV10" s="10"/>
      <c r="AW10" s="10">
        <v>322</v>
      </c>
      <c r="AX10" s="10"/>
      <c r="AY10" s="10"/>
      <c r="AZ10" s="10"/>
      <c r="BA10" s="10">
        <v>131</v>
      </c>
      <c r="BB10" s="10"/>
      <c r="BC10" s="10">
        <v>87</v>
      </c>
      <c r="BD10" s="10"/>
      <c r="BE10" s="10">
        <v>254</v>
      </c>
      <c r="BF10" s="10"/>
      <c r="BG10" s="10">
        <v>629</v>
      </c>
      <c r="BH10" s="10">
        <v>-689</v>
      </c>
      <c r="BI10" s="10">
        <v>309</v>
      </c>
      <c r="BJ10" s="10"/>
      <c r="BK10" s="10"/>
      <c r="BL10" s="10"/>
      <c r="BM10" s="10"/>
      <c r="BN10" s="10"/>
    </row>
    <row r="11" spans="1:66" ht="16">
      <c r="A11" s="4" t="s">
        <v>278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>
        <v>360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ht="16">
      <c r="A12" s="4" t="s">
        <v>279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>
        <v>39</v>
      </c>
      <c r="Y12" s="10">
        <v>-39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>
        <v>5</v>
      </c>
      <c r="BN12" s="10">
        <v>-5</v>
      </c>
    </row>
    <row r="13" spans="1:66">
      <c r="A13" s="15" t="s">
        <v>227</v>
      </c>
      <c r="B13" s="16">
        <v>-5707</v>
      </c>
      <c r="C13" s="16">
        <v>6559</v>
      </c>
      <c r="D13" s="16">
        <v>680</v>
      </c>
      <c r="E13" s="16">
        <v>-677</v>
      </c>
      <c r="F13" s="16">
        <v>-4393</v>
      </c>
      <c r="G13" s="16">
        <v>5286</v>
      </c>
      <c r="H13" s="16">
        <v>1941</v>
      </c>
      <c r="I13" s="16">
        <v>-1958</v>
      </c>
      <c r="J13" s="16">
        <v>-7341</v>
      </c>
      <c r="K13" s="16">
        <v>4448</v>
      </c>
      <c r="L13" s="16">
        <v>2190</v>
      </c>
      <c r="M13" s="16">
        <v>-58</v>
      </c>
      <c r="N13" s="16">
        <v>-1335</v>
      </c>
      <c r="O13" s="16">
        <v>5684</v>
      </c>
      <c r="P13" s="16">
        <v>938</v>
      </c>
      <c r="Q13" s="16">
        <v>788</v>
      </c>
      <c r="R13" s="16">
        <v>-1417</v>
      </c>
      <c r="S13" s="16">
        <v>4838</v>
      </c>
      <c r="T13" s="16">
        <v>560</v>
      </c>
      <c r="U13" s="16">
        <v>2861</v>
      </c>
      <c r="V13" s="16">
        <v>-1874</v>
      </c>
      <c r="W13" s="16">
        <v>4822</v>
      </c>
      <c r="X13" s="16">
        <v>277</v>
      </c>
      <c r="Y13" s="16">
        <v>2732</v>
      </c>
      <c r="Z13" s="16">
        <v>20</v>
      </c>
      <c r="AA13" s="16">
        <v>1069</v>
      </c>
      <c r="AB13" s="16">
        <v>1159</v>
      </c>
      <c r="AC13" s="16">
        <v>1662</v>
      </c>
      <c r="AD13" s="16">
        <v>687</v>
      </c>
      <c r="AE13" s="16">
        <v>1193</v>
      </c>
      <c r="AF13" s="16">
        <v>2098</v>
      </c>
      <c r="AG13" s="16">
        <v>1068</v>
      </c>
      <c r="AH13" s="16">
        <v>1507</v>
      </c>
      <c r="AI13" s="16">
        <v>901</v>
      </c>
      <c r="AJ13" s="16">
        <v>-519</v>
      </c>
      <c r="AK13" s="16">
        <v>724</v>
      </c>
      <c r="AL13" s="16">
        <v>5</v>
      </c>
      <c r="AM13" s="16">
        <v>1123</v>
      </c>
      <c r="AN13" s="16">
        <v>478</v>
      </c>
      <c r="AO13" s="16">
        <v>49</v>
      </c>
      <c r="AP13" s="16">
        <v>-943</v>
      </c>
      <c r="AQ13" s="16">
        <v>222</v>
      </c>
      <c r="AR13" s="16">
        <v>797</v>
      </c>
      <c r="AS13" s="16">
        <v>-239</v>
      </c>
      <c r="AT13" s="16">
        <v>384</v>
      </c>
      <c r="AU13" s="16">
        <v>-58</v>
      </c>
      <c r="AV13" s="16">
        <v>40</v>
      </c>
      <c r="AW13" s="16">
        <v>494</v>
      </c>
      <c r="AX13" s="16">
        <v>374</v>
      </c>
      <c r="AY13" s="16">
        <v>312</v>
      </c>
      <c r="AZ13" s="16">
        <v>-701</v>
      </c>
      <c r="BA13" s="16">
        <v>117</v>
      </c>
      <c r="BB13" s="16">
        <v>-501</v>
      </c>
      <c r="BC13" s="16">
        <v>603</v>
      </c>
      <c r="BD13" s="16">
        <v>109</v>
      </c>
      <c r="BE13" s="16">
        <v>-455</v>
      </c>
      <c r="BF13" s="16">
        <v>516</v>
      </c>
      <c r="BG13" s="16">
        <v>29</v>
      </c>
      <c r="BH13" s="16">
        <v>-121</v>
      </c>
      <c r="BI13" s="16">
        <v>660</v>
      </c>
      <c r="BJ13" s="16">
        <v>466</v>
      </c>
      <c r="BK13" s="16">
        <v>-378</v>
      </c>
      <c r="BL13" s="16">
        <v>-736</v>
      </c>
      <c r="BM13" s="16">
        <v>559</v>
      </c>
      <c r="BN13" s="16">
        <v>-294</v>
      </c>
    </row>
    <row r="14" spans="1:66">
      <c r="A14" s="3" t="s">
        <v>228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 ht="16">
      <c r="A15" s="4" t="s">
        <v>280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>
        <v>-3379</v>
      </c>
      <c r="V15" s="10">
        <v>3379</v>
      </c>
      <c r="W15" s="10"/>
      <c r="X15" s="10"/>
      <c r="Y15" s="10">
        <v>-227</v>
      </c>
      <c r="Z15" s="10">
        <v>227</v>
      </c>
      <c r="AA15" s="10">
        <v>53</v>
      </c>
      <c r="AB15" s="10">
        <v>283</v>
      </c>
      <c r="AC15" s="10">
        <v>-303</v>
      </c>
      <c r="AD15" s="10">
        <v>20</v>
      </c>
      <c r="AE15" s="10">
        <v>40</v>
      </c>
      <c r="AF15" s="10">
        <v>-45</v>
      </c>
      <c r="AG15" s="10">
        <v>-7</v>
      </c>
      <c r="AH15" s="10">
        <v>44</v>
      </c>
      <c r="AI15" s="10">
        <v>-7</v>
      </c>
      <c r="AJ15" s="10">
        <v>-33</v>
      </c>
      <c r="AK15" s="10">
        <v>37</v>
      </c>
      <c r="AL15" s="10">
        <v>23</v>
      </c>
      <c r="AM15" s="10">
        <v>58</v>
      </c>
      <c r="AN15" s="10">
        <v>66</v>
      </c>
      <c r="AO15" s="10">
        <v>-106</v>
      </c>
      <c r="AP15" s="10">
        <v>-18</v>
      </c>
      <c r="AQ15" s="10">
        <v>4</v>
      </c>
      <c r="AR15" s="10">
        <v>2</v>
      </c>
      <c r="AS15" s="10">
        <v>11</v>
      </c>
      <c r="AT15" s="10"/>
      <c r="AU15" s="10">
        <v>96</v>
      </c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281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>
        <v>688</v>
      </c>
      <c r="X16" s="10">
        <v>-426</v>
      </c>
      <c r="Y16" s="10">
        <v>-168</v>
      </c>
      <c r="Z16" s="10">
        <v>-94</v>
      </c>
      <c r="AA16" s="10">
        <v>-173</v>
      </c>
      <c r="AB16" s="10">
        <v>-96</v>
      </c>
      <c r="AC16" s="10"/>
      <c r="AD16" s="10"/>
      <c r="AE16" s="10"/>
      <c r="AF16" s="10"/>
      <c r="AG16" s="10"/>
      <c r="AH16" s="10"/>
      <c r="AI16" s="10">
        <v>-26</v>
      </c>
      <c r="AJ16" s="10"/>
      <c r="AK16" s="10"/>
      <c r="AL16" s="10"/>
      <c r="AM16" s="10">
        <v>-154</v>
      </c>
      <c r="AN16" s="10"/>
      <c r="AO16" s="10"/>
      <c r="AP16" s="10"/>
      <c r="AQ16" s="10">
        <v>79</v>
      </c>
      <c r="AR16" s="10">
        <v>-79</v>
      </c>
      <c r="AS16" s="10">
        <v>91</v>
      </c>
      <c r="AT16" s="10">
        <v>-91</v>
      </c>
      <c r="AU16" s="10">
        <v>-20</v>
      </c>
      <c r="AV16" s="10">
        <v>-71</v>
      </c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4" t="s">
        <v>282</v>
      </c>
      <c r="B17" s="10"/>
      <c r="C17" s="10"/>
      <c r="D17" s="10">
        <v>2258</v>
      </c>
      <c r="E17" s="10">
        <v>-1464</v>
      </c>
      <c r="F17" s="10">
        <v>-794</v>
      </c>
      <c r="G17" s="10">
        <v>6892</v>
      </c>
      <c r="H17" s="10"/>
      <c r="I17" s="10"/>
      <c r="J17" s="10"/>
      <c r="K17" s="10">
        <v>-6311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283</v>
      </c>
      <c r="B18" s="10"/>
      <c r="C18" s="10"/>
      <c r="D18" s="10"/>
      <c r="E18" s="10"/>
      <c r="F18" s="10"/>
      <c r="G18" s="10">
        <v>-5438</v>
      </c>
      <c r="H18" s="10">
        <v>750</v>
      </c>
      <c r="I18" s="10">
        <v>4688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284</v>
      </c>
      <c r="B19" s="10"/>
      <c r="C19" s="10">
        <v>-1078</v>
      </c>
      <c r="D19" s="10"/>
      <c r="E19" s="10"/>
      <c r="F19" s="10"/>
      <c r="G19" s="10">
        <v>-10057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285</v>
      </c>
      <c r="B20" s="10">
        <v>1070</v>
      </c>
      <c r="C20" s="10"/>
      <c r="D20" s="10"/>
      <c r="E20" s="10">
        <v>-518</v>
      </c>
      <c r="F20" s="10">
        <v>518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286</v>
      </c>
      <c r="B21" s="10">
        <v>-200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1:66" ht="16">
      <c r="A22" s="4" t="s">
        <v>287</v>
      </c>
      <c r="B22" s="10"/>
      <c r="C22" s="10">
        <v>-3</v>
      </c>
      <c r="D22" s="10">
        <v>-68</v>
      </c>
      <c r="E22" s="10">
        <v>-3</v>
      </c>
      <c r="F22" s="10">
        <v>-2092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1:66" ht="16">
      <c r="A23" s="4" t="s">
        <v>288</v>
      </c>
      <c r="B23" s="10"/>
      <c r="C23" s="10">
        <v>722</v>
      </c>
      <c r="D23" s="10">
        <v>-54</v>
      </c>
      <c r="E23" s="10">
        <v>-698</v>
      </c>
      <c r="F23" s="10">
        <v>-971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 spans="1:66" ht="16">
      <c r="A24" s="4" t="s">
        <v>289</v>
      </c>
      <c r="B24" s="10"/>
      <c r="C24" s="10"/>
      <c r="D24" s="10"/>
      <c r="E24" s="10">
        <v>27</v>
      </c>
      <c r="F24" s="10">
        <v>-27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ht="16">
      <c r="A25" s="4" t="s">
        <v>290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ht="16">
      <c r="A26" s="4" t="s">
        <v>291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/>
      <c r="BG26" s="10"/>
      <c r="BH26" s="10"/>
      <c r="BI26" s="10"/>
      <c r="BJ26" s="10"/>
      <c r="BK26" s="10">
        <v>2</v>
      </c>
      <c r="BL26" s="10"/>
      <c r="BM26" s="10">
        <v>-569</v>
      </c>
      <c r="BN26" s="10"/>
    </row>
    <row r="27" spans="1:66" ht="16">
      <c r="A27" s="4" t="s">
        <v>292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>
        <v>-34</v>
      </c>
      <c r="AR27" s="10"/>
      <c r="AS27" s="10"/>
      <c r="AT27" s="10"/>
      <c r="AU27" s="10">
        <v>21</v>
      </c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</row>
    <row r="28" spans="1:66" ht="16">
      <c r="A28" s="4" t="s">
        <v>293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ht="16">
      <c r="A29" s="4" t="s">
        <v>294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v>27</v>
      </c>
      <c r="X29" s="10">
        <v>61</v>
      </c>
      <c r="Y29" s="10">
        <v>-61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ht="16">
      <c r="A30" s="4" t="s">
        <v>231</v>
      </c>
      <c r="B30" s="10">
        <v>343</v>
      </c>
      <c r="C30" s="10">
        <v>-38</v>
      </c>
      <c r="D30" s="10">
        <v>664</v>
      </c>
      <c r="E30" s="10">
        <v>517</v>
      </c>
      <c r="F30" s="10">
        <v>241</v>
      </c>
      <c r="G30" s="10">
        <v>153</v>
      </c>
      <c r="H30" s="10">
        <v>179</v>
      </c>
      <c r="I30" s="10">
        <v>26</v>
      </c>
      <c r="J30" s="10">
        <v>114</v>
      </c>
      <c r="K30" s="10">
        <v>101</v>
      </c>
      <c r="L30" s="10">
        <v>29</v>
      </c>
      <c r="M30" s="10">
        <v>11</v>
      </c>
      <c r="N30" s="10">
        <v>30</v>
      </c>
      <c r="O30" s="10">
        <v>18</v>
      </c>
      <c r="P30" s="10">
        <v>42</v>
      </c>
      <c r="Q30" s="10">
        <v>3</v>
      </c>
      <c r="R30" s="10">
        <v>60</v>
      </c>
      <c r="S30" s="10">
        <v>81</v>
      </c>
      <c r="T30" s="10">
        <v>42</v>
      </c>
      <c r="U30" s="10">
        <v>33</v>
      </c>
      <c r="V30" s="10">
        <v>27</v>
      </c>
      <c r="W30" s="10">
        <v>42</v>
      </c>
      <c r="X30" s="10">
        <v>32</v>
      </c>
      <c r="Y30" s="10">
        <v>39</v>
      </c>
      <c r="Z30" s="10">
        <v>36</v>
      </c>
      <c r="AA30" s="10">
        <v>18</v>
      </c>
      <c r="AB30" s="10">
        <v>16</v>
      </c>
      <c r="AC30" s="10">
        <v>8</v>
      </c>
      <c r="AD30" s="10">
        <v>8</v>
      </c>
      <c r="AE30" s="10">
        <v>7</v>
      </c>
      <c r="AF30" s="10">
        <v>3</v>
      </c>
      <c r="AG30" s="10">
        <v>24</v>
      </c>
      <c r="AH30" s="10">
        <v>-6</v>
      </c>
      <c r="AI30" s="10">
        <v>12</v>
      </c>
      <c r="AJ30" s="10">
        <v>0</v>
      </c>
      <c r="AK30" s="10">
        <v>8</v>
      </c>
      <c r="AL30" s="10">
        <v>-6</v>
      </c>
      <c r="AM30" s="10">
        <v>18</v>
      </c>
      <c r="AN30" s="10">
        <v>17</v>
      </c>
      <c r="AO30" s="10">
        <v>1</v>
      </c>
      <c r="AP30" s="10">
        <v>8</v>
      </c>
      <c r="AQ30" s="10">
        <v>14</v>
      </c>
      <c r="AR30" s="10">
        <v>1</v>
      </c>
      <c r="AS30" s="10">
        <v>5</v>
      </c>
      <c r="AT30" s="10">
        <v>2</v>
      </c>
      <c r="AU30" s="10">
        <v>-14</v>
      </c>
      <c r="AV30" s="10">
        <v>16</v>
      </c>
      <c r="AW30" s="10">
        <v>8</v>
      </c>
      <c r="AX30" s="10">
        <v>7</v>
      </c>
      <c r="AY30" s="10">
        <v>7</v>
      </c>
      <c r="AZ30" s="10">
        <v>4</v>
      </c>
      <c r="BA30" s="10">
        <v>4</v>
      </c>
      <c r="BB30" s="10">
        <v>4</v>
      </c>
      <c r="BC30" s="10">
        <v>7</v>
      </c>
      <c r="BD30" s="10">
        <v>4</v>
      </c>
      <c r="BE30" s="10">
        <v>9</v>
      </c>
      <c r="BF30" s="10">
        <v>5</v>
      </c>
      <c r="BG30" s="10">
        <v>8</v>
      </c>
      <c r="BH30" s="10">
        <v>8</v>
      </c>
      <c r="BI30" s="10">
        <v>7</v>
      </c>
      <c r="BJ30" s="10">
        <v>7</v>
      </c>
      <c r="BK30" s="10">
        <v>10</v>
      </c>
      <c r="BL30" s="10">
        <v>9</v>
      </c>
      <c r="BM30" s="10">
        <v>6</v>
      </c>
      <c r="BN30" s="10">
        <v>5</v>
      </c>
    </row>
    <row r="31" spans="1:66" ht="16">
      <c r="A31" s="4" t="s">
        <v>295</v>
      </c>
      <c r="B31" s="10">
        <v>29</v>
      </c>
      <c r="C31" s="10">
        <v>157</v>
      </c>
      <c r="D31" s="10"/>
      <c r="E31" s="10"/>
      <c r="F31" s="10"/>
      <c r="G31" s="10"/>
      <c r="H31" s="10">
        <v>-2</v>
      </c>
      <c r="I31" s="10">
        <v>2</v>
      </c>
      <c r="J31" s="10"/>
      <c r="K31" s="10">
        <v>11</v>
      </c>
      <c r="L31" s="10"/>
      <c r="M31" s="10"/>
      <c r="N31" s="10"/>
      <c r="O31" s="10">
        <v>15</v>
      </c>
      <c r="P31" s="10"/>
      <c r="Q31" s="10"/>
      <c r="R31" s="10"/>
      <c r="S31" s="10">
        <v>19</v>
      </c>
      <c r="T31" s="10"/>
      <c r="U31" s="10"/>
      <c r="V31" s="10"/>
      <c r="W31" s="10">
        <v>14</v>
      </c>
      <c r="X31" s="10">
        <v>0</v>
      </c>
      <c r="Y31" s="10">
        <v>4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>
        <v>3</v>
      </c>
      <c r="AN31" s="10"/>
      <c r="AO31" s="10"/>
      <c r="AP31" s="10"/>
      <c r="AQ31" s="10">
        <v>7</v>
      </c>
      <c r="AR31" s="10"/>
      <c r="AS31" s="10"/>
      <c r="AT31" s="10"/>
      <c r="AU31" s="10">
        <v>2</v>
      </c>
      <c r="AV31" s="10"/>
      <c r="AW31" s="10"/>
      <c r="AX31" s="10"/>
      <c r="AY31" s="10">
        <v>0</v>
      </c>
      <c r="AZ31" s="10">
        <v>0</v>
      </c>
      <c r="BA31" s="10">
        <v>0</v>
      </c>
      <c r="BB31" s="10"/>
      <c r="BC31" s="10">
        <v>0</v>
      </c>
      <c r="BD31" s="10"/>
      <c r="BE31" s="10">
        <v>10</v>
      </c>
      <c r="BF31" s="10"/>
      <c r="BG31" s="10">
        <v>0</v>
      </c>
      <c r="BH31" s="10">
        <v>3</v>
      </c>
      <c r="BI31" s="10">
        <v>1</v>
      </c>
      <c r="BJ31" s="10"/>
      <c r="BK31" s="10">
        <v>12</v>
      </c>
      <c r="BL31" s="10"/>
      <c r="BM31" s="10"/>
      <c r="BN31" s="10"/>
    </row>
    <row r="32" spans="1:66" ht="16">
      <c r="A32" s="4" t="s">
        <v>296</v>
      </c>
      <c r="B32" s="10">
        <v>-2321</v>
      </c>
      <c r="C32" s="10">
        <v>-5953</v>
      </c>
      <c r="D32" s="10">
        <v>-575</v>
      </c>
      <c r="E32" s="10">
        <v>-162</v>
      </c>
      <c r="F32" s="10">
        <v>-2301</v>
      </c>
      <c r="G32" s="10">
        <v>-1488</v>
      </c>
      <c r="H32" s="10">
        <v>-2941</v>
      </c>
      <c r="I32" s="10">
        <v>-3892</v>
      </c>
      <c r="J32" s="10">
        <v>-1772</v>
      </c>
      <c r="K32" s="10">
        <v>-791</v>
      </c>
      <c r="L32" s="10">
        <v>-1628</v>
      </c>
      <c r="M32" s="10">
        <v>-73</v>
      </c>
      <c r="N32" s="10">
        <v>-137</v>
      </c>
      <c r="O32" s="10">
        <v>24</v>
      </c>
      <c r="P32" s="10">
        <v>-299</v>
      </c>
      <c r="Q32" s="10">
        <v>-42</v>
      </c>
      <c r="R32" s="10">
        <v>216</v>
      </c>
      <c r="S32" s="10">
        <v>-60</v>
      </c>
      <c r="T32" s="10">
        <v>-301</v>
      </c>
      <c r="U32" s="10">
        <v>-195</v>
      </c>
      <c r="V32" s="10"/>
      <c r="W32" s="10">
        <v>-432</v>
      </c>
      <c r="X32" s="10">
        <v>-1</v>
      </c>
      <c r="Y32" s="10">
        <v>-26</v>
      </c>
      <c r="Z32" s="10"/>
      <c r="AA32" s="10">
        <v>-107</v>
      </c>
      <c r="AB32" s="10">
        <v>-125</v>
      </c>
      <c r="AC32" s="10"/>
      <c r="AD32" s="10"/>
      <c r="AE32" s="10">
        <v>-61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>
        <v>-33</v>
      </c>
      <c r="AV32" s="10"/>
      <c r="AW32" s="10"/>
      <c r="AX32" s="10"/>
      <c r="AY32" s="10">
        <v>-309</v>
      </c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</row>
    <row r="33" spans="1:66" ht="16">
      <c r="A33" s="4" t="s">
        <v>297</v>
      </c>
      <c r="B33" s="10"/>
      <c r="C33" s="10">
        <v>6842</v>
      </c>
      <c r="D33" s="10"/>
      <c r="E33" s="10"/>
      <c r="F33" s="10"/>
      <c r="G33" s="10">
        <v>162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>
        <v>356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>
        <v>74</v>
      </c>
      <c r="AV33" s="10"/>
      <c r="AW33" s="10">
        <v>5</v>
      </c>
      <c r="AX33" s="10"/>
      <c r="AY33" s="10">
        <v>248</v>
      </c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ht="16">
      <c r="A34" s="4" t="s">
        <v>298</v>
      </c>
      <c r="B34" s="10"/>
      <c r="C34" s="10"/>
      <c r="D34" s="10">
        <v>-1456</v>
      </c>
      <c r="E34" s="10">
        <v>1456</v>
      </c>
      <c r="F34" s="10"/>
      <c r="G34" s="10"/>
      <c r="H34" s="10">
        <v>-2629</v>
      </c>
      <c r="I34" s="10">
        <v>2629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>
        <v>35</v>
      </c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ht="16">
      <c r="A35" s="4" t="s">
        <v>243</v>
      </c>
      <c r="B35" s="10">
        <v>-1473</v>
      </c>
      <c r="C35" s="10">
        <v>-900</v>
      </c>
      <c r="D35" s="10">
        <v>-244</v>
      </c>
      <c r="E35" s="10">
        <v>-179</v>
      </c>
      <c r="F35" s="10">
        <v>-448</v>
      </c>
      <c r="G35" s="10">
        <v>-568</v>
      </c>
      <c r="H35" s="10">
        <v>-505</v>
      </c>
      <c r="I35" s="10">
        <v>-860</v>
      </c>
      <c r="J35" s="10">
        <v>-810</v>
      </c>
      <c r="K35" s="10">
        <v>-942</v>
      </c>
      <c r="L35" s="10">
        <v>-795</v>
      </c>
      <c r="M35" s="10">
        <v>-223</v>
      </c>
      <c r="N35" s="10">
        <v>-238</v>
      </c>
      <c r="O35" s="10">
        <v>-252</v>
      </c>
      <c r="P35" s="10">
        <v>-482</v>
      </c>
      <c r="Q35" s="10">
        <v>-251</v>
      </c>
      <c r="R35" s="10">
        <v>-893</v>
      </c>
      <c r="S35" s="10">
        <v>-2185</v>
      </c>
      <c r="T35" s="10">
        <v>-1839</v>
      </c>
      <c r="U35" s="10">
        <v>-1020</v>
      </c>
      <c r="V35" s="10">
        <v>-735</v>
      </c>
      <c r="W35" s="10">
        <v>-2262</v>
      </c>
      <c r="X35" s="10">
        <v>-866</v>
      </c>
      <c r="Y35" s="10">
        <v>-1074</v>
      </c>
      <c r="Z35" s="10">
        <v>-1168</v>
      </c>
      <c r="AA35" s="10">
        <v>-1296</v>
      </c>
      <c r="AB35" s="10">
        <v>-725</v>
      </c>
      <c r="AC35" s="10">
        <v>-531</v>
      </c>
      <c r="AD35" s="10">
        <v>-301</v>
      </c>
      <c r="AE35" s="10">
        <v>-470</v>
      </c>
      <c r="AF35" s="10">
        <v>-237</v>
      </c>
      <c r="AG35" s="10">
        <v>321</v>
      </c>
      <c r="AH35" s="10">
        <v>-608</v>
      </c>
      <c r="AI35" s="10">
        <v>-1293</v>
      </c>
      <c r="AJ35" s="10">
        <v>-544</v>
      </c>
      <c r="AK35" s="10">
        <v>366</v>
      </c>
      <c r="AL35" s="10">
        <v>-1573</v>
      </c>
      <c r="AM35" s="10">
        <v>-500</v>
      </c>
      <c r="AN35" s="10">
        <v>-1225</v>
      </c>
      <c r="AO35" s="10">
        <v>-235</v>
      </c>
      <c r="AP35" s="10">
        <v>-331</v>
      </c>
      <c r="AQ35" s="10">
        <v>-63</v>
      </c>
      <c r="AR35" s="10">
        <v>-480</v>
      </c>
      <c r="AS35" s="10">
        <v>15</v>
      </c>
      <c r="AT35" s="10">
        <v>-379</v>
      </c>
      <c r="AU35" s="10">
        <v>-280</v>
      </c>
      <c r="AV35" s="10">
        <v>-44</v>
      </c>
      <c r="AW35" s="10">
        <v>-560</v>
      </c>
      <c r="AX35" s="10"/>
      <c r="AY35" s="10">
        <v>-1103</v>
      </c>
      <c r="AZ35" s="10">
        <v>-6</v>
      </c>
      <c r="BA35" s="10">
        <v>-104</v>
      </c>
      <c r="BB35" s="10"/>
      <c r="BC35" s="10">
        <v>-218</v>
      </c>
      <c r="BD35" s="10"/>
      <c r="BE35" s="10">
        <v>-77</v>
      </c>
      <c r="BF35" s="10">
        <v>-1</v>
      </c>
      <c r="BG35" s="10">
        <v>-27</v>
      </c>
      <c r="BH35" s="10">
        <v>-57</v>
      </c>
      <c r="BI35" s="10">
        <v>57</v>
      </c>
      <c r="BJ35" s="10">
        <v>-115</v>
      </c>
      <c r="BK35" s="10">
        <v>-32</v>
      </c>
      <c r="BL35" s="10">
        <v>-9</v>
      </c>
      <c r="BM35" s="10">
        <v>-8</v>
      </c>
      <c r="BN35" s="10">
        <v>-45</v>
      </c>
    </row>
    <row r="36" spans="1:66" ht="16">
      <c r="A36" s="4" t="s">
        <v>232</v>
      </c>
      <c r="B36" s="10"/>
      <c r="C36" s="10"/>
      <c r="D36" s="10"/>
      <c r="E36" s="10"/>
      <c r="F36" s="10"/>
      <c r="G36" s="10">
        <v>1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>
        <v>1113</v>
      </c>
      <c r="T36" s="10">
        <v>2</v>
      </c>
      <c r="U36" s="10"/>
      <c r="V36" s="10"/>
      <c r="W36" s="10">
        <v>0</v>
      </c>
      <c r="X36" s="10">
        <v>0</v>
      </c>
      <c r="Y36" s="10"/>
      <c r="Z36" s="10"/>
      <c r="AA36" s="10"/>
      <c r="AB36" s="10"/>
      <c r="AC36" s="10"/>
      <c r="AD36" s="10"/>
      <c r="AE36" s="10">
        <v>2</v>
      </c>
      <c r="AF36" s="10">
        <v>0</v>
      </c>
      <c r="AG36" s="10">
        <v>1</v>
      </c>
      <c r="AH36" s="10"/>
      <c r="AI36" s="10">
        <v>0</v>
      </c>
      <c r="AJ36" s="10"/>
      <c r="AK36" s="10"/>
      <c r="AL36" s="10"/>
      <c r="AM36" s="10">
        <v>1</v>
      </c>
      <c r="AN36" s="10"/>
      <c r="AO36" s="10"/>
      <c r="AP36" s="10"/>
      <c r="AQ36" s="10">
        <v>82</v>
      </c>
      <c r="AR36" s="10">
        <v>1</v>
      </c>
      <c r="AS36" s="10">
        <v>7</v>
      </c>
      <c r="AT36" s="10"/>
      <c r="AU36" s="10">
        <v>6</v>
      </c>
      <c r="AV36" s="10"/>
      <c r="AW36" s="10"/>
      <c r="AX36" s="10"/>
      <c r="AY36" s="10">
        <v>0</v>
      </c>
      <c r="AZ36" s="10"/>
      <c r="BA36" s="10">
        <v>7</v>
      </c>
      <c r="BB36" s="10"/>
      <c r="BC36" s="10">
        <v>0</v>
      </c>
      <c r="BD36" s="10"/>
      <c r="BE36" s="10">
        <v>0</v>
      </c>
      <c r="BF36" s="10"/>
      <c r="BG36" s="10">
        <v>0</v>
      </c>
      <c r="BH36" s="10">
        <v>0</v>
      </c>
      <c r="BI36" s="10">
        <v>6</v>
      </c>
      <c r="BJ36" s="10"/>
      <c r="BK36" s="10">
        <v>-5</v>
      </c>
      <c r="BL36" s="10">
        <v>9</v>
      </c>
      <c r="BM36" s="10">
        <v>9</v>
      </c>
      <c r="BN36" s="10"/>
    </row>
    <row r="37" spans="1:66" ht="16">
      <c r="A37" s="4" t="s">
        <v>237</v>
      </c>
      <c r="B37" s="10"/>
      <c r="C37" s="10">
        <v>155</v>
      </c>
      <c r="D37" s="10">
        <v>-137</v>
      </c>
      <c r="E37" s="10">
        <v>32</v>
      </c>
      <c r="F37" s="10">
        <v>-193</v>
      </c>
      <c r="G37" s="10">
        <v>-48</v>
      </c>
      <c r="H37" s="10">
        <v>22</v>
      </c>
      <c r="I37" s="10">
        <v>-22</v>
      </c>
      <c r="J37" s="10"/>
      <c r="K37" s="10">
        <v>-3</v>
      </c>
      <c r="L37" s="10">
        <v>1</v>
      </c>
      <c r="M37" s="10">
        <v>-65</v>
      </c>
      <c r="N37" s="10"/>
      <c r="O37" s="10">
        <v>21</v>
      </c>
      <c r="P37" s="10">
        <v>-77</v>
      </c>
      <c r="Q37" s="10"/>
      <c r="R37" s="10"/>
      <c r="S37" s="10">
        <v>147</v>
      </c>
      <c r="T37" s="10">
        <v>-304</v>
      </c>
      <c r="U37" s="10">
        <v>-710</v>
      </c>
      <c r="V37" s="10"/>
      <c r="W37" s="10">
        <v>-448</v>
      </c>
      <c r="X37" s="10">
        <v>-3</v>
      </c>
      <c r="Y37" s="10">
        <v>-21</v>
      </c>
      <c r="Z37" s="10">
        <v>-57</v>
      </c>
      <c r="AA37" s="10">
        <v>9</v>
      </c>
      <c r="AB37" s="10">
        <v>-57</v>
      </c>
      <c r="AC37" s="10">
        <v>-98</v>
      </c>
      <c r="AD37" s="10"/>
      <c r="AE37" s="10">
        <v>51</v>
      </c>
      <c r="AF37" s="10">
        <v>1</v>
      </c>
      <c r="AG37" s="10">
        <v>-95</v>
      </c>
      <c r="AH37" s="10">
        <v>0</v>
      </c>
      <c r="AI37" s="10">
        <v>-54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 ht="16">
      <c r="A38" s="4" t="s">
        <v>299</v>
      </c>
      <c r="B38" s="10">
        <v>0</v>
      </c>
      <c r="C38" s="10">
        <v>-62</v>
      </c>
      <c r="D38" s="10">
        <v>0</v>
      </c>
      <c r="E38" s="10">
        <v>69</v>
      </c>
      <c r="F38" s="10">
        <v>-71</v>
      </c>
      <c r="G38" s="10">
        <v>-139</v>
      </c>
      <c r="H38" s="10">
        <v>-17</v>
      </c>
      <c r="I38" s="10">
        <v>6</v>
      </c>
      <c r="J38" s="10">
        <v>-6</v>
      </c>
      <c r="K38" s="10">
        <v>-6</v>
      </c>
      <c r="L38" s="10">
        <v>-6</v>
      </c>
      <c r="M38" s="10">
        <v>-18</v>
      </c>
      <c r="N38" s="10">
        <v>-20</v>
      </c>
      <c r="O38" s="10">
        <v>-47</v>
      </c>
      <c r="P38" s="10">
        <v>-64</v>
      </c>
      <c r="Q38" s="10">
        <v>-52</v>
      </c>
      <c r="R38" s="10">
        <v>-58</v>
      </c>
      <c r="S38" s="10">
        <v>-192</v>
      </c>
      <c r="T38" s="10">
        <v>0</v>
      </c>
      <c r="U38" s="10">
        <v>-1</v>
      </c>
      <c r="V38" s="10"/>
      <c r="W38" s="10">
        <v>-2</v>
      </c>
      <c r="X38" s="10">
        <v>4</v>
      </c>
      <c r="Y38" s="10">
        <v>-2</v>
      </c>
      <c r="Z38" s="10">
        <v>-1</v>
      </c>
      <c r="AA38" s="10"/>
      <c r="AB38" s="10"/>
      <c r="AC38" s="10"/>
      <c r="AD38" s="10"/>
      <c r="AE38" s="10">
        <v>-3</v>
      </c>
      <c r="AF38" s="10">
        <v>0</v>
      </c>
      <c r="AG38" s="10">
        <v>0</v>
      </c>
      <c r="AH38" s="10"/>
      <c r="AI38" s="10">
        <v>6</v>
      </c>
      <c r="AJ38" s="10">
        <v>-5</v>
      </c>
      <c r="AK38" s="10">
        <v>17</v>
      </c>
      <c r="AL38" s="10">
        <v>-18</v>
      </c>
      <c r="AM38" s="10">
        <v>0</v>
      </c>
      <c r="AN38" s="10">
        <v>0</v>
      </c>
      <c r="AO38" s="10">
        <v>0</v>
      </c>
      <c r="AP38" s="10">
        <v>-1</v>
      </c>
      <c r="AQ38" s="10">
        <v>1</v>
      </c>
      <c r="AR38" s="10">
        <v>-1</v>
      </c>
      <c r="AS38" s="10">
        <v>-2</v>
      </c>
      <c r="AT38" s="10"/>
      <c r="AU38" s="10">
        <v>3</v>
      </c>
      <c r="AV38" s="10">
        <v>-9</v>
      </c>
      <c r="AW38" s="10"/>
      <c r="AX38" s="10"/>
      <c r="AY38" s="10">
        <v>0</v>
      </c>
      <c r="AZ38" s="10"/>
      <c r="BA38" s="10">
        <v>-1</v>
      </c>
      <c r="BB38" s="10"/>
      <c r="BC38" s="10">
        <v>-1</v>
      </c>
      <c r="BD38" s="10"/>
      <c r="BE38" s="10">
        <v>-1</v>
      </c>
      <c r="BF38" s="10"/>
      <c r="BG38" s="10">
        <v>0</v>
      </c>
      <c r="BH38" s="10">
        <v>0</v>
      </c>
      <c r="BI38" s="10"/>
      <c r="BJ38" s="10"/>
      <c r="BK38" s="10">
        <v>0</v>
      </c>
      <c r="BL38" s="10">
        <v>0</v>
      </c>
      <c r="BM38" s="10"/>
      <c r="BN38" s="10"/>
    </row>
    <row r="39" spans="1:66" ht="16">
      <c r="A39" s="4" t="s">
        <v>300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37</v>
      </c>
      <c r="P39" s="10">
        <v>-37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</row>
    <row r="40" spans="1:66" ht="16">
      <c r="A40" s="4" t="s">
        <v>301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>
        <v>-93</v>
      </c>
      <c r="AN40" s="10">
        <v>-50</v>
      </c>
      <c r="AO40" s="10"/>
      <c r="AP40" s="10"/>
      <c r="AQ40" s="10">
        <v>-494</v>
      </c>
      <c r="AR40" s="10">
        <v>50</v>
      </c>
      <c r="AS40" s="10">
        <v>-50</v>
      </c>
      <c r="AT40" s="10"/>
      <c r="AU40" s="10">
        <v>-36</v>
      </c>
      <c r="AV40" s="10">
        <v>11</v>
      </c>
      <c r="AW40" s="10">
        <v>-11</v>
      </c>
      <c r="AX40" s="10"/>
      <c r="AY40" s="10">
        <v>-8</v>
      </c>
      <c r="AZ40" s="10"/>
      <c r="BA40" s="10">
        <v>-16</v>
      </c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</row>
    <row r="41" spans="1:66" ht="16">
      <c r="A41" s="4" t="s">
        <v>302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>
        <v>0</v>
      </c>
      <c r="AB41" s="10">
        <v>-5</v>
      </c>
      <c r="AC41" s="10">
        <v>2</v>
      </c>
      <c r="AD41" s="10">
        <v>-3</v>
      </c>
      <c r="AE41" s="10">
        <v>-2</v>
      </c>
      <c r="AF41" s="10">
        <v>-2</v>
      </c>
      <c r="AG41" s="10">
        <v>-2</v>
      </c>
      <c r="AH41" s="10">
        <v>-3</v>
      </c>
      <c r="AI41" s="10">
        <v>271</v>
      </c>
      <c r="AJ41" s="10">
        <v>40</v>
      </c>
      <c r="AK41" s="10">
        <v>-107</v>
      </c>
      <c r="AL41" s="10">
        <v>-225</v>
      </c>
      <c r="AM41" s="10">
        <v>-63</v>
      </c>
      <c r="AN41" s="10">
        <v>22</v>
      </c>
      <c r="AO41" s="10">
        <v>-20</v>
      </c>
      <c r="AP41" s="10">
        <v>-1</v>
      </c>
      <c r="AQ41" s="10">
        <v>-23</v>
      </c>
      <c r="AR41" s="10">
        <v>-38</v>
      </c>
      <c r="AS41" s="10">
        <v>-26</v>
      </c>
      <c r="AT41" s="10">
        <v>-36</v>
      </c>
      <c r="AU41" s="10">
        <v>-25</v>
      </c>
      <c r="AV41" s="10">
        <v>-22</v>
      </c>
      <c r="AW41" s="10">
        <v>-36</v>
      </c>
      <c r="AX41" s="10"/>
      <c r="AY41" s="10">
        <v>-15</v>
      </c>
      <c r="AZ41" s="10">
        <v>-29</v>
      </c>
      <c r="BA41" s="10">
        <v>-40</v>
      </c>
      <c r="BB41" s="10"/>
      <c r="BC41" s="10">
        <v>-59</v>
      </c>
      <c r="BD41" s="10"/>
      <c r="BE41" s="10">
        <v>-27</v>
      </c>
      <c r="BF41" s="10"/>
      <c r="BG41" s="10"/>
      <c r="BH41" s="10"/>
      <c r="BI41" s="10"/>
      <c r="BJ41" s="10"/>
      <c r="BK41" s="10"/>
      <c r="BL41" s="10"/>
      <c r="BM41" s="10"/>
      <c r="BN41" s="10"/>
    </row>
    <row r="42" spans="1:66" ht="16">
      <c r="A42" s="4" t="s">
        <v>303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>
        <v>0</v>
      </c>
      <c r="AR42" s="10">
        <v>0</v>
      </c>
      <c r="AS42" s="10">
        <v>0</v>
      </c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1:66" ht="16">
      <c r="A43" s="4" t="s">
        <v>304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>
        <v>1</v>
      </c>
      <c r="BN43" s="10">
        <v>-1</v>
      </c>
    </row>
    <row r="44" spans="1:66" ht="16">
      <c r="A44" s="4" t="s">
        <v>305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>
        <v>-6</v>
      </c>
      <c r="BJ44" s="10">
        <v>6</v>
      </c>
      <c r="BK44" s="10"/>
      <c r="BL44" s="10"/>
      <c r="BM44" s="10">
        <v>-11</v>
      </c>
      <c r="BN44" s="10">
        <v>11</v>
      </c>
    </row>
    <row r="45" spans="1:66" ht="16">
      <c r="A45" s="4" t="s">
        <v>306</v>
      </c>
      <c r="B45" s="10">
        <v>-25</v>
      </c>
      <c r="C45" s="10">
        <v>24</v>
      </c>
      <c r="D45" s="10">
        <v>-11</v>
      </c>
      <c r="E45" s="10">
        <v>-13</v>
      </c>
      <c r="F45" s="10"/>
      <c r="G45" s="10"/>
      <c r="H45" s="10"/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-267</v>
      </c>
      <c r="P45" s="10">
        <v>180</v>
      </c>
      <c r="Q45" s="10">
        <v>0</v>
      </c>
      <c r="R45" s="10">
        <v>0</v>
      </c>
      <c r="S45" s="10">
        <v>-217</v>
      </c>
      <c r="T45" s="10">
        <v>1389</v>
      </c>
      <c r="U45" s="10">
        <v>8</v>
      </c>
      <c r="V45" s="10">
        <v>-2314</v>
      </c>
      <c r="W45" s="10">
        <v>-102</v>
      </c>
      <c r="X45" s="10"/>
      <c r="Y45" s="10"/>
      <c r="Z45" s="10"/>
      <c r="AA45" s="10">
        <v>-10</v>
      </c>
      <c r="AB45" s="10">
        <v>-30</v>
      </c>
      <c r="AC45" s="10">
        <v>0</v>
      </c>
      <c r="AD45" s="10">
        <v>-2341</v>
      </c>
      <c r="AE45" s="10">
        <v>-787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ht="16">
      <c r="A46" s="4" t="s">
        <v>307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>
        <v>59</v>
      </c>
      <c r="P46" s="10">
        <v>-32</v>
      </c>
      <c r="Q46" s="10">
        <v>-810</v>
      </c>
      <c r="R46" s="10"/>
      <c r="S46" s="10">
        <v>-335</v>
      </c>
      <c r="T46" s="10">
        <v>0</v>
      </c>
      <c r="U46" s="10">
        <v>-1</v>
      </c>
      <c r="V46" s="10"/>
      <c r="W46" s="10">
        <v>1</v>
      </c>
      <c r="X46" s="10">
        <v>-1</v>
      </c>
      <c r="Y46" s="10">
        <v>21</v>
      </c>
      <c r="Z46" s="10">
        <v>-21</v>
      </c>
      <c r="AA46" s="10">
        <v>0</v>
      </c>
      <c r="AB46" s="10">
        <v>0</v>
      </c>
      <c r="AC46" s="10">
        <v>0</v>
      </c>
      <c r="AD46" s="10"/>
      <c r="AE46" s="10">
        <v>-1</v>
      </c>
      <c r="AF46" s="10">
        <v>0</v>
      </c>
      <c r="AG46" s="10">
        <v>-26</v>
      </c>
      <c r="AH46" s="10"/>
      <c r="AI46" s="10">
        <v>-43</v>
      </c>
      <c r="AJ46" s="10">
        <v>-451</v>
      </c>
      <c r="AK46" s="10">
        <v>-143</v>
      </c>
      <c r="AL46" s="10"/>
      <c r="AM46" s="10">
        <v>-2</v>
      </c>
      <c r="AN46" s="10">
        <v>29</v>
      </c>
      <c r="AO46" s="10">
        <v>-108</v>
      </c>
      <c r="AP46" s="10">
        <v>-21</v>
      </c>
      <c r="AQ46" s="10">
        <v>-3</v>
      </c>
      <c r="AR46" s="10">
        <v>-63</v>
      </c>
      <c r="AS46" s="10"/>
      <c r="AT46" s="10"/>
      <c r="AU46" s="10">
        <v>26</v>
      </c>
      <c r="AV46" s="10">
        <v>-26</v>
      </c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ht="16">
      <c r="A47" s="4" t="s">
        <v>308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>
        <v>0</v>
      </c>
      <c r="BD47" s="10"/>
      <c r="BE47" s="10">
        <v>-187</v>
      </c>
      <c r="BF47" s="10">
        <v>-21</v>
      </c>
      <c r="BG47" s="10">
        <v>-47</v>
      </c>
      <c r="BH47" s="10">
        <v>-47</v>
      </c>
      <c r="BI47" s="10">
        <v>-72</v>
      </c>
      <c r="BJ47" s="10"/>
      <c r="BK47" s="10"/>
      <c r="BL47" s="10">
        <v>0</v>
      </c>
      <c r="BM47" s="10">
        <v>0</v>
      </c>
      <c r="BN47" s="10"/>
    </row>
    <row r="48" spans="1:66" ht="16">
      <c r="A48" s="4" t="s">
        <v>309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>
        <v>-3</v>
      </c>
      <c r="AX48" s="10">
        <v>3</v>
      </c>
      <c r="AY48" s="10">
        <v>-892</v>
      </c>
      <c r="AZ48" s="10">
        <v>892</v>
      </c>
      <c r="BA48" s="10"/>
      <c r="BB48" s="10"/>
      <c r="BC48" s="10">
        <v>94</v>
      </c>
      <c r="BD48" s="10">
        <v>8</v>
      </c>
      <c r="BE48" s="10">
        <v>140</v>
      </c>
      <c r="BF48" s="10">
        <v>54</v>
      </c>
      <c r="BG48" s="10"/>
      <c r="BH48" s="10">
        <v>40</v>
      </c>
      <c r="BI48" s="10">
        <v>37</v>
      </c>
      <c r="BJ48" s="10"/>
      <c r="BK48" s="10">
        <v>12</v>
      </c>
      <c r="BL48" s="10"/>
      <c r="BM48" s="10"/>
      <c r="BN48" s="10"/>
    </row>
    <row r="49" spans="1:66" ht="16">
      <c r="A49" s="4" t="s">
        <v>310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>
        <v>598</v>
      </c>
      <c r="X49" s="10">
        <v>323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>
        <v>8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>
        <v>893</v>
      </c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</row>
    <row r="50" spans="1:66" ht="16">
      <c r="A50" s="4" t="s">
        <v>311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>
        <v>-694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>
        <v>80</v>
      </c>
      <c r="BM50" s="10">
        <v>-113</v>
      </c>
      <c r="BN50" s="10"/>
    </row>
    <row r="51" spans="1:66" ht="16">
      <c r="A51" s="4" t="s">
        <v>312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>
        <v>0</v>
      </c>
      <c r="U51" s="10">
        <v>0</v>
      </c>
      <c r="V51" s="10"/>
      <c r="W51" s="10">
        <v>-17</v>
      </c>
      <c r="X51" s="10">
        <v>-19</v>
      </c>
      <c r="Y51" s="10">
        <v>19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</row>
    <row r="52" spans="1:66" ht="16">
      <c r="A52" s="4" t="s">
        <v>313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>
        <v>301</v>
      </c>
      <c r="AV52" s="10"/>
      <c r="AW52" s="10">
        <v>-301</v>
      </c>
      <c r="AX52" s="10"/>
      <c r="AY52" s="10">
        <v>136</v>
      </c>
      <c r="AZ52" s="10"/>
      <c r="BA52" s="10">
        <v>-136</v>
      </c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</row>
    <row r="53" spans="1:66" ht="16">
      <c r="A53" s="4" t="s">
        <v>309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>
        <v>-207</v>
      </c>
      <c r="AZ53" s="10"/>
      <c r="BA53" s="10">
        <v>207</v>
      </c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</row>
    <row r="54" spans="1:66" ht="16">
      <c r="A54" s="4" t="s">
        <v>314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>
        <v>-1</v>
      </c>
      <c r="AJ54" s="10">
        <v>2</v>
      </c>
      <c r="AK54" s="10">
        <v>-2</v>
      </c>
      <c r="AL54" s="10"/>
      <c r="AM54" s="10">
        <v>-46</v>
      </c>
      <c r="AN54" s="10">
        <v>16</v>
      </c>
      <c r="AO54" s="10">
        <v>-16</v>
      </c>
      <c r="AP54" s="10"/>
      <c r="AQ54" s="10">
        <v>-26</v>
      </c>
      <c r="AR54" s="10">
        <v>17</v>
      </c>
      <c r="AS54" s="10">
        <v>-17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</row>
    <row r="55" spans="1:66" ht="16">
      <c r="A55" s="4" t="s">
        <v>315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-1698</v>
      </c>
      <c r="P55" s="10"/>
      <c r="Q55" s="10"/>
      <c r="R55" s="10"/>
      <c r="S55" s="10">
        <v>-859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>
        <v>-1</v>
      </c>
      <c r="AG55" s="10">
        <v>1</v>
      </c>
      <c r="AH55" s="10"/>
      <c r="AI55" s="10">
        <v>0</v>
      </c>
      <c r="AJ55" s="10">
        <v>16</v>
      </c>
      <c r="AK55" s="10"/>
      <c r="AL55" s="10"/>
      <c r="AM55" s="10">
        <v>5</v>
      </c>
      <c r="AN55" s="10">
        <v>39</v>
      </c>
      <c r="AO55" s="10"/>
      <c r="AP55" s="10"/>
      <c r="AQ55" s="10">
        <v>15</v>
      </c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</row>
    <row r="56" spans="1:66" ht="16">
      <c r="A56" s="4" t="s">
        <v>316</v>
      </c>
      <c r="B56" s="10"/>
      <c r="C56" s="10">
        <v>-84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</row>
    <row r="57" spans="1:66" ht="16">
      <c r="A57" s="4" t="s">
        <v>317</v>
      </c>
      <c r="B57" s="10"/>
      <c r="C57" s="10">
        <v>-717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</row>
    <row r="58" spans="1:66" ht="16">
      <c r="A58" s="4" t="s">
        <v>318</v>
      </c>
      <c r="B58" s="10"/>
      <c r="C58" s="10">
        <v>35</v>
      </c>
      <c r="D58" s="10">
        <v>0</v>
      </c>
      <c r="E58" s="10">
        <v>0</v>
      </c>
      <c r="F58" s="10"/>
      <c r="G58" s="10">
        <v>37</v>
      </c>
      <c r="H58" s="10"/>
      <c r="I58" s="10">
        <v>-3</v>
      </c>
      <c r="J58" s="10">
        <v>3</v>
      </c>
      <c r="K58" s="10">
        <v>19</v>
      </c>
      <c r="L58" s="10">
        <v>3</v>
      </c>
      <c r="M58" s="10">
        <v>4</v>
      </c>
      <c r="N58" s="10">
        <v>1</v>
      </c>
      <c r="O58" s="10">
        <v>-14</v>
      </c>
      <c r="P58" s="10">
        <v>4</v>
      </c>
      <c r="Q58" s="10">
        <v>6</v>
      </c>
      <c r="R58" s="10">
        <v>4</v>
      </c>
      <c r="S58" s="10">
        <v>22</v>
      </c>
      <c r="T58" s="10">
        <v>6</v>
      </c>
      <c r="U58" s="10">
        <v>14</v>
      </c>
      <c r="V58" s="10"/>
      <c r="W58" s="10">
        <v>8</v>
      </c>
      <c r="X58" s="10">
        <v>0</v>
      </c>
      <c r="Y58" s="10">
        <v>2</v>
      </c>
      <c r="Z58" s="10">
        <v>9</v>
      </c>
      <c r="AA58" s="10">
        <v>0</v>
      </c>
      <c r="AB58" s="10">
        <v>9</v>
      </c>
      <c r="AC58" s="10">
        <v>3</v>
      </c>
      <c r="AD58" s="10"/>
      <c r="AE58" s="10">
        <v>41</v>
      </c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1:66" ht="16">
      <c r="A59" s="4" t="s">
        <v>319</v>
      </c>
      <c r="B59" s="10"/>
      <c r="C59" s="10"/>
      <c r="D59" s="10"/>
      <c r="E59" s="10"/>
      <c r="F59" s="10"/>
      <c r="G59" s="10"/>
      <c r="H59" s="10"/>
      <c r="I59" s="10"/>
      <c r="J59" s="10"/>
      <c r="K59" s="10">
        <v>-168</v>
      </c>
      <c r="L59" s="10">
        <v>168</v>
      </c>
      <c r="M59" s="10"/>
      <c r="N59" s="10"/>
      <c r="O59" s="10">
        <v>1853</v>
      </c>
      <c r="P59" s="10">
        <v>-2710</v>
      </c>
      <c r="Q59" s="10">
        <v>857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ht="16">
      <c r="A60" s="4" t="s">
        <v>320</v>
      </c>
      <c r="B60" s="10"/>
      <c r="C60" s="10"/>
      <c r="D60" s="10"/>
      <c r="E60" s="10"/>
      <c r="F60" s="10"/>
      <c r="G60" s="10">
        <v>-1</v>
      </c>
      <c r="H60" s="10">
        <v>-6</v>
      </c>
      <c r="I60" s="10">
        <v>5</v>
      </c>
      <c r="J60" s="10">
        <v>-6</v>
      </c>
      <c r="K60" s="10">
        <v>-18</v>
      </c>
      <c r="L60" s="10"/>
      <c r="M60" s="10"/>
      <c r="N60" s="10"/>
      <c r="O60" s="10"/>
      <c r="P60" s="10"/>
      <c r="Q60" s="10"/>
      <c r="R60" s="10"/>
      <c r="S60" s="10">
        <v>0</v>
      </c>
      <c r="T60" s="10"/>
      <c r="U60" s="10"/>
      <c r="V60" s="10"/>
      <c r="W60" s="10">
        <v>10</v>
      </c>
      <c r="X60" s="10">
        <v>-8</v>
      </c>
      <c r="Y60" s="10">
        <v>-1</v>
      </c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ht="16">
      <c r="A61" s="4" t="s">
        <v>321</v>
      </c>
      <c r="B61" s="10"/>
      <c r="C61" s="10">
        <v>15</v>
      </c>
      <c r="D61" s="10">
        <v>0</v>
      </c>
      <c r="E61" s="10">
        <v>-14</v>
      </c>
      <c r="F61" s="10"/>
      <c r="G61" s="10"/>
      <c r="H61" s="10"/>
      <c r="I61" s="10">
        <v>3</v>
      </c>
      <c r="J61" s="10">
        <v>-3</v>
      </c>
      <c r="K61" s="10">
        <v>3</v>
      </c>
      <c r="L61" s="10">
        <v>7</v>
      </c>
      <c r="M61" s="10">
        <v>-23</v>
      </c>
      <c r="N61" s="10">
        <v>14</v>
      </c>
      <c r="O61" s="10">
        <v>-5</v>
      </c>
      <c r="P61" s="10">
        <v>-18</v>
      </c>
      <c r="Q61" s="10">
        <v>-2</v>
      </c>
      <c r="R61" s="10">
        <v>13</v>
      </c>
      <c r="S61" s="10">
        <v>17</v>
      </c>
      <c r="T61" s="10">
        <v>16</v>
      </c>
      <c r="U61" s="10">
        <v>-37</v>
      </c>
      <c r="V61" s="10"/>
      <c r="W61" s="10">
        <v>-17</v>
      </c>
      <c r="X61" s="10">
        <v>4</v>
      </c>
      <c r="Y61" s="10">
        <v>-4</v>
      </c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</row>
    <row r="62" spans="1:66" ht="16">
      <c r="A62" s="4" t="s">
        <v>322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>
        <v>63</v>
      </c>
      <c r="AF62" s="10">
        <v>1</v>
      </c>
      <c r="AG62" s="10">
        <v>-64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</row>
    <row r="63" spans="1:66" ht="16">
      <c r="A63" s="4" t="s">
        <v>323</v>
      </c>
      <c r="B63" s="10"/>
      <c r="C63" s="10">
        <v>54</v>
      </c>
      <c r="D63" s="10">
        <v>-54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</row>
    <row r="64" spans="1:66" ht="16">
      <c r="A64" s="4" t="s">
        <v>324</v>
      </c>
      <c r="B64" s="10"/>
      <c r="C64" s="10">
        <v>93</v>
      </c>
      <c r="D64" s="10">
        <v>-93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</row>
    <row r="65" spans="1:66" ht="16">
      <c r="A65" s="4" t="s">
        <v>325</v>
      </c>
      <c r="B65" s="10"/>
      <c r="C65" s="10"/>
      <c r="D65" s="10"/>
      <c r="E65" s="10"/>
      <c r="F65" s="10"/>
      <c r="G65" s="10"/>
      <c r="H65" s="10"/>
      <c r="I65" s="10"/>
      <c r="J65" s="10"/>
      <c r="K65" s="10">
        <v>-138</v>
      </c>
      <c r="L65" s="10">
        <v>-172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</row>
    <row r="66" spans="1:66">
      <c r="A66" s="15" t="s">
        <v>227</v>
      </c>
      <c r="B66" s="16">
        <v>-2577</v>
      </c>
      <c r="C66" s="16">
        <v>-740</v>
      </c>
      <c r="D66" s="16">
        <v>229</v>
      </c>
      <c r="E66" s="16">
        <v>-950</v>
      </c>
      <c r="F66" s="16">
        <v>-6138</v>
      </c>
      <c r="G66" s="16">
        <v>-10494</v>
      </c>
      <c r="H66" s="16">
        <v>-5148</v>
      </c>
      <c r="I66" s="16">
        <v>2580</v>
      </c>
      <c r="J66" s="16">
        <v>-2481</v>
      </c>
      <c r="K66" s="16">
        <v>-8242</v>
      </c>
      <c r="L66" s="16">
        <v>-2392</v>
      </c>
      <c r="M66" s="16">
        <v>-386</v>
      </c>
      <c r="N66" s="16">
        <v>-350</v>
      </c>
      <c r="O66" s="16">
        <v>-256</v>
      </c>
      <c r="P66" s="16">
        <v>-3492</v>
      </c>
      <c r="Q66" s="16">
        <v>-292</v>
      </c>
      <c r="R66" s="16">
        <v>-659</v>
      </c>
      <c r="S66" s="16">
        <v>-3144</v>
      </c>
      <c r="T66" s="16">
        <v>-989</v>
      </c>
      <c r="U66" s="16">
        <v>-5288</v>
      </c>
      <c r="V66" s="16">
        <v>357</v>
      </c>
      <c r="W66" s="16">
        <v>-1892</v>
      </c>
      <c r="X66" s="16">
        <v>-900</v>
      </c>
      <c r="Y66" s="16">
        <v>-1501</v>
      </c>
      <c r="Z66" s="16">
        <v>-1070</v>
      </c>
      <c r="AA66" s="16">
        <v>-1508</v>
      </c>
      <c r="AB66" s="16">
        <v>-729</v>
      </c>
      <c r="AC66" s="16">
        <v>-919</v>
      </c>
      <c r="AD66" s="16">
        <v>-2617</v>
      </c>
      <c r="AE66" s="16">
        <v>-1121</v>
      </c>
      <c r="AF66" s="16">
        <v>-279</v>
      </c>
      <c r="AG66" s="16">
        <v>154</v>
      </c>
      <c r="AH66" s="16">
        <v>-573</v>
      </c>
      <c r="AI66" s="16">
        <v>-779</v>
      </c>
      <c r="AJ66" s="16">
        <v>-976</v>
      </c>
      <c r="AK66" s="16">
        <v>176</v>
      </c>
      <c r="AL66" s="16">
        <v>-1800</v>
      </c>
      <c r="AM66" s="16">
        <v>-766</v>
      </c>
      <c r="AN66" s="16">
        <v>-1085</v>
      </c>
      <c r="AO66" s="16">
        <v>-484</v>
      </c>
      <c r="AP66" s="16">
        <v>-363</v>
      </c>
      <c r="AQ66" s="16">
        <v>-442</v>
      </c>
      <c r="AR66" s="16">
        <v>-589</v>
      </c>
      <c r="AS66" s="16">
        <v>33</v>
      </c>
      <c r="AT66" s="16">
        <v>-503</v>
      </c>
      <c r="AU66" s="16">
        <v>120</v>
      </c>
      <c r="AV66" s="16">
        <v>-144</v>
      </c>
      <c r="AW66" s="16">
        <v>-898</v>
      </c>
      <c r="AX66" s="16">
        <v>10</v>
      </c>
      <c r="AY66" s="16">
        <v>-1250</v>
      </c>
      <c r="AZ66" s="16">
        <v>861</v>
      </c>
      <c r="BA66" s="16">
        <v>-44</v>
      </c>
      <c r="BB66" s="16">
        <v>4</v>
      </c>
      <c r="BC66" s="16">
        <v>-178</v>
      </c>
      <c r="BD66" s="16">
        <v>12</v>
      </c>
      <c r="BE66" s="16">
        <v>-133</v>
      </c>
      <c r="BF66" s="16">
        <v>37</v>
      </c>
      <c r="BG66" s="16">
        <v>-67</v>
      </c>
      <c r="BH66" s="16">
        <v>-53</v>
      </c>
      <c r="BI66" s="16">
        <v>30</v>
      </c>
      <c r="BJ66" s="16">
        <v>-102</v>
      </c>
      <c r="BK66" s="16">
        <v>-2</v>
      </c>
      <c r="BL66" s="16">
        <v>89</v>
      </c>
      <c r="BM66" s="16">
        <v>-685</v>
      </c>
      <c r="BN66" s="16">
        <v>-30</v>
      </c>
    </row>
    <row r="67" spans="1:66">
      <c r="A67" s="3" t="s">
        <v>249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</row>
    <row r="68" spans="1:66" ht="16">
      <c r="A68" s="4" t="s">
        <v>326</v>
      </c>
      <c r="B68" s="10">
        <v>1144</v>
      </c>
      <c r="C68" s="10">
        <v>-3879</v>
      </c>
      <c r="D68" s="10">
        <v>122</v>
      </c>
      <c r="E68" s="10">
        <v>1422</v>
      </c>
      <c r="F68" s="10">
        <v>2335</v>
      </c>
      <c r="G68" s="10">
        <v>-5927</v>
      </c>
      <c r="H68" s="10">
        <v>648</v>
      </c>
      <c r="I68" s="10">
        <v>198</v>
      </c>
      <c r="J68" s="10">
        <v>5081</v>
      </c>
      <c r="K68" s="10">
        <v>-2916</v>
      </c>
      <c r="L68" s="10">
        <v>1960</v>
      </c>
      <c r="M68" s="10">
        <v>945</v>
      </c>
      <c r="N68" s="10">
        <v>12</v>
      </c>
      <c r="O68" s="10">
        <v>-3917</v>
      </c>
      <c r="P68" s="10">
        <v>2783</v>
      </c>
      <c r="Q68" s="10">
        <v>1134</v>
      </c>
      <c r="R68" s="10"/>
      <c r="S68" s="10">
        <v>-4439</v>
      </c>
      <c r="T68" s="10">
        <v>549</v>
      </c>
      <c r="U68" s="10">
        <v>685</v>
      </c>
      <c r="V68" s="10">
        <v>3205</v>
      </c>
      <c r="W68" s="10"/>
      <c r="X68" s="10"/>
      <c r="Y68" s="10"/>
      <c r="Z68" s="10"/>
      <c r="AA68" s="10">
        <v>14</v>
      </c>
      <c r="AB68" s="10">
        <v>43</v>
      </c>
      <c r="AC68" s="10">
        <v>3330</v>
      </c>
      <c r="AD68" s="10"/>
      <c r="AE68" s="10">
        <v>2677</v>
      </c>
      <c r="AF68" s="10">
        <v>0</v>
      </c>
      <c r="AG68" s="10">
        <v>30</v>
      </c>
      <c r="AH68" s="10">
        <v>5</v>
      </c>
      <c r="AI68" s="10">
        <v>1378</v>
      </c>
      <c r="AJ68" s="10">
        <v>494</v>
      </c>
      <c r="AK68" s="10">
        <v>-20</v>
      </c>
      <c r="AL68" s="10">
        <v>491</v>
      </c>
      <c r="AM68" s="10">
        <v>1035</v>
      </c>
      <c r="AN68" s="10">
        <v>33</v>
      </c>
      <c r="AO68" s="10">
        <v>74</v>
      </c>
      <c r="AP68" s="10">
        <v>1426</v>
      </c>
      <c r="AQ68" s="10">
        <v>881</v>
      </c>
      <c r="AR68" s="10">
        <v>-162</v>
      </c>
      <c r="AS68" s="10">
        <v>45</v>
      </c>
      <c r="AT68" s="10"/>
      <c r="AU68" s="10">
        <v>2793</v>
      </c>
      <c r="AV68" s="10"/>
      <c r="AW68" s="10">
        <v>-735</v>
      </c>
      <c r="AX68" s="10">
        <v>735</v>
      </c>
      <c r="AY68" s="10">
        <v>615</v>
      </c>
      <c r="AZ68" s="10"/>
      <c r="BA68" s="10"/>
      <c r="BB68" s="10"/>
      <c r="BC68" s="10">
        <v>3</v>
      </c>
      <c r="BD68" s="10"/>
      <c r="BE68" s="10">
        <v>110</v>
      </c>
      <c r="BF68" s="10"/>
      <c r="BG68" s="10"/>
      <c r="BH68" s="10"/>
      <c r="BI68" s="10"/>
      <c r="BJ68" s="10"/>
      <c r="BK68" s="10">
        <v>-1206</v>
      </c>
      <c r="BL68" s="10">
        <v>358</v>
      </c>
      <c r="BM68" s="10">
        <v>1434</v>
      </c>
      <c r="BN68" s="10">
        <v>389</v>
      </c>
    </row>
    <row r="69" spans="1:66" ht="16">
      <c r="A69" s="4" t="s">
        <v>327</v>
      </c>
      <c r="B69" s="10">
        <v>-369</v>
      </c>
      <c r="C69" s="10">
        <v>-1784</v>
      </c>
      <c r="D69" s="10">
        <v>-50</v>
      </c>
      <c r="E69" s="10">
        <v>-347</v>
      </c>
      <c r="F69" s="10">
        <v>-413</v>
      </c>
      <c r="G69" s="10">
        <v>-3400</v>
      </c>
      <c r="H69" s="10">
        <v>-1877</v>
      </c>
      <c r="I69" s="10">
        <v>-226</v>
      </c>
      <c r="J69" s="10">
        <v>-250</v>
      </c>
      <c r="K69" s="10">
        <v>1307</v>
      </c>
      <c r="L69" s="10">
        <v>-2339</v>
      </c>
      <c r="M69" s="10">
        <v>-110</v>
      </c>
      <c r="N69" s="10">
        <v>-199</v>
      </c>
      <c r="O69" s="10">
        <v>-13216</v>
      </c>
      <c r="P69" s="10">
        <v>-2802</v>
      </c>
      <c r="Q69" s="10">
        <v>-498</v>
      </c>
      <c r="R69" s="10">
        <v>-475</v>
      </c>
      <c r="S69" s="10">
        <v>-3451</v>
      </c>
      <c r="T69" s="10">
        <v>-1416</v>
      </c>
      <c r="U69" s="10">
        <v>-571</v>
      </c>
      <c r="V69" s="10">
        <v>-4192</v>
      </c>
      <c r="W69" s="10">
        <v>-676</v>
      </c>
      <c r="X69" s="10">
        <v>-729</v>
      </c>
      <c r="Y69" s="10">
        <v>-9407</v>
      </c>
      <c r="Z69" s="10">
        <v>-703</v>
      </c>
      <c r="AA69" s="10">
        <v>-742</v>
      </c>
      <c r="AB69" s="10">
        <v>-290</v>
      </c>
      <c r="AC69" s="10">
        <v>-205</v>
      </c>
      <c r="AD69" s="10">
        <v>-594</v>
      </c>
      <c r="AE69" s="10">
        <v>-3080</v>
      </c>
      <c r="AF69" s="10">
        <v>-697</v>
      </c>
      <c r="AG69" s="10">
        <v>-226</v>
      </c>
      <c r="AH69" s="10">
        <v>-249</v>
      </c>
      <c r="AI69" s="10">
        <v>-1446</v>
      </c>
      <c r="AJ69" s="10">
        <v>-702</v>
      </c>
      <c r="AK69" s="10">
        <v>132</v>
      </c>
      <c r="AL69" s="10">
        <v>-173</v>
      </c>
      <c r="AM69" s="10">
        <v>-233</v>
      </c>
      <c r="AN69" s="10">
        <v>-171</v>
      </c>
      <c r="AO69" s="10">
        <v>-277</v>
      </c>
      <c r="AP69" s="10">
        <v>-4</v>
      </c>
      <c r="AQ69" s="10">
        <v>-497</v>
      </c>
      <c r="AR69" s="10">
        <v>101</v>
      </c>
      <c r="AS69" s="10">
        <v>-101</v>
      </c>
      <c r="AT69" s="10"/>
      <c r="AU69" s="10">
        <v>-3</v>
      </c>
      <c r="AV69" s="10"/>
      <c r="AW69" s="10"/>
      <c r="AX69" s="10"/>
      <c r="AY69" s="10">
        <v>-132</v>
      </c>
      <c r="AZ69" s="10">
        <v>9</v>
      </c>
      <c r="BA69" s="10">
        <v>-9</v>
      </c>
      <c r="BB69" s="10"/>
      <c r="BC69" s="10">
        <v>-448</v>
      </c>
      <c r="BD69" s="10"/>
      <c r="BE69" s="10">
        <v>-2297</v>
      </c>
      <c r="BF69" s="10"/>
      <c r="BG69" s="10">
        <v>-4</v>
      </c>
      <c r="BH69" s="10">
        <v>-20</v>
      </c>
      <c r="BI69" s="10">
        <v>-468</v>
      </c>
      <c r="BJ69" s="10"/>
      <c r="BK69" s="10">
        <v>-86</v>
      </c>
      <c r="BL69" s="10"/>
      <c r="BM69" s="10"/>
      <c r="BN69" s="10"/>
    </row>
    <row r="70" spans="1:66" ht="16">
      <c r="A70" s="4" t="s">
        <v>265</v>
      </c>
      <c r="B70" s="10">
        <v>1349</v>
      </c>
      <c r="C70" s="10">
        <v>763</v>
      </c>
      <c r="D70" s="10">
        <v>1</v>
      </c>
      <c r="E70" s="10">
        <v>0</v>
      </c>
      <c r="F70" s="10">
        <v>9</v>
      </c>
      <c r="G70" s="10">
        <v>1259</v>
      </c>
      <c r="H70" s="10">
        <v>0</v>
      </c>
      <c r="I70" s="10">
        <v>5</v>
      </c>
      <c r="J70" s="10"/>
      <c r="K70" s="10">
        <v>9</v>
      </c>
      <c r="L70" s="10">
        <v>-4</v>
      </c>
      <c r="M70" s="10">
        <v>-1</v>
      </c>
      <c r="N70" s="10">
        <v>291</v>
      </c>
      <c r="O70" s="10">
        <v>-112</v>
      </c>
      <c r="P70" s="10">
        <v>361</v>
      </c>
      <c r="Q70" s="10">
        <v>131</v>
      </c>
      <c r="R70" s="10">
        <v>1228</v>
      </c>
      <c r="S70" s="10">
        <v>8</v>
      </c>
      <c r="T70" s="10"/>
      <c r="U70" s="10"/>
      <c r="V70" s="10"/>
      <c r="W70" s="10"/>
      <c r="X70" s="10"/>
      <c r="Y70" s="10"/>
      <c r="Z70" s="10"/>
      <c r="AA70" s="10"/>
      <c r="AB70" s="10"/>
      <c r="AC70" s="10">
        <v>-3330</v>
      </c>
      <c r="AD70" s="10">
        <v>3330</v>
      </c>
      <c r="AE70" s="10">
        <v>900</v>
      </c>
      <c r="AF70" s="10">
        <v>-40</v>
      </c>
      <c r="AG70" s="10">
        <v>3039</v>
      </c>
      <c r="AH70" s="10">
        <v>-134</v>
      </c>
      <c r="AI70" s="10">
        <v>2280</v>
      </c>
      <c r="AJ70" s="10">
        <v>1038</v>
      </c>
      <c r="AK70" s="10">
        <v>-1112</v>
      </c>
      <c r="AL70" s="10">
        <v>1112</v>
      </c>
      <c r="AM70" s="10">
        <v>856</v>
      </c>
      <c r="AN70" s="10">
        <v>39</v>
      </c>
      <c r="AO70" s="10"/>
      <c r="AP70" s="10"/>
      <c r="AQ70" s="10">
        <v>11</v>
      </c>
      <c r="AR70" s="10">
        <v>6</v>
      </c>
      <c r="AS70" s="10">
        <v>151</v>
      </c>
      <c r="AT70" s="10">
        <v>97</v>
      </c>
      <c r="AU70" s="10">
        <v>48</v>
      </c>
      <c r="AV70" s="10"/>
      <c r="AW70" s="10"/>
      <c r="AX70" s="10"/>
      <c r="AY70" s="10">
        <v>227</v>
      </c>
      <c r="AZ70" s="10"/>
      <c r="BA70" s="10"/>
      <c r="BB70" s="10"/>
      <c r="BC70" s="10"/>
      <c r="BD70" s="10"/>
      <c r="BE70" s="10"/>
      <c r="BF70" s="10"/>
      <c r="BG70" s="10"/>
      <c r="BH70" s="10"/>
      <c r="BI70" s="10">
        <v>252</v>
      </c>
      <c r="BJ70" s="10">
        <v>-252</v>
      </c>
      <c r="BK70" s="10"/>
      <c r="BL70" s="10">
        <v>-104</v>
      </c>
      <c r="BM70" s="10">
        <v>174</v>
      </c>
      <c r="BN70" s="10">
        <v>-69</v>
      </c>
    </row>
    <row r="71" spans="1:66" ht="16">
      <c r="A71" s="4" t="s">
        <v>266</v>
      </c>
      <c r="B71" s="10">
        <v>-159</v>
      </c>
      <c r="C71" s="10">
        <v>-7</v>
      </c>
      <c r="D71" s="10">
        <v>0</v>
      </c>
      <c r="E71" s="10">
        <v>0</v>
      </c>
      <c r="F71" s="10">
        <v>-10</v>
      </c>
      <c r="G71" s="10">
        <v>-1251</v>
      </c>
      <c r="H71" s="10">
        <v>0</v>
      </c>
      <c r="I71" s="10">
        <v>-14</v>
      </c>
      <c r="J71" s="10"/>
      <c r="K71" s="10">
        <v>1</v>
      </c>
      <c r="L71" s="10">
        <v>5</v>
      </c>
      <c r="M71" s="10">
        <v>-291</v>
      </c>
      <c r="N71" s="10">
        <v>-10</v>
      </c>
      <c r="O71" s="10">
        <v>-629</v>
      </c>
      <c r="P71" s="10">
        <v>-612</v>
      </c>
      <c r="Q71" s="10">
        <v>-357</v>
      </c>
      <c r="R71" s="10">
        <v>-1</v>
      </c>
      <c r="S71" s="10">
        <v>-7</v>
      </c>
      <c r="T71" s="10"/>
      <c r="U71" s="10"/>
      <c r="V71" s="10"/>
      <c r="W71" s="10"/>
      <c r="X71" s="10"/>
      <c r="Y71" s="10"/>
      <c r="Z71" s="10"/>
      <c r="AA71" s="10">
        <v>810</v>
      </c>
      <c r="AB71" s="10">
        <v>-10</v>
      </c>
      <c r="AC71" s="10">
        <v>0</v>
      </c>
      <c r="AD71" s="10">
        <v>-799</v>
      </c>
      <c r="AE71" s="10">
        <v>3522</v>
      </c>
      <c r="AF71" s="10">
        <v>49</v>
      </c>
      <c r="AG71" s="10">
        <v>-3571</v>
      </c>
      <c r="AH71" s="10"/>
      <c r="AI71" s="10"/>
      <c r="AJ71" s="10"/>
      <c r="AK71" s="10"/>
      <c r="AL71" s="10"/>
      <c r="AM71" s="10"/>
      <c r="AN71" s="10">
        <v>259</v>
      </c>
      <c r="AO71" s="10">
        <v>-11</v>
      </c>
      <c r="AP71" s="10">
        <v>-248</v>
      </c>
      <c r="AQ71" s="10">
        <v>-110</v>
      </c>
      <c r="AR71" s="10">
        <v>50</v>
      </c>
      <c r="AS71" s="10">
        <v>-48</v>
      </c>
      <c r="AT71" s="10">
        <v>-2</v>
      </c>
      <c r="AU71" s="10">
        <v>-5</v>
      </c>
      <c r="AV71" s="10"/>
      <c r="AW71" s="10">
        <v>-8</v>
      </c>
      <c r="AX71" s="10">
        <v>-229</v>
      </c>
      <c r="AY71" s="10">
        <v>13</v>
      </c>
      <c r="AZ71" s="10">
        <v>-13</v>
      </c>
      <c r="BA71" s="10">
        <v>6</v>
      </c>
      <c r="BB71" s="10">
        <v>-6</v>
      </c>
      <c r="BC71" s="10">
        <v>2</v>
      </c>
      <c r="BD71" s="10">
        <v>-2</v>
      </c>
      <c r="BE71" s="10">
        <v>2281</v>
      </c>
      <c r="BF71" s="10">
        <v>-2281</v>
      </c>
      <c r="BG71" s="10">
        <v>2</v>
      </c>
      <c r="BH71" s="10">
        <v>-54</v>
      </c>
      <c r="BI71" s="10"/>
      <c r="BJ71" s="10"/>
      <c r="BK71" s="10">
        <v>-9</v>
      </c>
      <c r="BL71" s="10">
        <v>-264</v>
      </c>
      <c r="BM71" s="10"/>
      <c r="BN71" s="10"/>
    </row>
    <row r="72" spans="1:66" ht="16">
      <c r="A72" s="4" t="s">
        <v>328</v>
      </c>
      <c r="B72" s="10"/>
      <c r="C72" s="10">
        <v>981</v>
      </c>
      <c r="D72" s="10">
        <v>1070</v>
      </c>
      <c r="E72" s="10">
        <v>2223</v>
      </c>
      <c r="F72" s="10"/>
      <c r="G72" s="10">
        <v>-85</v>
      </c>
      <c r="H72" s="10">
        <v>2086</v>
      </c>
      <c r="I72" s="10">
        <v>2237</v>
      </c>
      <c r="J72" s="10"/>
      <c r="K72" s="10">
        <v>1011</v>
      </c>
      <c r="L72" s="10">
        <v>722</v>
      </c>
      <c r="M72" s="10">
        <v>987</v>
      </c>
      <c r="N72" s="10"/>
      <c r="O72" s="10">
        <v>16213</v>
      </c>
      <c r="P72" s="10">
        <v>1060</v>
      </c>
      <c r="Q72" s="10">
        <v>228</v>
      </c>
      <c r="R72" s="10">
        <v>895</v>
      </c>
      <c r="S72" s="10">
        <v>766</v>
      </c>
      <c r="T72" s="10">
        <v>-3</v>
      </c>
      <c r="U72" s="10">
        <v>738</v>
      </c>
      <c r="V72" s="10"/>
      <c r="W72" s="10">
        <v>222</v>
      </c>
      <c r="X72" s="10">
        <v>323</v>
      </c>
      <c r="Y72" s="10">
        <v>8354</v>
      </c>
      <c r="Z72" s="10">
        <v>500</v>
      </c>
      <c r="AA72" s="10">
        <v>4428</v>
      </c>
      <c r="AB72" s="10"/>
      <c r="AC72" s="10"/>
      <c r="AD72" s="10"/>
      <c r="AE72" s="10">
        <v>504</v>
      </c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>
        <v>-7</v>
      </c>
      <c r="BD72" s="10"/>
      <c r="BE72" s="10">
        <v>2035</v>
      </c>
      <c r="BF72" s="10"/>
      <c r="BG72" s="10"/>
      <c r="BH72" s="10"/>
      <c r="BI72" s="10"/>
      <c r="BJ72" s="10"/>
      <c r="BK72" s="10"/>
      <c r="BL72" s="10"/>
      <c r="BM72" s="10"/>
      <c r="BN72" s="10"/>
    </row>
    <row r="73" spans="1:66" ht="16">
      <c r="A73" s="4" t="s">
        <v>329</v>
      </c>
      <c r="B73" s="10">
        <v>1482</v>
      </c>
      <c r="C73" s="10"/>
      <c r="D73" s="10">
        <v>622</v>
      </c>
      <c r="E73" s="10">
        <v>-2748</v>
      </c>
      <c r="F73" s="10">
        <v>2126</v>
      </c>
      <c r="G73" s="10"/>
      <c r="H73" s="10">
        <v>1125</v>
      </c>
      <c r="I73" s="10">
        <v>-2514</v>
      </c>
      <c r="J73" s="10">
        <v>1389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</row>
    <row r="74" spans="1:66" ht="16">
      <c r="A74" s="4" t="s">
        <v>330</v>
      </c>
      <c r="B74" s="10"/>
      <c r="C74" s="10">
        <v>-919</v>
      </c>
      <c r="D74" s="10">
        <v>-1177</v>
      </c>
      <c r="E74" s="10">
        <v>226</v>
      </c>
      <c r="F74" s="10">
        <v>-226</v>
      </c>
      <c r="G74" s="10">
        <v>-890</v>
      </c>
      <c r="H74" s="10">
        <v>-1151</v>
      </c>
      <c r="I74" s="10"/>
      <c r="J74" s="10"/>
      <c r="K74" s="10">
        <v>-4397</v>
      </c>
      <c r="L74" s="10">
        <v>-46</v>
      </c>
      <c r="M74" s="10">
        <v>-673</v>
      </c>
      <c r="N74" s="10">
        <v>-210</v>
      </c>
      <c r="O74" s="10">
        <v>-53</v>
      </c>
      <c r="P74" s="10">
        <v>-338</v>
      </c>
      <c r="Q74" s="10">
        <v>-172</v>
      </c>
      <c r="R74" s="10"/>
      <c r="S74" s="10">
        <v>-866</v>
      </c>
      <c r="T74" s="10"/>
      <c r="U74" s="10"/>
      <c r="V74" s="10"/>
      <c r="W74" s="10">
        <v>-143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>
        <v>-2179</v>
      </c>
      <c r="AV74" s="10"/>
      <c r="AW74" s="10"/>
      <c r="AX74" s="10"/>
      <c r="AY74" s="10"/>
      <c r="AZ74" s="10"/>
      <c r="BA74" s="10"/>
      <c r="BB74" s="10"/>
      <c r="BC74" s="10">
        <v>-225</v>
      </c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</row>
    <row r="75" spans="1:66" ht="16">
      <c r="A75" s="4" t="s">
        <v>331</v>
      </c>
      <c r="B75" s="10"/>
      <c r="C75" s="10">
        <v>-66</v>
      </c>
      <c r="D75" s="10"/>
      <c r="E75" s="10">
        <v>8</v>
      </c>
      <c r="F75" s="10">
        <v>-8</v>
      </c>
      <c r="G75" s="10">
        <v>-43</v>
      </c>
      <c r="H75" s="10">
        <v>17</v>
      </c>
      <c r="I75" s="10">
        <v>-17</v>
      </c>
      <c r="J75" s="10"/>
      <c r="K75" s="10">
        <v>-47</v>
      </c>
      <c r="L75" s="10">
        <v>-7</v>
      </c>
      <c r="M75" s="10"/>
      <c r="N75" s="10"/>
      <c r="O75" s="10">
        <v>-179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</row>
    <row r="76" spans="1:66" ht="16">
      <c r="A76" s="4" t="s">
        <v>332</v>
      </c>
      <c r="B76" s="10"/>
      <c r="C76" s="10"/>
      <c r="D76" s="10">
        <v>53</v>
      </c>
      <c r="E76" s="10">
        <v>-53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</row>
    <row r="77" spans="1:66" ht="16">
      <c r="A77" s="4" t="s">
        <v>333</v>
      </c>
      <c r="B77" s="10"/>
      <c r="C77" s="10">
        <v>0</v>
      </c>
      <c r="D77" s="10">
        <v>0</v>
      </c>
      <c r="E77" s="10"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</row>
    <row r="78" spans="1:66" ht="16">
      <c r="A78" s="4" t="s">
        <v>334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>
        <v>-17</v>
      </c>
      <c r="P78" s="10">
        <v>-1</v>
      </c>
      <c r="Q78" s="10">
        <v>2</v>
      </c>
      <c r="R78" s="10">
        <v>-20</v>
      </c>
      <c r="S78" s="10"/>
      <c r="T78" s="10"/>
      <c r="U78" s="10"/>
      <c r="V78" s="10"/>
      <c r="W78" s="10">
        <v>2</v>
      </c>
      <c r="X78" s="10">
        <v>-2</v>
      </c>
      <c r="Y78" s="10">
        <v>-22</v>
      </c>
      <c r="Z78" s="10">
        <v>-28</v>
      </c>
      <c r="AA78" s="10">
        <v>-2</v>
      </c>
      <c r="AB78" s="10"/>
      <c r="AC78" s="10"/>
      <c r="AD78" s="10"/>
      <c r="AE78" s="10">
        <v>-59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</row>
    <row r="79" spans="1:66" ht="16">
      <c r="A79" s="4" t="s">
        <v>335</v>
      </c>
      <c r="B79" s="10">
        <v>-6</v>
      </c>
      <c r="C79" s="10"/>
      <c r="D79" s="10"/>
      <c r="E79" s="10">
        <v>8</v>
      </c>
      <c r="F79" s="10">
        <v>-8</v>
      </c>
      <c r="G79" s="10"/>
      <c r="H79" s="10"/>
      <c r="I79" s="10"/>
      <c r="J79" s="10"/>
      <c r="K79" s="10">
        <v>43</v>
      </c>
      <c r="L79" s="10">
        <v>-43</v>
      </c>
      <c r="M79" s="10"/>
      <c r="N79" s="10"/>
      <c r="O79" s="10">
        <v>194</v>
      </c>
      <c r="P79" s="10">
        <v>-107</v>
      </c>
      <c r="Q79" s="10">
        <v>-87</v>
      </c>
      <c r="R79" s="10"/>
      <c r="S79" s="10">
        <v>88</v>
      </c>
      <c r="T79" s="10">
        <v>295</v>
      </c>
      <c r="U79" s="10">
        <v>-345</v>
      </c>
      <c r="V79" s="10">
        <v>-39</v>
      </c>
      <c r="W79" s="10">
        <v>181</v>
      </c>
      <c r="X79" s="10">
        <v>-6</v>
      </c>
      <c r="Y79" s="10">
        <v>-171</v>
      </c>
      <c r="Z79" s="10">
        <v>-4</v>
      </c>
      <c r="AA79" s="10">
        <v>-30</v>
      </c>
      <c r="AB79" s="10">
        <v>-1</v>
      </c>
      <c r="AC79" s="10">
        <v>-67</v>
      </c>
      <c r="AD79" s="10"/>
      <c r="AE79" s="10">
        <v>-47</v>
      </c>
      <c r="AF79" s="10"/>
      <c r="AG79" s="10"/>
      <c r="AH79" s="10"/>
      <c r="AI79" s="10">
        <v>-36</v>
      </c>
      <c r="AJ79" s="10"/>
      <c r="AK79" s="10"/>
      <c r="AL79" s="10"/>
      <c r="AM79" s="10">
        <v>-44</v>
      </c>
      <c r="AN79" s="10"/>
      <c r="AO79" s="10">
        <v>151</v>
      </c>
      <c r="AP79" s="10">
        <v>-151</v>
      </c>
      <c r="AQ79" s="10">
        <v>-59</v>
      </c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</row>
    <row r="80" spans="1:66" ht="16">
      <c r="A80" s="4" t="s">
        <v>336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>
        <v>218</v>
      </c>
      <c r="AC80" s="10">
        <v>-218</v>
      </c>
      <c r="AD80" s="10"/>
      <c r="AE80" s="10"/>
      <c r="AF80" s="10">
        <v>225</v>
      </c>
      <c r="AG80" s="10">
        <v>-225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>
        <v>-731</v>
      </c>
      <c r="AV80" s="10"/>
      <c r="AW80" s="10">
        <v>731</v>
      </c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</row>
    <row r="81" spans="1:66" ht="16">
      <c r="A81" s="4" t="s">
        <v>337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-1983</v>
      </c>
      <c r="BF81" s="10">
        <v>1983</v>
      </c>
      <c r="BG81" s="10"/>
      <c r="BH81" s="10"/>
      <c r="BI81" s="10"/>
      <c r="BJ81" s="10"/>
      <c r="BK81" s="10"/>
      <c r="BL81" s="10"/>
      <c r="BM81" s="10"/>
      <c r="BN81" s="10"/>
    </row>
    <row r="82" spans="1:66" ht="16">
      <c r="A82" s="4" t="s">
        <v>338</v>
      </c>
      <c r="B82" s="10"/>
      <c r="C82" s="10">
        <v>0</v>
      </c>
      <c r="D82" s="10">
        <v>-155</v>
      </c>
      <c r="E82" s="10"/>
      <c r="F82" s="10"/>
      <c r="G82" s="10">
        <v>-7</v>
      </c>
      <c r="H82" s="10">
        <v>-7</v>
      </c>
      <c r="I82" s="10">
        <v>-298</v>
      </c>
      <c r="J82" s="10"/>
      <c r="K82" s="10">
        <v>-4</v>
      </c>
      <c r="L82" s="10">
        <v>4</v>
      </c>
      <c r="M82" s="10">
        <v>-257</v>
      </c>
      <c r="N82" s="10"/>
      <c r="O82" s="10">
        <v>12</v>
      </c>
      <c r="P82" s="10">
        <v>-12</v>
      </c>
      <c r="Q82" s="10"/>
      <c r="R82" s="10"/>
      <c r="S82" s="10">
        <v>208</v>
      </c>
      <c r="T82" s="10">
        <v>0</v>
      </c>
      <c r="U82" s="10">
        <v>-208</v>
      </c>
      <c r="V82" s="10"/>
      <c r="W82" s="10">
        <v>-266</v>
      </c>
      <c r="X82" s="10">
        <v>-15</v>
      </c>
      <c r="Y82" s="10">
        <v>-403</v>
      </c>
      <c r="Z82" s="10"/>
      <c r="AA82" s="10">
        <v>792</v>
      </c>
      <c r="AB82" s="10">
        <v>-792</v>
      </c>
      <c r="AC82" s="10"/>
      <c r="AD82" s="10"/>
      <c r="AE82" s="10">
        <v>281</v>
      </c>
      <c r="AF82" s="10">
        <v>-281</v>
      </c>
      <c r="AG82" s="10"/>
      <c r="AH82" s="10"/>
      <c r="AI82" s="10">
        <v>36</v>
      </c>
      <c r="AJ82" s="10">
        <v>-36</v>
      </c>
      <c r="AK82" s="10"/>
      <c r="AL82" s="10"/>
      <c r="AM82" s="10">
        <v>13</v>
      </c>
      <c r="AN82" s="10">
        <v>-13</v>
      </c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</row>
    <row r="83" spans="1:66" ht="16">
      <c r="A83" s="4" t="s">
        <v>256</v>
      </c>
      <c r="B83" s="10">
        <v>-51</v>
      </c>
      <c r="C83" s="10">
        <v>-341</v>
      </c>
      <c r="D83" s="10">
        <v>-28</v>
      </c>
      <c r="E83" s="10">
        <v>-522</v>
      </c>
      <c r="F83" s="10"/>
      <c r="G83" s="10">
        <v>-812</v>
      </c>
      <c r="H83" s="10">
        <v>-3</v>
      </c>
      <c r="I83" s="10">
        <v>-101</v>
      </c>
      <c r="J83" s="10"/>
      <c r="K83" s="10">
        <v>77</v>
      </c>
      <c r="L83" s="10">
        <v>-749</v>
      </c>
      <c r="M83" s="10">
        <v>-324</v>
      </c>
      <c r="N83" s="10"/>
      <c r="O83" s="10">
        <v>-1467</v>
      </c>
      <c r="P83" s="10"/>
      <c r="Q83" s="10"/>
      <c r="R83" s="10"/>
      <c r="S83" s="10">
        <v>-337</v>
      </c>
      <c r="T83" s="10"/>
      <c r="U83" s="10"/>
      <c r="V83" s="10"/>
      <c r="W83" s="10">
        <v>-640</v>
      </c>
      <c r="X83" s="10"/>
      <c r="Y83" s="10"/>
      <c r="Z83" s="10"/>
      <c r="AA83" s="10">
        <v>-1124</v>
      </c>
      <c r="AB83" s="10"/>
      <c r="AC83" s="10"/>
      <c r="AD83" s="10"/>
      <c r="AE83" s="10">
        <v>-294</v>
      </c>
      <c r="AF83" s="10"/>
      <c r="AG83" s="10"/>
      <c r="AH83" s="10"/>
      <c r="AI83" s="10">
        <v>-37</v>
      </c>
      <c r="AJ83" s="10"/>
      <c r="AK83" s="10"/>
      <c r="AL83" s="10"/>
      <c r="AM83" s="10">
        <v>-33</v>
      </c>
      <c r="AN83" s="10"/>
      <c r="AO83" s="10"/>
      <c r="AP83" s="10"/>
      <c r="AQ83" s="10">
        <v>-18</v>
      </c>
      <c r="AR83" s="10"/>
      <c r="AS83" s="10"/>
      <c r="AT83" s="10"/>
      <c r="AU83" s="10"/>
      <c r="AV83" s="10"/>
      <c r="AW83" s="10"/>
      <c r="AX83" s="10"/>
      <c r="AY83" s="10">
        <v>-16</v>
      </c>
      <c r="AZ83" s="10"/>
      <c r="BA83" s="10"/>
      <c r="BB83" s="10"/>
      <c r="BC83" s="10">
        <v>-9</v>
      </c>
      <c r="BD83" s="10"/>
      <c r="BE83" s="10">
        <v>-46</v>
      </c>
      <c r="BF83" s="10"/>
      <c r="BG83" s="10"/>
      <c r="BH83" s="10"/>
      <c r="BI83" s="10"/>
      <c r="BJ83" s="10"/>
      <c r="BK83" s="10"/>
      <c r="BL83" s="10"/>
      <c r="BM83" s="10">
        <v>9</v>
      </c>
      <c r="BN83" s="10">
        <v>-9</v>
      </c>
    </row>
    <row r="84" spans="1:66" ht="16">
      <c r="A84" s="4" t="s">
        <v>339</v>
      </c>
      <c r="B84" s="10"/>
      <c r="C84" s="10">
        <v>2995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>
        <v>5031</v>
      </c>
      <c r="AB84" s="10">
        <v>780</v>
      </c>
      <c r="AC84" s="10">
        <v>-780</v>
      </c>
      <c r="AD84" s="10"/>
      <c r="AE84" s="10"/>
      <c r="AF84" s="10">
        <v>72</v>
      </c>
      <c r="AG84" s="10">
        <v>-72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>
        <v>1557</v>
      </c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</row>
    <row r="85" spans="1:66" ht="16">
      <c r="A85" s="4" t="s">
        <v>340</v>
      </c>
      <c r="B85" s="10"/>
      <c r="C85" s="10"/>
      <c r="D85" s="10"/>
      <c r="E85" s="10"/>
      <c r="F85" s="10"/>
      <c r="G85" s="10"/>
      <c r="H85" s="10"/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/>
      <c r="O85" s="10">
        <v>-43</v>
      </c>
      <c r="P85" s="10">
        <v>717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</row>
    <row r="86" spans="1:66" ht="16">
      <c r="A86" s="4" t="s">
        <v>341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>
        <v>-1</v>
      </c>
      <c r="AJ86" s="10">
        <v>1</v>
      </c>
      <c r="AK86" s="10">
        <v>-1</v>
      </c>
      <c r="AL86" s="10"/>
      <c r="AM86" s="10">
        <v>-1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/>
      <c r="AU86" s="10">
        <v>-1</v>
      </c>
      <c r="AV86" s="10"/>
      <c r="AW86" s="10"/>
      <c r="AX86" s="10"/>
      <c r="AY86" s="10">
        <v>-1</v>
      </c>
      <c r="AZ86" s="10"/>
      <c r="BA86" s="10">
        <v>-2</v>
      </c>
      <c r="BB86" s="10"/>
      <c r="BC86" s="10">
        <v>-2</v>
      </c>
      <c r="BD86" s="10"/>
      <c r="BE86" s="10">
        <v>-1</v>
      </c>
      <c r="BF86" s="10"/>
      <c r="BG86" s="10"/>
      <c r="BH86" s="10"/>
      <c r="BI86" s="10"/>
      <c r="BJ86" s="10"/>
      <c r="BK86" s="10"/>
      <c r="BL86" s="10"/>
      <c r="BM86" s="10"/>
      <c r="BN86" s="10"/>
    </row>
    <row r="87" spans="1:66" ht="16">
      <c r="A87" s="4" t="s">
        <v>280</v>
      </c>
      <c r="B87" s="10">
        <v>-1002</v>
      </c>
      <c r="C87" s="10">
        <v>-1325</v>
      </c>
      <c r="D87" s="10">
        <v>-30</v>
      </c>
      <c r="E87" s="10">
        <v>-88</v>
      </c>
      <c r="F87" s="10">
        <v>88</v>
      </c>
      <c r="G87" s="10">
        <v>-409</v>
      </c>
      <c r="H87" s="10">
        <v>52</v>
      </c>
      <c r="I87" s="10">
        <v>296</v>
      </c>
      <c r="J87" s="10">
        <v>347</v>
      </c>
      <c r="K87" s="10">
        <v>38</v>
      </c>
      <c r="L87" s="10">
        <v>-38</v>
      </c>
      <c r="M87" s="10">
        <v>-133</v>
      </c>
      <c r="N87" s="10">
        <v>133</v>
      </c>
      <c r="O87" s="10">
        <v>841</v>
      </c>
      <c r="P87" s="10">
        <v>-841</v>
      </c>
      <c r="Q87" s="10">
        <v>-114</v>
      </c>
      <c r="R87" s="10">
        <v>114</v>
      </c>
      <c r="S87" s="10">
        <v>-3828</v>
      </c>
      <c r="T87" s="10">
        <v>44</v>
      </c>
      <c r="U87" s="10">
        <v>3784</v>
      </c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</row>
    <row r="88" spans="1:66" ht="16">
      <c r="A88" s="4" t="s">
        <v>281</v>
      </c>
      <c r="B88" s="10"/>
      <c r="C88" s="10"/>
      <c r="D88" s="10">
        <v>40</v>
      </c>
      <c r="E88" s="10">
        <v>-40</v>
      </c>
      <c r="F88" s="10"/>
      <c r="G88" s="10"/>
      <c r="H88" s="10"/>
      <c r="I88" s="10"/>
      <c r="J88" s="10"/>
      <c r="K88" s="10">
        <v>-251</v>
      </c>
      <c r="L88" s="10">
        <v>258</v>
      </c>
      <c r="M88" s="10">
        <v>-258</v>
      </c>
      <c r="N88" s="10"/>
      <c r="O88" s="10"/>
      <c r="P88" s="10">
        <v>446</v>
      </c>
      <c r="Q88" s="10">
        <v>-446</v>
      </c>
      <c r="R88" s="10"/>
      <c r="S88" s="10">
        <v>140</v>
      </c>
      <c r="T88" s="10">
        <v>110</v>
      </c>
      <c r="U88" s="10">
        <v>-249</v>
      </c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</row>
    <row r="89" spans="1:66" ht="16">
      <c r="A89" s="4" t="s">
        <v>342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231</v>
      </c>
      <c r="BF89" s="10"/>
      <c r="BG89" s="10"/>
      <c r="BH89" s="10"/>
      <c r="BI89" s="10"/>
      <c r="BJ89" s="10"/>
      <c r="BK89" s="10">
        <v>1394</v>
      </c>
      <c r="BL89" s="10"/>
      <c r="BM89" s="10"/>
      <c r="BN89" s="10"/>
    </row>
    <row r="90" spans="1:66" ht="16">
      <c r="A90" s="4" t="s">
        <v>343</v>
      </c>
      <c r="B90" s="10"/>
      <c r="C90" s="10"/>
      <c r="D90" s="10"/>
      <c r="E90" s="10"/>
      <c r="F90" s="10"/>
      <c r="G90" s="10"/>
      <c r="H90" s="10"/>
      <c r="I90" s="10"/>
      <c r="J90" s="10"/>
      <c r="K90" s="10">
        <v>-46</v>
      </c>
      <c r="L90" s="10">
        <v>15298</v>
      </c>
      <c r="M90" s="10">
        <v>169</v>
      </c>
      <c r="N90" s="10">
        <v>0</v>
      </c>
      <c r="O90" s="10">
        <v>-101</v>
      </c>
      <c r="P90" s="10">
        <v>70</v>
      </c>
      <c r="Q90" s="10">
        <v>1629</v>
      </c>
      <c r="R90" s="10">
        <v>0</v>
      </c>
      <c r="S90" s="10">
        <v>2</v>
      </c>
      <c r="T90" s="10">
        <v>20</v>
      </c>
      <c r="U90" s="10"/>
      <c r="V90" s="10"/>
      <c r="W90" s="10">
        <v>-50</v>
      </c>
      <c r="X90" s="10">
        <v>59</v>
      </c>
      <c r="Y90" s="10">
        <v>1610</v>
      </c>
      <c r="Z90" s="10"/>
      <c r="AA90" s="10">
        <v>-5090</v>
      </c>
      <c r="AB90" s="10">
        <v>5090</v>
      </c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</row>
    <row r="91" spans="1:66" ht="16">
      <c r="A91" s="4" t="s">
        <v>344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>
        <v>3</v>
      </c>
      <c r="X91" s="10">
        <v>-3</v>
      </c>
      <c r="Y91" s="10">
        <v>-89</v>
      </c>
      <c r="Z91" s="10"/>
      <c r="AA91" s="10">
        <v>79</v>
      </c>
      <c r="AB91" s="10">
        <v>-79</v>
      </c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</row>
    <row r="92" spans="1:66" ht="16">
      <c r="A92" s="4" t="s">
        <v>345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>
        <v>-597</v>
      </c>
      <c r="P92" s="10"/>
      <c r="Q92" s="10"/>
      <c r="R92" s="10"/>
      <c r="S92" s="10">
        <v>4195</v>
      </c>
      <c r="T92" s="10"/>
      <c r="U92" s="10"/>
      <c r="V92" s="10"/>
      <c r="W92" s="10">
        <v>-4276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>
        <v>-102</v>
      </c>
      <c r="AJ92" s="10"/>
      <c r="AK92" s="10"/>
      <c r="AL92" s="10"/>
      <c r="AM92" s="10">
        <v>-165</v>
      </c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</row>
    <row r="93" spans="1:66" ht="16">
      <c r="A93" s="4" t="s">
        <v>346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</row>
    <row r="94" spans="1:66" ht="16">
      <c r="A94" s="4" t="s">
        <v>347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>
        <v>411</v>
      </c>
      <c r="AF94" s="10">
        <v>-411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</row>
    <row r="95" spans="1:66" ht="16">
      <c r="A95" s="4" t="s">
        <v>348</v>
      </c>
      <c r="B95" s="10"/>
      <c r="C95" s="10">
        <v>3989</v>
      </c>
      <c r="D95" s="10"/>
      <c r="E95" s="10"/>
      <c r="F95" s="10"/>
      <c r="G95" s="10">
        <v>18499</v>
      </c>
      <c r="H95" s="10"/>
      <c r="I95" s="10"/>
      <c r="J95" s="10"/>
      <c r="K95" s="10">
        <v>6820</v>
      </c>
      <c r="L95" s="10"/>
      <c r="M95" s="10"/>
      <c r="N95" s="10"/>
      <c r="O95" s="10">
        <v>4755</v>
      </c>
      <c r="P95" s="10">
        <v>-45</v>
      </c>
      <c r="Q95" s="10">
        <v>-1043</v>
      </c>
      <c r="R95" s="10"/>
      <c r="S95" s="10">
        <v>7187</v>
      </c>
      <c r="T95" s="10"/>
      <c r="U95" s="10"/>
      <c r="V95" s="10"/>
      <c r="W95" s="10">
        <v>2899</v>
      </c>
      <c r="X95" s="10">
        <v>-102</v>
      </c>
      <c r="Y95" s="10">
        <v>102</v>
      </c>
      <c r="Z95" s="10"/>
      <c r="AA95" s="10"/>
      <c r="AB95" s="10"/>
      <c r="AC95" s="10"/>
      <c r="AD95" s="10"/>
      <c r="AE95" s="10">
        <v>-13</v>
      </c>
      <c r="AF95" s="10"/>
      <c r="AG95" s="10"/>
      <c r="AH95" s="10"/>
      <c r="AI95" s="10"/>
      <c r="AJ95" s="10"/>
      <c r="AK95" s="10"/>
      <c r="AL95" s="10"/>
      <c r="AM95" s="10">
        <v>-1</v>
      </c>
      <c r="AN95" s="10">
        <v>1</v>
      </c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</row>
    <row r="96" spans="1:66" ht="16">
      <c r="A96" s="4" t="s">
        <v>349</v>
      </c>
      <c r="B96" s="10"/>
      <c r="C96" s="10">
        <v>-25</v>
      </c>
      <c r="D96" s="10"/>
      <c r="E96" s="10"/>
      <c r="F96" s="10"/>
      <c r="G96" s="10">
        <v>-29</v>
      </c>
      <c r="H96" s="10"/>
      <c r="I96" s="10"/>
      <c r="J96" s="10"/>
      <c r="K96" s="10">
        <v>-42</v>
      </c>
      <c r="L96" s="10"/>
      <c r="M96" s="10"/>
      <c r="N96" s="10"/>
      <c r="O96" s="10">
        <v>-369</v>
      </c>
      <c r="P96" s="10"/>
      <c r="Q96" s="10"/>
      <c r="R96" s="10"/>
      <c r="S96" s="10">
        <v>-177</v>
      </c>
      <c r="T96" s="10"/>
      <c r="U96" s="10"/>
      <c r="V96" s="10"/>
      <c r="W96" s="10">
        <v>-211</v>
      </c>
      <c r="X96" s="10"/>
      <c r="Y96" s="10"/>
      <c r="Z96" s="10"/>
      <c r="AA96" s="10">
        <v>-813</v>
      </c>
      <c r="AB96" s="10"/>
      <c r="AC96" s="10"/>
      <c r="AD96" s="10"/>
      <c r="AE96" s="10">
        <v>-3658</v>
      </c>
      <c r="AF96" s="10"/>
      <c r="AG96" s="10"/>
      <c r="AH96" s="10"/>
      <c r="AI96" s="10">
        <v>-2599</v>
      </c>
      <c r="AJ96" s="10"/>
      <c r="AK96" s="10"/>
      <c r="AL96" s="10"/>
      <c r="AM96" s="10">
        <v>-1167</v>
      </c>
      <c r="AN96" s="10">
        <v>2</v>
      </c>
      <c r="AO96" s="10">
        <v>-2</v>
      </c>
      <c r="AP96" s="10"/>
      <c r="AQ96" s="10">
        <v>-61</v>
      </c>
      <c r="AR96" s="10"/>
      <c r="AS96" s="10"/>
      <c r="AT96" s="10"/>
      <c r="AU96" s="10">
        <v>-3</v>
      </c>
      <c r="AV96" s="10">
        <v>-239</v>
      </c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>
        <v>-2</v>
      </c>
      <c r="BL96" s="10"/>
      <c r="BM96" s="10">
        <v>2</v>
      </c>
      <c r="BN96" s="10"/>
    </row>
    <row r="97" spans="1:66" ht="16">
      <c r="A97" s="4" t="s">
        <v>350</v>
      </c>
      <c r="B97" s="10"/>
      <c r="C97" s="10">
        <v>0</v>
      </c>
      <c r="D97" s="10"/>
      <c r="E97" s="10"/>
      <c r="F97" s="10"/>
      <c r="G97" s="10">
        <v>0</v>
      </c>
      <c r="H97" s="10"/>
      <c r="I97" s="10"/>
      <c r="J97" s="10"/>
      <c r="K97" s="10">
        <v>0</v>
      </c>
      <c r="L97" s="10"/>
      <c r="M97" s="10"/>
      <c r="N97" s="10"/>
      <c r="O97" s="10">
        <v>0</v>
      </c>
      <c r="P97" s="10"/>
      <c r="Q97" s="10"/>
      <c r="R97" s="10"/>
      <c r="S97" s="10">
        <v>0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</row>
    <row r="98" spans="1:66" ht="16">
      <c r="A98" s="4" t="s">
        <v>351</v>
      </c>
      <c r="B98" s="10"/>
      <c r="C98" s="10"/>
      <c r="D98" s="10"/>
      <c r="E98" s="10"/>
      <c r="F98" s="10"/>
      <c r="G98" s="10">
        <v>-13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spans="1:66" ht="16">
      <c r="A99" s="4" t="s">
        <v>352</v>
      </c>
      <c r="B99" s="10"/>
      <c r="C99" s="10"/>
      <c r="D99" s="10"/>
      <c r="E99" s="10">
        <v>0</v>
      </c>
      <c r="F99" s="10">
        <v>0</v>
      </c>
      <c r="G99" s="10"/>
      <c r="H99" s="10">
        <v>-2</v>
      </c>
      <c r="I99" s="10">
        <v>2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spans="1:66" ht="16">
      <c r="A100" s="4" t="s">
        <v>353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  <row r="101" spans="1:66" ht="16">
      <c r="A101" s="4" t="s">
        <v>294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>
        <v>-325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</row>
    <row r="102" spans="1:66" ht="16">
      <c r="A102" s="4" t="s">
        <v>354</v>
      </c>
      <c r="B102" s="10"/>
      <c r="C102" s="10">
        <v>3099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</row>
    <row r="103" spans="1:66" ht="16">
      <c r="A103" s="4" t="s">
        <v>355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</row>
    <row r="104" spans="1:66">
      <c r="A104" s="15" t="s">
        <v>227</v>
      </c>
      <c r="B104" s="16">
        <v>2389</v>
      </c>
      <c r="C104" s="16">
        <v>3482</v>
      </c>
      <c r="D104" s="16">
        <v>467</v>
      </c>
      <c r="E104" s="16">
        <v>91</v>
      </c>
      <c r="F104" s="16">
        <v>3894</v>
      </c>
      <c r="G104" s="16">
        <v>6891</v>
      </c>
      <c r="H104" s="16">
        <v>887</v>
      </c>
      <c r="I104" s="16">
        <v>-431</v>
      </c>
      <c r="J104" s="16">
        <v>6567</v>
      </c>
      <c r="K104" s="16">
        <v>1601</v>
      </c>
      <c r="L104" s="16">
        <v>15020</v>
      </c>
      <c r="M104" s="16">
        <v>55</v>
      </c>
      <c r="N104" s="16">
        <v>17</v>
      </c>
      <c r="O104" s="16">
        <v>1314</v>
      </c>
      <c r="P104" s="16">
        <v>680</v>
      </c>
      <c r="Q104" s="16">
        <v>408</v>
      </c>
      <c r="R104" s="16">
        <v>1741</v>
      </c>
      <c r="S104" s="16">
        <v>-511</v>
      </c>
      <c r="T104" s="16">
        <v>-402</v>
      </c>
      <c r="U104" s="16">
        <v>3834</v>
      </c>
      <c r="V104" s="16">
        <v>-1026</v>
      </c>
      <c r="W104" s="16">
        <v>-3282</v>
      </c>
      <c r="X104" s="16">
        <v>-476</v>
      </c>
      <c r="Y104" s="16">
        <v>-25</v>
      </c>
      <c r="Z104" s="16">
        <v>-235</v>
      </c>
      <c r="AA104" s="16">
        <v>3353</v>
      </c>
      <c r="AB104" s="16">
        <v>4959</v>
      </c>
      <c r="AC104" s="16">
        <v>-1270</v>
      </c>
      <c r="AD104" s="16">
        <v>1937</v>
      </c>
      <c r="AE104" s="16">
        <v>1143</v>
      </c>
      <c r="AF104" s="16">
        <v>-1083</v>
      </c>
      <c r="AG104" s="16">
        <v>-1025</v>
      </c>
      <c r="AH104" s="16">
        <v>-379</v>
      </c>
      <c r="AI104" s="16">
        <v>-527</v>
      </c>
      <c r="AJ104" s="16">
        <v>795</v>
      </c>
      <c r="AK104" s="16">
        <v>-1000</v>
      </c>
      <c r="AL104" s="16">
        <v>1430</v>
      </c>
      <c r="AM104" s="16">
        <v>260</v>
      </c>
      <c r="AN104" s="16">
        <v>151</v>
      </c>
      <c r="AO104" s="16">
        <v>-66</v>
      </c>
      <c r="AP104" s="16">
        <v>1022</v>
      </c>
      <c r="AQ104" s="16">
        <v>1703</v>
      </c>
      <c r="AR104" s="16">
        <v>-5</v>
      </c>
      <c r="AS104" s="16">
        <v>47</v>
      </c>
      <c r="AT104" s="16">
        <v>95</v>
      </c>
      <c r="AU104" s="16">
        <v>-80</v>
      </c>
      <c r="AV104" s="16">
        <v>-239</v>
      </c>
      <c r="AW104" s="16">
        <v>-13</v>
      </c>
      <c r="AX104" s="16">
        <v>506</v>
      </c>
      <c r="AY104" s="16">
        <v>707</v>
      </c>
      <c r="AZ104" s="16">
        <v>-4</v>
      </c>
      <c r="BA104" s="16">
        <v>-4</v>
      </c>
      <c r="BB104" s="16">
        <v>-6</v>
      </c>
      <c r="BC104" s="16">
        <v>-686</v>
      </c>
      <c r="BD104" s="16">
        <v>-2</v>
      </c>
      <c r="BE104" s="16">
        <v>330</v>
      </c>
      <c r="BF104" s="16">
        <v>-298</v>
      </c>
      <c r="BG104" s="16">
        <v>-2</v>
      </c>
      <c r="BH104" s="16">
        <v>-74</v>
      </c>
      <c r="BI104" s="16">
        <v>-216</v>
      </c>
      <c r="BJ104" s="16">
        <v>-252</v>
      </c>
      <c r="BK104" s="16">
        <v>92</v>
      </c>
      <c r="BL104" s="16">
        <v>-11</v>
      </c>
      <c r="BM104" s="16">
        <v>1618</v>
      </c>
      <c r="BN104" s="16">
        <v>311</v>
      </c>
    </row>
    <row r="105" spans="1:66">
      <c r="A105" s="3" t="s">
        <v>267</v>
      </c>
      <c r="B105" s="9">
        <v>-5895</v>
      </c>
      <c r="C105" s="9">
        <v>9302</v>
      </c>
      <c r="D105" s="9">
        <v>1376</v>
      </c>
      <c r="E105" s="9">
        <v>-1537</v>
      </c>
      <c r="F105" s="9">
        <v>-6637</v>
      </c>
      <c r="G105" s="9">
        <v>1683</v>
      </c>
      <c r="H105" s="9">
        <v>-2320</v>
      </c>
      <c r="I105" s="9">
        <v>191</v>
      </c>
      <c r="J105" s="9">
        <v>-3255</v>
      </c>
      <c r="K105" s="9">
        <v>-2194</v>
      </c>
      <c r="L105" s="9">
        <v>14818</v>
      </c>
      <c r="M105" s="9">
        <v>-389</v>
      </c>
      <c r="N105" s="9">
        <v>-1668</v>
      </c>
      <c r="O105" s="9">
        <v>6742</v>
      </c>
      <c r="P105" s="9">
        <v>-1874</v>
      </c>
      <c r="Q105" s="9">
        <v>904</v>
      </c>
      <c r="R105" s="9">
        <v>-334</v>
      </c>
      <c r="S105" s="9">
        <v>1183</v>
      </c>
      <c r="T105" s="9">
        <v>-831</v>
      </c>
      <c r="U105" s="9">
        <v>1407</v>
      </c>
      <c r="V105" s="9">
        <v>-2543</v>
      </c>
      <c r="W105" s="9">
        <v>-351</v>
      </c>
      <c r="X105" s="9">
        <v>-1099</v>
      </c>
      <c r="Y105" s="9">
        <v>1206</v>
      </c>
      <c r="Z105" s="9">
        <v>-1286</v>
      </c>
      <c r="AA105" s="9">
        <v>2914</v>
      </c>
      <c r="AB105" s="9">
        <v>5389</v>
      </c>
      <c r="AC105" s="9">
        <v>-527</v>
      </c>
      <c r="AD105" s="9">
        <v>8</v>
      </c>
      <c r="AE105" s="9">
        <v>1153</v>
      </c>
      <c r="AF105" s="9">
        <v>735</v>
      </c>
      <c r="AG105" s="9">
        <v>261</v>
      </c>
      <c r="AH105" s="9">
        <v>555</v>
      </c>
      <c r="AI105" s="9">
        <v>-405</v>
      </c>
      <c r="AJ105" s="9">
        <v>-700</v>
      </c>
      <c r="AK105" s="9">
        <v>-100</v>
      </c>
      <c r="AL105" s="9">
        <v>-365</v>
      </c>
      <c r="AM105" s="9">
        <v>617</v>
      </c>
      <c r="AN105" s="9">
        <v>-456</v>
      </c>
      <c r="AO105" s="9">
        <v>-500</v>
      </c>
      <c r="AP105" s="9">
        <v>-283</v>
      </c>
      <c r="AQ105" s="9">
        <v>1483</v>
      </c>
      <c r="AR105" s="9">
        <v>203</v>
      </c>
      <c r="AS105" s="9">
        <v>-158</v>
      </c>
      <c r="AT105" s="9">
        <v>-24</v>
      </c>
      <c r="AU105" s="9">
        <v>-19</v>
      </c>
      <c r="AV105" s="9">
        <v>-343</v>
      </c>
      <c r="AW105" s="9">
        <v>-416</v>
      </c>
      <c r="AX105" s="9">
        <v>890</v>
      </c>
      <c r="AY105" s="9">
        <v>-231</v>
      </c>
      <c r="AZ105" s="9">
        <v>156</v>
      </c>
      <c r="BA105" s="9">
        <v>68</v>
      </c>
      <c r="BB105" s="9">
        <v>-503</v>
      </c>
      <c r="BC105" s="9">
        <v>-261</v>
      </c>
      <c r="BD105" s="9">
        <v>119</v>
      </c>
      <c r="BE105" s="9">
        <v>-257</v>
      </c>
      <c r="BF105" s="9">
        <v>255</v>
      </c>
      <c r="BG105" s="9">
        <v>-41</v>
      </c>
      <c r="BH105" s="9">
        <v>-247</v>
      </c>
      <c r="BI105" s="9">
        <v>474</v>
      </c>
      <c r="BJ105" s="9">
        <v>112</v>
      </c>
      <c r="BK105" s="9">
        <v>-288</v>
      </c>
      <c r="BL105" s="9">
        <v>-658</v>
      </c>
      <c r="BM105" s="9">
        <v>1493</v>
      </c>
      <c r="BN105" s="9">
        <v>-13</v>
      </c>
    </row>
    <row r="106" spans="1:66" ht="16">
      <c r="A106" s="4" t="s">
        <v>268</v>
      </c>
      <c r="B106" s="10">
        <v>28575</v>
      </c>
      <c r="C106" s="10">
        <v>-79</v>
      </c>
      <c r="D106" s="10">
        <v>798</v>
      </c>
      <c r="E106" s="10">
        <v>38</v>
      </c>
      <c r="F106" s="10">
        <v>24533</v>
      </c>
      <c r="G106" s="10">
        <v>675</v>
      </c>
      <c r="H106" s="10">
        <v>656</v>
      </c>
      <c r="I106" s="10">
        <v>985</v>
      </c>
      <c r="J106" s="10">
        <v>26925</v>
      </c>
      <c r="K106" s="10">
        <v>-49</v>
      </c>
      <c r="L106" s="10">
        <v>-251</v>
      </c>
      <c r="M106" s="10">
        <v>-34</v>
      </c>
      <c r="N106" s="10">
        <v>16544</v>
      </c>
      <c r="O106" s="10">
        <v>-755</v>
      </c>
      <c r="P106" s="10">
        <v>458</v>
      </c>
      <c r="Q106" s="10">
        <v>-1537</v>
      </c>
      <c r="R106" s="10">
        <v>12180</v>
      </c>
      <c r="S106" s="10">
        <v>-219</v>
      </c>
      <c r="T106" s="10">
        <v>26</v>
      </c>
      <c r="U106" s="10">
        <v>-82</v>
      </c>
      <c r="V106" s="10">
        <v>11403</v>
      </c>
      <c r="W106" s="10">
        <v>-406</v>
      </c>
      <c r="X106" s="10">
        <v>476</v>
      </c>
      <c r="Y106" s="10">
        <v>935</v>
      </c>
      <c r="Z106" s="10">
        <v>12119</v>
      </c>
      <c r="AA106" s="10">
        <v>17</v>
      </c>
      <c r="AB106" s="10">
        <v>53</v>
      </c>
      <c r="AC106" s="10">
        <v>-1</v>
      </c>
      <c r="AD106" s="10">
        <v>4082</v>
      </c>
      <c r="AE106" s="10">
        <v>46</v>
      </c>
      <c r="AF106" s="10">
        <v>-19</v>
      </c>
      <c r="AG106" s="10">
        <v>-10</v>
      </c>
      <c r="AH106" s="10">
        <v>1396</v>
      </c>
      <c r="AI106" s="10">
        <v>-189</v>
      </c>
      <c r="AJ106" s="10">
        <v>290</v>
      </c>
      <c r="AK106" s="10">
        <v>54</v>
      </c>
      <c r="AL106" s="10">
        <v>2864</v>
      </c>
      <c r="AM106" s="10">
        <v>62</v>
      </c>
      <c r="AN106" s="10">
        <v>83</v>
      </c>
      <c r="AO106" s="10">
        <v>135</v>
      </c>
      <c r="AP106" s="10">
        <v>3070</v>
      </c>
      <c r="AQ106" s="10">
        <v>86</v>
      </c>
      <c r="AR106" s="10">
        <v>247</v>
      </c>
      <c r="AS106" s="10">
        <v>31</v>
      </c>
      <c r="AT106" s="10">
        <v>1423</v>
      </c>
      <c r="AU106" s="10">
        <v>81</v>
      </c>
      <c r="AV106" s="10"/>
      <c r="AW106" s="10"/>
      <c r="AX106" s="10">
        <v>1222</v>
      </c>
      <c r="AY106" s="10">
        <v>1298</v>
      </c>
      <c r="AZ106" s="10"/>
      <c r="BA106" s="10"/>
      <c r="BB106" s="10">
        <v>1732</v>
      </c>
      <c r="BC106" s="10">
        <v>-32</v>
      </c>
      <c r="BD106" s="10">
        <v>41</v>
      </c>
      <c r="BE106" s="10"/>
      <c r="BF106" s="10">
        <v>1868</v>
      </c>
      <c r="BG106" s="10"/>
      <c r="BH106" s="10"/>
      <c r="BI106" s="10"/>
      <c r="BJ106" s="10">
        <v>1570</v>
      </c>
      <c r="BK106" s="10"/>
      <c r="BL106" s="10"/>
      <c r="BM106" s="10"/>
      <c r="BN106" s="10">
        <v>1036</v>
      </c>
    </row>
    <row r="107" spans="1:66" ht="16">
      <c r="A107" s="4" t="s">
        <v>356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>
        <v>0</v>
      </c>
      <c r="AJ107" s="10"/>
      <c r="AK107" s="10"/>
      <c r="AL107" s="10"/>
      <c r="AM107" s="10">
        <v>-4</v>
      </c>
      <c r="AN107" s="10"/>
      <c r="AO107" s="10"/>
      <c r="AP107" s="10"/>
      <c r="AQ107" s="10">
        <v>-6</v>
      </c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</row>
    <row r="108" spans="1:66" ht="16">
      <c r="A108" s="4" t="s">
        <v>357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>
        <v>3</v>
      </c>
      <c r="Y108" s="10">
        <v>0</v>
      </c>
      <c r="Z108" s="10">
        <v>-4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</row>
    <row r="109" spans="1:66" ht="16">
      <c r="A109" s="4" t="s">
        <v>269</v>
      </c>
      <c r="B109" s="10">
        <v>22680</v>
      </c>
      <c r="C109" s="10">
        <v>9223</v>
      </c>
      <c r="D109" s="10">
        <v>2173</v>
      </c>
      <c r="E109" s="10">
        <v>-1499</v>
      </c>
      <c r="F109" s="10">
        <v>17896</v>
      </c>
      <c r="G109" s="10">
        <v>2359</v>
      </c>
      <c r="H109" s="10">
        <v>-1663</v>
      </c>
      <c r="I109" s="10">
        <v>1176</v>
      </c>
      <c r="J109" s="10">
        <v>23670</v>
      </c>
      <c r="K109" s="10">
        <v>-2243</v>
      </c>
      <c r="L109" s="10">
        <v>14567</v>
      </c>
      <c r="M109" s="10">
        <v>-423</v>
      </c>
      <c r="N109" s="10">
        <v>14875</v>
      </c>
      <c r="O109" s="10">
        <v>5986</v>
      </c>
      <c r="P109" s="10">
        <v>-1416</v>
      </c>
      <c r="Q109" s="10">
        <v>-633</v>
      </c>
      <c r="R109" s="10">
        <v>11846</v>
      </c>
      <c r="S109" s="10">
        <v>965</v>
      </c>
      <c r="T109" s="10">
        <v>-804</v>
      </c>
      <c r="U109" s="10">
        <v>1325</v>
      </c>
      <c r="V109" s="10">
        <v>8860</v>
      </c>
      <c r="W109" s="10">
        <v>-757</v>
      </c>
      <c r="X109" s="10">
        <v>-620</v>
      </c>
      <c r="Y109" s="10">
        <v>2141</v>
      </c>
      <c r="Z109" s="10">
        <v>10829</v>
      </c>
      <c r="AA109" s="10">
        <v>2932</v>
      </c>
      <c r="AB109" s="10">
        <v>5442</v>
      </c>
      <c r="AC109" s="10">
        <v>-527</v>
      </c>
      <c r="AD109" s="10">
        <v>4089</v>
      </c>
      <c r="AE109" s="10">
        <v>1199</v>
      </c>
      <c r="AF109" s="10">
        <v>716</v>
      </c>
      <c r="AG109" s="10">
        <v>251</v>
      </c>
      <c r="AH109" s="10">
        <v>1951</v>
      </c>
      <c r="AI109" s="10">
        <v>-593</v>
      </c>
      <c r="AJ109" s="10">
        <v>-410</v>
      </c>
      <c r="AK109" s="10">
        <v>-46</v>
      </c>
      <c r="AL109" s="10">
        <v>2499</v>
      </c>
      <c r="AM109" s="10">
        <v>675</v>
      </c>
      <c r="AN109" s="10">
        <v>-373</v>
      </c>
      <c r="AO109" s="10">
        <v>-365</v>
      </c>
      <c r="AP109" s="10">
        <v>2787</v>
      </c>
      <c r="AQ109" s="10">
        <v>1563</v>
      </c>
      <c r="AR109" s="10">
        <v>450</v>
      </c>
      <c r="AS109" s="10">
        <v>-127</v>
      </c>
      <c r="AT109" s="10">
        <v>1399</v>
      </c>
      <c r="AU109" s="10">
        <v>62</v>
      </c>
      <c r="AV109" s="10">
        <v>-343</v>
      </c>
      <c r="AW109" s="10">
        <v>-416</v>
      </c>
      <c r="AX109" s="10">
        <v>2113</v>
      </c>
      <c r="AY109" s="10">
        <v>1067</v>
      </c>
      <c r="AZ109" s="10">
        <v>156</v>
      </c>
      <c r="BA109" s="10">
        <v>68</v>
      </c>
      <c r="BB109" s="10">
        <v>1229</v>
      </c>
      <c r="BC109" s="10">
        <v>-293</v>
      </c>
      <c r="BD109" s="10">
        <v>159</v>
      </c>
      <c r="BE109" s="10">
        <v>-257</v>
      </c>
      <c r="BF109" s="10">
        <v>2124</v>
      </c>
      <c r="BG109" s="10">
        <v>-41</v>
      </c>
      <c r="BH109" s="10">
        <v>-247</v>
      </c>
      <c r="BI109" s="10">
        <v>474</v>
      </c>
      <c r="BJ109" s="10">
        <v>1682</v>
      </c>
      <c r="BK109" s="10">
        <v>-288</v>
      </c>
      <c r="BL109" s="10">
        <v>-658</v>
      </c>
      <c r="BM109" s="10">
        <v>1493</v>
      </c>
      <c r="BN109" s="10">
        <v>1023</v>
      </c>
    </row>
    <row r="110" spans="1:66" ht="16">
      <c r="A110" s="6" t="s">
        <v>16</v>
      </c>
    </row>
    <row r="111" spans="1:66" ht="16">
      <c r="A111" s="1" t="s">
        <v>17</v>
      </c>
      <c r="B111" s="2" t="s">
        <v>26</v>
      </c>
      <c r="C111" s="2" t="s">
        <v>27</v>
      </c>
      <c r="D111" s="2" t="s">
        <v>28</v>
      </c>
      <c r="E111" s="2" t="s">
        <v>29</v>
      </c>
      <c r="F111" s="2" t="s">
        <v>30</v>
      </c>
      <c r="G111" s="2" t="s">
        <v>31</v>
      </c>
      <c r="H111" s="2" t="s">
        <v>32</v>
      </c>
      <c r="I111" s="2" t="s">
        <v>33</v>
      </c>
      <c r="J111" s="2" t="s">
        <v>34</v>
      </c>
      <c r="K111" s="2" t="s">
        <v>35</v>
      </c>
      <c r="L111" s="2" t="s">
        <v>36</v>
      </c>
      <c r="M111" s="2" t="s">
        <v>37</v>
      </c>
      <c r="N111" s="2" t="s">
        <v>38</v>
      </c>
      <c r="O111" s="2" t="s">
        <v>39</v>
      </c>
      <c r="P111" s="2" t="s">
        <v>40</v>
      </c>
      <c r="Q111" s="2" t="s">
        <v>41</v>
      </c>
      <c r="R111" s="2" t="s">
        <v>42</v>
      </c>
      <c r="S111" s="2" t="s">
        <v>43</v>
      </c>
      <c r="T111" s="2" t="s">
        <v>44</v>
      </c>
      <c r="U111" s="2" t="s">
        <v>45</v>
      </c>
      <c r="V111" s="2" t="s">
        <v>46</v>
      </c>
      <c r="W111" s="2" t="s">
        <v>47</v>
      </c>
      <c r="X111" s="2" t="s">
        <v>48</v>
      </c>
      <c r="Y111" s="2" t="s">
        <v>49</v>
      </c>
      <c r="Z111" s="2" t="s">
        <v>50</v>
      </c>
      <c r="AA111" s="2" t="s">
        <v>51</v>
      </c>
      <c r="AB111" s="2" t="s">
        <v>52</v>
      </c>
      <c r="AC111" s="2" t="s">
        <v>53</v>
      </c>
      <c r="AD111" s="2" t="s">
        <v>54</v>
      </c>
      <c r="AE111" s="2" t="s">
        <v>55</v>
      </c>
      <c r="AF111" s="2" t="s">
        <v>56</v>
      </c>
      <c r="AG111" s="2" t="s">
        <v>57</v>
      </c>
      <c r="AH111" s="2" t="s">
        <v>58</v>
      </c>
      <c r="AI111" s="2" t="s">
        <v>59</v>
      </c>
      <c r="AJ111" s="2" t="s">
        <v>60</v>
      </c>
      <c r="AK111" s="2" t="s">
        <v>61</v>
      </c>
      <c r="AL111" s="2" t="s">
        <v>62</v>
      </c>
      <c r="AM111" s="2" t="s">
        <v>63</v>
      </c>
      <c r="AN111" s="2" t="s">
        <v>64</v>
      </c>
      <c r="AO111" s="2" t="s">
        <v>65</v>
      </c>
      <c r="AP111" s="2" t="s">
        <v>66</v>
      </c>
      <c r="AQ111" s="2" t="s">
        <v>67</v>
      </c>
      <c r="AR111" s="2" t="s">
        <v>68</v>
      </c>
      <c r="AS111" s="2" t="s">
        <v>69</v>
      </c>
      <c r="AT111" s="2" t="s">
        <v>70</v>
      </c>
      <c r="AU111" s="2" t="s">
        <v>71</v>
      </c>
      <c r="AV111" s="2" t="s">
        <v>72</v>
      </c>
      <c r="AW111" s="2" t="s">
        <v>73</v>
      </c>
      <c r="AX111" s="2" t="s">
        <v>74</v>
      </c>
      <c r="AY111" s="2" t="s">
        <v>75</v>
      </c>
      <c r="AZ111" s="2" t="s">
        <v>76</v>
      </c>
      <c r="BA111" s="2" t="s">
        <v>77</v>
      </c>
      <c r="BB111" s="2" t="s">
        <v>78</v>
      </c>
      <c r="BC111" s="2" t="s">
        <v>79</v>
      </c>
      <c r="BD111" s="2" t="s">
        <v>80</v>
      </c>
      <c r="BE111" s="2" t="s">
        <v>81</v>
      </c>
      <c r="BF111" s="2" t="s">
        <v>82</v>
      </c>
      <c r="BG111" s="2" t="s">
        <v>83</v>
      </c>
      <c r="BH111" s="2" t="s">
        <v>84</v>
      </c>
      <c r="BI111" s="2" t="s">
        <v>85</v>
      </c>
      <c r="BJ111" s="2" t="s">
        <v>86</v>
      </c>
      <c r="BK111" s="2" t="s">
        <v>87</v>
      </c>
      <c r="BL111" s="2" t="s">
        <v>88</v>
      </c>
      <c r="BM111" s="2" t="s">
        <v>89</v>
      </c>
      <c r="BN111" s="2" t="s">
        <v>90</v>
      </c>
    </row>
    <row r="112" spans="1:66" ht="16">
      <c r="A112" s="4" t="s">
        <v>270</v>
      </c>
      <c r="B112" s="10">
        <v>-5707</v>
      </c>
      <c r="C112" s="10">
        <v>6559</v>
      </c>
      <c r="D112" s="10">
        <v>680</v>
      </c>
      <c r="E112" s="10">
        <v>-677</v>
      </c>
      <c r="F112" s="10">
        <v>-4393</v>
      </c>
      <c r="G112" s="10">
        <v>5286</v>
      </c>
      <c r="H112" s="10">
        <v>1941</v>
      </c>
      <c r="I112" s="10">
        <v>-1958</v>
      </c>
      <c r="J112" s="10">
        <v>-7341</v>
      </c>
      <c r="K112" s="10">
        <v>4448</v>
      </c>
      <c r="L112" s="10">
        <v>2190</v>
      </c>
      <c r="M112" s="10">
        <v>-58</v>
      </c>
      <c r="N112" s="10">
        <v>-1335</v>
      </c>
      <c r="O112" s="10">
        <v>5684</v>
      </c>
      <c r="P112" s="10">
        <v>938</v>
      </c>
      <c r="Q112" s="10">
        <v>788</v>
      </c>
      <c r="R112" s="10">
        <v>-1417</v>
      </c>
      <c r="S112" s="10">
        <v>4838</v>
      </c>
      <c r="T112" s="10">
        <v>560</v>
      </c>
      <c r="U112" s="10">
        <v>2861</v>
      </c>
      <c r="V112" s="10">
        <v>-1874</v>
      </c>
      <c r="W112" s="10">
        <v>4822</v>
      </c>
      <c r="X112" s="10">
        <v>277</v>
      </c>
      <c r="Y112" s="10">
        <v>2732</v>
      </c>
      <c r="Z112" s="10">
        <v>20</v>
      </c>
      <c r="AA112" s="10">
        <v>1069</v>
      </c>
      <c r="AB112" s="10">
        <v>1159</v>
      </c>
      <c r="AC112" s="10">
        <v>1662</v>
      </c>
      <c r="AD112" s="10">
        <v>687</v>
      </c>
      <c r="AE112" s="10">
        <v>1193</v>
      </c>
      <c r="AF112" s="10">
        <v>2098</v>
      </c>
      <c r="AG112" s="10">
        <v>1068</v>
      </c>
      <c r="AH112" s="10">
        <v>1507</v>
      </c>
      <c r="AI112" s="10">
        <v>901</v>
      </c>
      <c r="AJ112" s="10">
        <v>-519</v>
      </c>
      <c r="AK112" s="10">
        <v>724</v>
      </c>
      <c r="AL112" s="10">
        <v>5</v>
      </c>
      <c r="AM112" s="10">
        <v>1123</v>
      </c>
      <c r="AN112" s="10">
        <v>478</v>
      </c>
      <c r="AO112" s="10">
        <v>49</v>
      </c>
      <c r="AP112" s="10">
        <v>-943</v>
      </c>
      <c r="AQ112" s="10">
        <v>222</v>
      </c>
      <c r="AR112" s="10">
        <v>797</v>
      </c>
      <c r="AS112" s="10">
        <v>-239</v>
      </c>
      <c r="AT112" s="10">
        <v>384</v>
      </c>
      <c r="AU112" s="10">
        <v>-58</v>
      </c>
      <c r="AV112" s="10">
        <v>40</v>
      </c>
      <c r="AW112" s="10">
        <v>494</v>
      </c>
      <c r="AX112" s="10">
        <v>374</v>
      </c>
      <c r="AY112" s="10">
        <v>312</v>
      </c>
      <c r="AZ112" s="10">
        <v>-701</v>
      </c>
      <c r="BA112" s="10">
        <v>117</v>
      </c>
      <c r="BB112" s="10">
        <v>-501</v>
      </c>
      <c r="BC112" s="10">
        <v>603</v>
      </c>
      <c r="BD112" s="10">
        <v>109</v>
      </c>
      <c r="BE112" s="10">
        <v>-455</v>
      </c>
      <c r="BF112" s="10">
        <v>516</v>
      </c>
      <c r="BG112" s="10">
        <v>29</v>
      </c>
      <c r="BH112" s="10">
        <v>-121</v>
      </c>
      <c r="BI112" s="10">
        <v>660</v>
      </c>
      <c r="BJ112" s="10">
        <v>466</v>
      </c>
      <c r="BK112" s="10">
        <v>-378</v>
      </c>
      <c r="BL112" s="10">
        <v>-736</v>
      </c>
      <c r="BM112" s="10">
        <v>559</v>
      </c>
      <c r="BN112" s="10">
        <v>-294</v>
      </c>
    </row>
    <row r="113" spans="1:66" ht="16">
      <c r="A113" s="4" t="s">
        <v>271</v>
      </c>
      <c r="B113" s="10">
        <v>-1473</v>
      </c>
      <c r="C113" s="10">
        <v>-745</v>
      </c>
      <c r="D113" s="10">
        <v>-381</v>
      </c>
      <c r="E113" s="10">
        <v>-148</v>
      </c>
      <c r="F113" s="10">
        <v>-641</v>
      </c>
      <c r="G113" s="10">
        <v>-616</v>
      </c>
      <c r="H113" s="10">
        <v>-483</v>
      </c>
      <c r="I113" s="10">
        <v>-882</v>
      </c>
      <c r="J113" s="10">
        <v>-810</v>
      </c>
      <c r="K113" s="10">
        <v>-945</v>
      </c>
      <c r="L113" s="10">
        <v>-794</v>
      </c>
      <c r="M113" s="10">
        <v>-288</v>
      </c>
      <c r="N113" s="10">
        <v>-238</v>
      </c>
      <c r="O113" s="10">
        <v>-231</v>
      </c>
      <c r="P113" s="10">
        <v>-560</v>
      </c>
      <c r="Q113" s="10">
        <v>-251</v>
      </c>
      <c r="R113" s="10">
        <v>-893</v>
      </c>
      <c r="S113" s="10">
        <v>-2037</v>
      </c>
      <c r="T113" s="10">
        <v>-2143</v>
      </c>
      <c r="U113" s="10">
        <v>-1730</v>
      </c>
      <c r="V113" s="10">
        <v>-735</v>
      </c>
      <c r="W113" s="10">
        <v>-2710</v>
      </c>
      <c r="X113" s="10">
        <v>-869</v>
      </c>
      <c r="Y113" s="10">
        <v>-1095</v>
      </c>
      <c r="Z113" s="10">
        <v>-1226</v>
      </c>
      <c r="AA113" s="10">
        <v>-1288</v>
      </c>
      <c r="AB113" s="10">
        <v>-787</v>
      </c>
      <c r="AC113" s="10">
        <v>-627</v>
      </c>
      <c r="AD113" s="10">
        <v>-304</v>
      </c>
      <c r="AE113" s="10">
        <v>-420</v>
      </c>
      <c r="AF113" s="10">
        <v>-238</v>
      </c>
      <c r="AG113" s="10">
        <v>224</v>
      </c>
      <c r="AH113" s="10">
        <v>-610</v>
      </c>
      <c r="AI113" s="10">
        <v>-1075</v>
      </c>
      <c r="AJ113" s="10">
        <v>-504</v>
      </c>
      <c r="AK113" s="10">
        <v>259</v>
      </c>
      <c r="AL113" s="10">
        <v>-1799</v>
      </c>
      <c r="AM113" s="10">
        <v>-656</v>
      </c>
      <c r="AN113" s="10">
        <v>-1253</v>
      </c>
      <c r="AO113" s="10">
        <v>-255</v>
      </c>
      <c r="AP113" s="10">
        <v>-333</v>
      </c>
      <c r="AQ113" s="10">
        <v>-580</v>
      </c>
      <c r="AR113" s="10">
        <v>-468</v>
      </c>
      <c r="AS113" s="10">
        <v>-61</v>
      </c>
      <c r="AT113" s="10">
        <v>-415</v>
      </c>
      <c r="AU113" s="10">
        <v>-342</v>
      </c>
      <c r="AV113" s="10">
        <v>-55</v>
      </c>
      <c r="AW113" s="10">
        <v>-607</v>
      </c>
      <c r="AX113" s="10"/>
      <c r="AY113" s="10">
        <v>-1126</v>
      </c>
      <c r="AZ113" s="10">
        <v>-36</v>
      </c>
      <c r="BA113" s="10">
        <v>-160</v>
      </c>
      <c r="BB113" s="10"/>
      <c r="BC113" s="10">
        <v>-277</v>
      </c>
      <c r="BD113" s="10"/>
      <c r="BE113" s="10">
        <v>-104</v>
      </c>
      <c r="BF113" s="10">
        <v>-1</v>
      </c>
      <c r="BG113" s="10">
        <v>-27</v>
      </c>
      <c r="BH113" s="10">
        <v>-57</v>
      </c>
      <c r="BI113" s="10">
        <v>57</v>
      </c>
      <c r="BJ113" s="10">
        <v>-115</v>
      </c>
      <c r="BK113" s="10">
        <v>-32</v>
      </c>
      <c r="BL113" s="10">
        <v>-9</v>
      </c>
      <c r="BM113" s="10">
        <v>-8</v>
      </c>
      <c r="BN113" s="10">
        <v>-45</v>
      </c>
    </row>
    <row r="114" spans="1:66" ht="16">
      <c r="A114" s="4" t="s">
        <v>272</v>
      </c>
      <c r="B114" s="10">
        <v>-7180</v>
      </c>
      <c r="C114" s="10">
        <v>5814</v>
      </c>
      <c r="D114" s="10">
        <v>299</v>
      </c>
      <c r="E114" s="10">
        <v>-825</v>
      </c>
      <c r="F114" s="10">
        <v>-5034</v>
      </c>
      <c r="G114" s="10">
        <v>4670</v>
      </c>
      <c r="H114" s="10">
        <v>1458</v>
      </c>
      <c r="I114" s="10">
        <v>-2840</v>
      </c>
      <c r="J114" s="10">
        <v>-8152</v>
      </c>
      <c r="K114" s="10">
        <v>3503</v>
      </c>
      <c r="L114" s="10">
        <v>1397</v>
      </c>
      <c r="M114" s="10">
        <v>-346</v>
      </c>
      <c r="N114" s="10">
        <v>-1573</v>
      </c>
      <c r="O114" s="10">
        <v>5453</v>
      </c>
      <c r="P114" s="10">
        <v>379</v>
      </c>
      <c r="Q114" s="10">
        <v>537</v>
      </c>
      <c r="R114" s="10">
        <v>-2310</v>
      </c>
      <c r="S114" s="10">
        <v>2801</v>
      </c>
      <c r="T114" s="10">
        <v>-1583</v>
      </c>
      <c r="U114" s="10">
        <v>1131</v>
      </c>
      <c r="V114" s="10">
        <v>-2609</v>
      </c>
      <c r="W114" s="10">
        <v>2112</v>
      </c>
      <c r="X114" s="10">
        <v>-592</v>
      </c>
      <c r="Y114" s="10">
        <v>1637</v>
      </c>
      <c r="Z114" s="10">
        <v>-1206</v>
      </c>
      <c r="AA114" s="10">
        <v>-219</v>
      </c>
      <c r="AB114" s="10">
        <v>372</v>
      </c>
      <c r="AC114" s="10">
        <v>1035</v>
      </c>
      <c r="AD114" s="10">
        <v>383</v>
      </c>
      <c r="AE114" s="10">
        <v>773</v>
      </c>
      <c r="AF114" s="10">
        <v>1860</v>
      </c>
      <c r="AG114" s="10">
        <v>1292</v>
      </c>
      <c r="AH114" s="10">
        <v>896</v>
      </c>
      <c r="AI114" s="10">
        <v>-175</v>
      </c>
      <c r="AJ114" s="10">
        <v>-1023</v>
      </c>
      <c r="AK114" s="10">
        <v>983</v>
      </c>
      <c r="AL114" s="10">
        <v>-1794</v>
      </c>
      <c r="AM114" s="10">
        <v>467</v>
      </c>
      <c r="AN114" s="10">
        <v>-774</v>
      </c>
      <c r="AO114" s="10">
        <v>-206</v>
      </c>
      <c r="AP114" s="10">
        <v>-1275</v>
      </c>
      <c r="AQ114" s="10">
        <v>-358</v>
      </c>
      <c r="AR114" s="10">
        <v>330</v>
      </c>
      <c r="AS114" s="10">
        <v>-299</v>
      </c>
      <c r="AT114" s="10">
        <v>-31</v>
      </c>
      <c r="AU114" s="10">
        <v>-400</v>
      </c>
      <c r="AV114" s="10">
        <v>-16</v>
      </c>
      <c r="AW114" s="10">
        <v>-113</v>
      </c>
      <c r="AX114" s="10">
        <v>374</v>
      </c>
      <c r="AY114" s="10">
        <v>-814</v>
      </c>
      <c r="AZ114" s="10">
        <v>-736</v>
      </c>
      <c r="BA114" s="10">
        <v>-43</v>
      </c>
      <c r="BB114" s="10">
        <v>-501</v>
      </c>
      <c r="BC114" s="10">
        <v>325</v>
      </c>
      <c r="BD114" s="10">
        <v>109</v>
      </c>
      <c r="BE114" s="10">
        <v>-558</v>
      </c>
      <c r="BF114" s="10">
        <v>515</v>
      </c>
      <c r="BG114" s="10">
        <v>1</v>
      </c>
      <c r="BH114" s="10">
        <v>-178</v>
      </c>
      <c r="BI114" s="10">
        <v>717</v>
      </c>
      <c r="BJ114" s="10">
        <v>351</v>
      </c>
      <c r="BK114" s="10">
        <v>-410</v>
      </c>
      <c r="BL114" s="10">
        <v>-745</v>
      </c>
      <c r="BM114" s="10">
        <v>551</v>
      </c>
      <c r="BN114" s="10">
        <v>-339</v>
      </c>
    </row>
    <row r="115" spans="1:66" ht="16">
      <c r="A115" s="4" t="s">
        <v>273</v>
      </c>
      <c r="B115" s="5">
        <v>76.59</v>
      </c>
      <c r="C115" s="5">
        <v>62.02</v>
      </c>
      <c r="D115" s="5">
        <v>3.19</v>
      </c>
      <c r="E115" s="5">
        <v>8.8000000000000007</v>
      </c>
      <c r="F115" s="5">
        <v>53.7</v>
      </c>
      <c r="G115" s="5">
        <v>49.81</v>
      </c>
      <c r="H115" s="5">
        <v>15.55</v>
      </c>
      <c r="I115" s="5">
        <v>30.29</v>
      </c>
      <c r="J115" s="5">
        <v>86.95</v>
      </c>
      <c r="K115" s="5">
        <v>37.369999999999997</v>
      </c>
      <c r="L115" s="5">
        <v>14.9</v>
      </c>
      <c r="M115" s="5">
        <v>3.69</v>
      </c>
      <c r="N115" s="5">
        <v>16.84</v>
      </c>
      <c r="O115" s="5">
        <v>58.39</v>
      </c>
      <c r="P115" s="5">
        <v>4.05</v>
      </c>
      <c r="Q115" s="5">
        <v>5.75</v>
      </c>
      <c r="R115" s="5">
        <v>25.95</v>
      </c>
      <c r="S115" s="5">
        <v>31.46</v>
      </c>
      <c r="T115" s="5">
        <v>17.79</v>
      </c>
      <c r="U115" s="5">
        <v>63.55</v>
      </c>
      <c r="V115" s="5">
        <v>146.65</v>
      </c>
      <c r="W115" s="5">
        <v>118.74</v>
      </c>
      <c r="X115" s="5">
        <v>33.26</v>
      </c>
      <c r="Y115" s="5">
        <v>91.98</v>
      </c>
      <c r="Z115" s="5">
        <v>86.37</v>
      </c>
      <c r="AA115" s="5">
        <v>15.68</v>
      </c>
      <c r="AB115" s="5">
        <v>26.67</v>
      </c>
      <c r="AC115" s="5">
        <v>148.27000000000001</v>
      </c>
      <c r="AD115" s="5">
        <v>54.93</v>
      </c>
      <c r="AE115" s="5">
        <v>110.7</v>
      </c>
      <c r="AF115" s="5">
        <v>266.49</v>
      </c>
      <c r="AG115" s="5">
        <v>185.07</v>
      </c>
      <c r="AH115" s="5">
        <v>128.4</v>
      </c>
      <c r="AI115" s="5">
        <v>25.05</v>
      </c>
      <c r="AJ115" s="5">
        <v>146.53</v>
      </c>
      <c r="AK115" s="5">
        <v>140.83000000000001</v>
      </c>
      <c r="AL115" s="5">
        <v>257.02</v>
      </c>
      <c r="AM115" s="5">
        <v>66.900000000000006</v>
      </c>
      <c r="AN115" s="5">
        <v>110.93</v>
      </c>
      <c r="AO115" s="5">
        <v>29.47</v>
      </c>
      <c r="AP115" s="5">
        <v>182.73</v>
      </c>
      <c r="AQ115" s="5">
        <v>51.22</v>
      </c>
      <c r="AR115" s="5">
        <v>47.22</v>
      </c>
      <c r="AS115" s="5">
        <v>42.91</v>
      </c>
      <c r="AT115" s="5">
        <v>4.45</v>
      </c>
      <c r="AU115" s="5">
        <v>57.28</v>
      </c>
      <c r="AV115" s="5">
        <v>2.23</v>
      </c>
      <c r="AW115" s="5">
        <v>16.14</v>
      </c>
      <c r="AX115" s="5">
        <v>53.61</v>
      </c>
      <c r="AY115" s="5">
        <v>116.61</v>
      </c>
      <c r="AZ115" s="5">
        <v>105.52</v>
      </c>
      <c r="BA115" s="5">
        <v>6.11</v>
      </c>
      <c r="BB115" s="5">
        <v>71.739999999999995</v>
      </c>
      <c r="BC115" s="5">
        <v>46.6</v>
      </c>
      <c r="BD115" s="5">
        <v>15.58</v>
      </c>
      <c r="BE115" s="5">
        <v>80.010000000000005</v>
      </c>
      <c r="BF115" s="5">
        <v>73.84</v>
      </c>
      <c r="BG115" s="5">
        <v>0.2</v>
      </c>
      <c r="BH115" s="5">
        <v>25.53</v>
      </c>
      <c r="BI115" s="5">
        <v>102.77</v>
      </c>
      <c r="BJ115" s="5">
        <v>50.27</v>
      </c>
      <c r="BK115" s="5">
        <v>58.76</v>
      </c>
      <c r="BL115" s="5">
        <v>106.73</v>
      </c>
      <c r="BM115" s="5">
        <v>78.91</v>
      </c>
      <c r="BN115" s="5">
        <v>48.5</v>
      </c>
    </row>
  </sheetData>
  <hyperlinks>
    <hyperlink ref="A110" r:id="rId1" location="keyratio" display="https://stockbit.com/symbol/BRPT/financials - keyratio" xr:uid="{716AE8B2-8FB7-4632-9ACF-FD3A99DEDA8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7C8D-68CE-4448-AC7E-BABF6B242658}">
  <dimension ref="A1:BN36"/>
  <sheetViews>
    <sheetView topLeftCell="A6" zoomScale="85" zoomScaleNormal="85" workbookViewId="0">
      <selection activeCell="E36" sqref="E36"/>
    </sheetView>
  </sheetViews>
  <sheetFormatPr baseColWidth="10" defaultColWidth="8.83203125" defaultRowHeight="15"/>
  <cols>
    <col min="1" max="1" width="33.1640625" bestFit="1" customWidth="1"/>
    <col min="2" max="2" width="8.5" bestFit="1" customWidth="1"/>
    <col min="3" max="3" width="8.6640625" bestFit="1" customWidth="1"/>
    <col min="4" max="4" width="8.5" bestFit="1" customWidth="1"/>
    <col min="5" max="5" width="8.6640625" bestFit="1" customWidth="1"/>
    <col min="6" max="6" width="8.5" bestFit="1" customWidth="1"/>
    <col min="7" max="7" width="8.6640625" bestFit="1" customWidth="1"/>
    <col min="8" max="8" width="8.5" bestFit="1" customWidth="1"/>
    <col min="9" max="9" width="8.6640625" bestFit="1" customWidth="1"/>
    <col min="10" max="66" width="8.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</v>
      </c>
      <c r="B2" s="9">
        <v>32412</v>
      </c>
      <c r="C2" s="9">
        <v>30986</v>
      </c>
      <c r="D2" s="9">
        <v>28921</v>
      </c>
      <c r="E2" s="9">
        <v>33788</v>
      </c>
      <c r="F2" s="9">
        <v>34889</v>
      </c>
      <c r="G2" s="9">
        <v>32074</v>
      </c>
      <c r="H2" s="9">
        <v>31086</v>
      </c>
      <c r="I2" s="9">
        <v>32468</v>
      </c>
      <c r="J2" s="9">
        <v>27979</v>
      </c>
      <c r="K2" s="9">
        <v>21638</v>
      </c>
      <c r="L2" s="9">
        <v>20512</v>
      </c>
      <c r="M2" s="9">
        <v>19413</v>
      </c>
      <c r="N2" s="9">
        <v>17898</v>
      </c>
      <c r="O2" s="9">
        <v>13880</v>
      </c>
      <c r="P2" s="9">
        <v>13275</v>
      </c>
      <c r="Q2" s="9">
        <v>14878</v>
      </c>
      <c r="R2" s="9">
        <v>18314</v>
      </c>
      <c r="S2" s="9">
        <v>18823</v>
      </c>
      <c r="T2" s="9">
        <v>22289</v>
      </c>
      <c r="U2" s="9">
        <v>20698</v>
      </c>
      <c r="V2" s="9">
        <v>22621</v>
      </c>
      <c r="W2" s="9">
        <v>23499</v>
      </c>
      <c r="X2" s="9">
        <v>22181</v>
      </c>
      <c r="Y2" s="9">
        <v>19934</v>
      </c>
      <c r="Z2" s="9">
        <v>19011</v>
      </c>
      <c r="AA2" s="9">
        <v>18301</v>
      </c>
      <c r="AB2" s="9">
        <v>16828</v>
      </c>
      <c r="AC2" s="9">
        <v>15751</v>
      </c>
      <c r="AD2" s="9">
        <v>13679</v>
      </c>
      <c r="AE2" s="9">
        <v>11642</v>
      </c>
      <c r="AF2" s="9">
        <v>11334</v>
      </c>
      <c r="AG2" s="9">
        <v>11868</v>
      </c>
      <c r="AH2" s="9">
        <v>10696</v>
      </c>
      <c r="AI2" s="9">
        <v>11053</v>
      </c>
      <c r="AJ2" s="9">
        <v>13345</v>
      </c>
      <c r="AK2" s="9">
        <v>12301</v>
      </c>
      <c r="AL2" s="9">
        <v>12648</v>
      </c>
      <c r="AM2" s="9">
        <v>12332</v>
      </c>
      <c r="AN2" s="9">
        <v>13277</v>
      </c>
      <c r="AO2" s="9">
        <v>13631</v>
      </c>
      <c r="AP2" s="9">
        <v>13901</v>
      </c>
      <c r="AQ2" s="9">
        <v>13707</v>
      </c>
      <c r="AR2" s="9">
        <v>12404</v>
      </c>
      <c r="AS2" s="9">
        <v>12451</v>
      </c>
      <c r="AT2" s="9">
        <v>12450</v>
      </c>
      <c r="AU2" s="9">
        <v>11817</v>
      </c>
      <c r="AV2" s="9">
        <v>13527</v>
      </c>
      <c r="AW2" s="9">
        <v>15583</v>
      </c>
      <c r="AX2" s="9">
        <v>15027</v>
      </c>
      <c r="AY2" s="9">
        <v>15300</v>
      </c>
      <c r="AZ2" s="9">
        <v>14134</v>
      </c>
      <c r="BA2" s="9">
        <v>12970</v>
      </c>
      <c r="BB2" s="9">
        <v>12649</v>
      </c>
      <c r="BC2" s="9">
        <v>9510</v>
      </c>
      <c r="BD2" s="9">
        <v>9734</v>
      </c>
      <c r="BE2" s="9">
        <v>9361</v>
      </c>
      <c r="BF2" s="9">
        <v>8718</v>
      </c>
      <c r="BG2" s="9">
        <v>7940</v>
      </c>
      <c r="BH2" s="9">
        <v>7417</v>
      </c>
      <c r="BI2" s="9">
        <v>6919</v>
      </c>
      <c r="BJ2" s="9">
        <v>6965</v>
      </c>
      <c r="BK2" s="9">
        <v>6800</v>
      </c>
      <c r="BL2" s="9">
        <v>8511</v>
      </c>
      <c r="BM2" s="9">
        <v>6807</v>
      </c>
      <c r="BN2" s="9">
        <v>5785</v>
      </c>
    </row>
    <row r="3" spans="1:66" ht="16">
      <c r="A3" s="4" t="s">
        <v>2</v>
      </c>
      <c r="B3" s="10">
        <v>-24226</v>
      </c>
      <c r="C3" s="10">
        <v>-20873</v>
      </c>
      <c r="D3" s="10">
        <v>-21938</v>
      </c>
      <c r="E3" s="10">
        <v>-23769</v>
      </c>
      <c r="F3" s="10">
        <v>-26217</v>
      </c>
      <c r="G3" s="10">
        <v>-22590</v>
      </c>
      <c r="H3" s="10">
        <v>-22323</v>
      </c>
      <c r="I3" s="10">
        <v>-22994</v>
      </c>
      <c r="J3" s="10">
        <v>-20941</v>
      </c>
      <c r="K3" s="10">
        <v>-15496</v>
      </c>
      <c r="L3" s="10">
        <v>-15014</v>
      </c>
      <c r="M3" s="10">
        <v>-14925</v>
      </c>
      <c r="N3" s="10">
        <v>-14361</v>
      </c>
      <c r="O3" s="10">
        <v>-11042</v>
      </c>
      <c r="P3" s="10">
        <v>-10385</v>
      </c>
      <c r="Q3" s="10">
        <v>-11875</v>
      </c>
      <c r="R3" s="10">
        <v>-14056</v>
      </c>
      <c r="S3" s="10">
        <v>-13805</v>
      </c>
      <c r="T3" s="10">
        <v>-16713</v>
      </c>
      <c r="U3" s="10">
        <v>-15759</v>
      </c>
      <c r="V3" s="10">
        <v>-16922</v>
      </c>
      <c r="W3" s="10">
        <v>-17469</v>
      </c>
      <c r="X3" s="10">
        <v>-16363</v>
      </c>
      <c r="Y3" s="10">
        <v>-15125</v>
      </c>
      <c r="Z3" s="10">
        <v>-14558</v>
      </c>
      <c r="AA3" s="10">
        <v>-14256</v>
      </c>
      <c r="AB3" s="10">
        <v>-12638</v>
      </c>
      <c r="AC3" s="10">
        <v>-12358</v>
      </c>
      <c r="AD3" s="10">
        <v>-10823</v>
      </c>
      <c r="AE3" s="10">
        <v>-8561</v>
      </c>
      <c r="AF3" s="10">
        <v>-8904</v>
      </c>
      <c r="AG3" s="10">
        <v>-9602</v>
      </c>
      <c r="AH3" s="10">
        <v>-8810</v>
      </c>
      <c r="AI3" s="10">
        <v>-8282</v>
      </c>
      <c r="AJ3" s="10">
        <v>-10072</v>
      </c>
      <c r="AK3" s="10">
        <v>-9216</v>
      </c>
      <c r="AL3" s="10">
        <v>-10075</v>
      </c>
      <c r="AM3" s="10">
        <v>-8895</v>
      </c>
      <c r="AN3" s="10">
        <v>-10380</v>
      </c>
      <c r="AO3" s="10">
        <v>-10703</v>
      </c>
      <c r="AP3" s="10">
        <v>-11093</v>
      </c>
      <c r="AQ3" s="10">
        <v>-10981</v>
      </c>
      <c r="AR3" s="10">
        <v>-9909</v>
      </c>
      <c r="AS3" s="10">
        <v>-10233</v>
      </c>
      <c r="AT3" s="10">
        <v>-10373</v>
      </c>
      <c r="AU3" s="10">
        <v>-9513</v>
      </c>
      <c r="AV3" s="10">
        <v>-10843</v>
      </c>
      <c r="AW3" s="10">
        <v>-12660</v>
      </c>
      <c r="AX3" s="10">
        <v>-12416</v>
      </c>
      <c r="AY3" s="10">
        <v>-12338</v>
      </c>
      <c r="AZ3" s="10">
        <v>-11342</v>
      </c>
      <c r="BA3" s="10">
        <v>-10762</v>
      </c>
      <c r="BB3" s="10">
        <v>-10416</v>
      </c>
      <c r="BC3" s="10">
        <v>-7776</v>
      </c>
      <c r="BD3" s="10">
        <v>-8017</v>
      </c>
      <c r="BE3" s="10">
        <v>-7637</v>
      </c>
      <c r="BF3" s="10">
        <v>-7098</v>
      </c>
      <c r="BG3" s="10">
        <v>-6222</v>
      </c>
      <c r="BH3" s="10">
        <v>-5689</v>
      </c>
      <c r="BI3" s="10">
        <v>-5348</v>
      </c>
      <c r="BJ3" s="10">
        <v>-5312</v>
      </c>
      <c r="BK3" s="10">
        <v>-5439</v>
      </c>
      <c r="BL3" s="10">
        <v>-6832</v>
      </c>
      <c r="BM3" s="10">
        <v>-5375</v>
      </c>
      <c r="BN3" s="10">
        <v>-4759</v>
      </c>
    </row>
    <row r="4" spans="1:66">
      <c r="A4" s="3" t="s">
        <v>3</v>
      </c>
      <c r="B4" s="9">
        <v>8187</v>
      </c>
      <c r="C4" s="9">
        <v>10112</v>
      </c>
      <c r="D4" s="9">
        <v>6982</v>
      </c>
      <c r="E4" s="9">
        <v>10020</v>
      </c>
      <c r="F4" s="9">
        <v>8672</v>
      </c>
      <c r="G4" s="9">
        <v>9484</v>
      </c>
      <c r="H4" s="9">
        <v>8763</v>
      </c>
      <c r="I4" s="9">
        <v>9474</v>
      </c>
      <c r="J4" s="9">
        <v>7037</v>
      </c>
      <c r="K4" s="9">
        <v>6143</v>
      </c>
      <c r="L4" s="9">
        <v>5498</v>
      </c>
      <c r="M4" s="9">
        <v>4488</v>
      </c>
      <c r="N4" s="9">
        <v>3536</v>
      </c>
      <c r="O4" s="9">
        <v>2838</v>
      </c>
      <c r="P4" s="9">
        <v>2890</v>
      </c>
      <c r="Q4" s="9">
        <v>3003</v>
      </c>
      <c r="R4" s="9">
        <v>4258</v>
      </c>
      <c r="S4" s="9">
        <v>5017</v>
      </c>
      <c r="T4" s="9">
        <v>5575</v>
      </c>
      <c r="U4" s="9">
        <v>4939</v>
      </c>
      <c r="V4" s="9">
        <v>5700</v>
      </c>
      <c r="W4" s="9">
        <v>6031</v>
      </c>
      <c r="X4" s="9">
        <v>5818</v>
      </c>
      <c r="Y4" s="9">
        <v>4809</v>
      </c>
      <c r="Z4" s="9">
        <v>4453</v>
      </c>
      <c r="AA4" s="9">
        <v>4045</v>
      </c>
      <c r="AB4" s="9">
        <v>4190</v>
      </c>
      <c r="AC4" s="9">
        <v>3393</v>
      </c>
      <c r="AD4" s="9">
        <v>2857</v>
      </c>
      <c r="AE4" s="9">
        <v>3081</v>
      </c>
      <c r="AF4" s="9">
        <v>2429</v>
      </c>
      <c r="AG4" s="9">
        <v>2265</v>
      </c>
      <c r="AH4" s="9">
        <v>1886</v>
      </c>
      <c r="AI4" s="9">
        <v>2771</v>
      </c>
      <c r="AJ4" s="9">
        <v>3273</v>
      </c>
      <c r="AK4" s="9">
        <v>3085</v>
      </c>
      <c r="AL4" s="9">
        <v>2573</v>
      </c>
      <c r="AM4" s="9">
        <v>3437</v>
      </c>
      <c r="AN4" s="9">
        <v>2897</v>
      </c>
      <c r="AO4" s="9">
        <v>2928</v>
      </c>
      <c r="AP4" s="9">
        <v>2808</v>
      </c>
      <c r="AQ4" s="9">
        <v>2726</v>
      </c>
      <c r="AR4" s="9">
        <v>2495</v>
      </c>
      <c r="AS4" s="9">
        <v>2219</v>
      </c>
      <c r="AT4" s="9">
        <v>2078</v>
      </c>
      <c r="AU4" s="9">
        <v>2303</v>
      </c>
      <c r="AV4" s="9">
        <v>2684</v>
      </c>
      <c r="AW4" s="9">
        <v>2923</v>
      </c>
      <c r="AX4" s="9">
        <v>2611</v>
      </c>
      <c r="AY4" s="9">
        <v>2962</v>
      </c>
      <c r="AZ4" s="9">
        <v>2792</v>
      </c>
      <c r="BA4" s="9">
        <v>2208</v>
      </c>
      <c r="BB4" s="9">
        <v>2232</v>
      </c>
      <c r="BC4" s="9">
        <v>1734</v>
      </c>
      <c r="BD4" s="9">
        <v>1717</v>
      </c>
      <c r="BE4" s="9">
        <v>1724</v>
      </c>
      <c r="BF4" s="9">
        <v>1620</v>
      </c>
      <c r="BG4" s="9">
        <v>1718</v>
      </c>
      <c r="BH4" s="9">
        <v>1728</v>
      </c>
      <c r="BI4" s="9">
        <v>1571</v>
      </c>
      <c r="BJ4" s="9">
        <v>1653</v>
      </c>
      <c r="BK4" s="9">
        <v>1361</v>
      </c>
      <c r="BL4" s="9">
        <v>1680</v>
      </c>
      <c r="BM4" s="9">
        <v>1432</v>
      </c>
      <c r="BN4" s="9">
        <v>1027</v>
      </c>
    </row>
    <row r="5" spans="1:66" ht="16">
      <c r="A5" s="4" t="s">
        <v>4</v>
      </c>
      <c r="B5" s="10">
        <v>-1593</v>
      </c>
      <c r="C5" s="10">
        <v>-1590</v>
      </c>
      <c r="D5" s="10">
        <v>-1461</v>
      </c>
      <c r="E5" s="10">
        <v>-1549</v>
      </c>
      <c r="F5" s="10">
        <v>-1463</v>
      </c>
      <c r="G5" s="10">
        <v>-1862</v>
      </c>
      <c r="H5" s="10">
        <v>-1474</v>
      </c>
      <c r="I5" s="10">
        <v>-1136</v>
      </c>
      <c r="J5" s="10">
        <v>-1153</v>
      </c>
      <c r="K5" s="10">
        <v>-1583</v>
      </c>
      <c r="L5" s="10">
        <v>-1219</v>
      </c>
      <c r="M5" s="10">
        <v>-993</v>
      </c>
      <c r="N5" s="10">
        <v>-994</v>
      </c>
      <c r="O5" s="10">
        <v>-1632</v>
      </c>
      <c r="P5" s="10">
        <v>-1108</v>
      </c>
      <c r="Q5" s="10">
        <v>-896</v>
      </c>
      <c r="R5" s="10">
        <v>-1059</v>
      </c>
      <c r="S5" s="10">
        <v>-1315</v>
      </c>
      <c r="T5" s="10">
        <v>-1179</v>
      </c>
      <c r="U5" s="10">
        <v>-1016</v>
      </c>
      <c r="V5" s="10">
        <v>-1116</v>
      </c>
      <c r="W5" s="10">
        <v>-1602</v>
      </c>
      <c r="X5" s="10">
        <v>-928</v>
      </c>
      <c r="Y5" s="10">
        <v>-895</v>
      </c>
      <c r="Z5" s="10">
        <v>-914</v>
      </c>
      <c r="AA5" s="10">
        <v>-1258</v>
      </c>
      <c r="AB5" s="10">
        <v>-903</v>
      </c>
      <c r="AC5" s="10">
        <v>-795</v>
      </c>
      <c r="AD5" s="10">
        <v>-772</v>
      </c>
      <c r="AE5" s="10">
        <v>-965</v>
      </c>
      <c r="AF5" s="10">
        <v>-671</v>
      </c>
      <c r="AG5" s="10">
        <v>-703</v>
      </c>
      <c r="AH5" s="10">
        <v>-615</v>
      </c>
      <c r="AI5" s="10">
        <v>-933</v>
      </c>
      <c r="AJ5" s="10">
        <v>-725</v>
      </c>
      <c r="AK5" s="10">
        <v>-732</v>
      </c>
      <c r="AL5" s="10">
        <v>-726</v>
      </c>
      <c r="AM5" s="10">
        <v>-813</v>
      </c>
      <c r="AN5" s="10">
        <v>-942</v>
      </c>
      <c r="AO5" s="10">
        <v>-760</v>
      </c>
      <c r="AP5" s="10">
        <v>-690</v>
      </c>
      <c r="AQ5" s="10">
        <v>-687</v>
      </c>
      <c r="AR5" s="10">
        <v>-739</v>
      </c>
      <c r="AS5" s="10">
        <v>-700</v>
      </c>
      <c r="AT5" s="10">
        <v>-651</v>
      </c>
      <c r="AU5" s="10">
        <v>-660</v>
      </c>
      <c r="AV5" s="10">
        <v>-844</v>
      </c>
      <c r="AW5" s="10">
        <v>-772</v>
      </c>
      <c r="AX5" s="10">
        <v>-679</v>
      </c>
      <c r="AY5" s="10">
        <v>-853</v>
      </c>
      <c r="AZ5" s="10">
        <v>-628</v>
      </c>
      <c r="BA5" s="10">
        <v>-565</v>
      </c>
      <c r="BB5" s="10">
        <v>-532</v>
      </c>
      <c r="BC5" s="10">
        <v>-498</v>
      </c>
      <c r="BD5" s="10">
        <v>-440</v>
      </c>
      <c r="BE5" s="10">
        <v>-378</v>
      </c>
      <c r="BF5" s="10">
        <v>-317</v>
      </c>
      <c r="BG5" s="10">
        <v>-532</v>
      </c>
      <c r="BH5" s="10">
        <v>-330</v>
      </c>
      <c r="BI5" s="10">
        <v>-319</v>
      </c>
      <c r="BJ5" s="10">
        <v>-321</v>
      </c>
      <c r="BK5" s="10">
        <v>-475</v>
      </c>
      <c r="BL5" s="10">
        <v>-338</v>
      </c>
      <c r="BM5" s="10">
        <v>-281</v>
      </c>
      <c r="BN5" s="10">
        <v>-246</v>
      </c>
    </row>
    <row r="6" spans="1:66">
      <c r="A6" s="3" t="s">
        <v>5</v>
      </c>
      <c r="B6" s="9">
        <v>6594</v>
      </c>
      <c r="C6" s="9">
        <v>8523</v>
      </c>
      <c r="D6" s="9">
        <v>5521</v>
      </c>
      <c r="E6" s="9">
        <v>8470</v>
      </c>
      <c r="F6" s="9">
        <v>7209</v>
      </c>
      <c r="G6" s="9">
        <v>7622</v>
      </c>
      <c r="H6" s="9">
        <v>7290</v>
      </c>
      <c r="I6" s="9">
        <v>8338</v>
      </c>
      <c r="J6" s="9">
        <v>5884</v>
      </c>
      <c r="K6" s="9">
        <v>4560</v>
      </c>
      <c r="L6" s="9">
        <v>4279</v>
      </c>
      <c r="M6" s="9">
        <v>3495</v>
      </c>
      <c r="N6" s="9">
        <v>2542</v>
      </c>
      <c r="O6" s="9">
        <v>1207</v>
      </c>
      <c r="P6" s="9">
        <v>1782</v>
      </c>
      <c r="Q6" s="9">
        <v>2107</v>
      </c>
      <c r="R6" s="9">
        <v>3199</v>
      </c>
      <c r="S6" s="9">
        <v>3703</v>
      </c>
      <c r="T6" s="9">
        <v>4396</v>
      </c>
      <c r="U6" s="9">
        <v>3923</v>
      </c>
      <c r="V6" s="9">
        <v>4584</v>
      </c>
      <c r="W6" s="9">
        <v>4428</v>
      </c>
      <c r="X6" s="9">
        <v>4890</v>
      </c>
      <c r="Y6" s="9">
        <v>3914</v>
      </c>
      <c r="Z6" s="9">
        <v>3538</v>
      </c>
      <c r="AA6" s="9">
        <v>2787</v>
      </c>
      <c r="AB6" s="9">
        <v>3287</v>
      </c>
      <c r="AC6" s="9">
        <v>2598</v>
      </c>
      <c r="AD6" s="9">
        <v>2085</v>
      </c>
      <c r="AE6" s="9">
        <v>2115</v>
      </c>
      <c r="AF6" s="9">
        <v>1758</v>
      </c>
      <c r="AG6" s="9">
        <v>1562</v>
      </c>
      <c r="AH6" s="9">
        <v>1270</v>
      </c>
      <c r="AI6" s="9">
        <v>1838</v>
      </c>
      <c r="AJ6" s="9">
        <v>2548</v>
      </c>
      <c r="AK6" s="9">
        <v>2353</v>
      </c>
      <c r="AL6" s="9">
        <v>1847</v>
      </c>
      <c r="AM6" s="9">
        <v>2624</v>
      </c>
      <c r="AN6" s="9">
        <v>1956</v>
      </c>
      <c r="AO6" s="9">
        <v>2169</v>
      </c>
      <c r="AP6" s="9">
        <v>2118</v>
      </c>
      <c r="AQ6" s="9">
        <v>2039</v>
      </c>
      <c r="AR6" s="9">
        <v>1756</v>
      </c>
      <c r="AS6" s="9">
        <v>1519</v>
      </c>
      <c r="AT6" s="9">
        <v>1427</v>
      </c>
      <c r="AU6" s="9">
        <v>1644</v>
      </c>
      <c r="AV6" s="9">
        <v>1840</v>
      </c>
      <c r="AW6" s="9">
        <v>2151</v>
      </c>
      <c r="AX6" s="9">
        <v>1932</v>
      </c>
      <c r="AY6" s="9">
        <v>2108</v>
      </c>
      <c r="AZ6" s="9">
        <v>2164</v>
      </c>
      <c r="BA6" s="9">
        <v>1643</v>
      </c>
      <c r="BB6" s="9">
        <v>1700</v>
      </c>
      <c r="BC6" s="9">
        <v>1236</v>
      </c>
      <c r="BD6" s="9">
        <v>1277</v>
      </c>
      <c r="BE6" s="9">
        <v>1346</v>
      </c>
      <c r="BF6" s="9">
        <v>1304</v>
      </c>
      <c r="BG6" s="9">
        <v>1186</v>
      </c>
      <c r="BH6" s="9">
        <v>1399</v>
      </c>
      <c r="BI6" s="9">
        <v>1252</v>
      </c>
      <c r="BJ6" s="9">
        <v>1332</v>
      </c>
      <c r="BK6" s="9">
        <v>886</v>
      </c>
      <c r="BL6" s="9">
        <v>1341</v>
      </c>
      <c r="BM6" s="9">
        <v>1151</v>
      </c>
      <c r="BN6" s="9">
        <v>780</v>
      </c>
    </row>
    <row r="7" spans="1:66" ht="16">
      <c r="A7" s="4" t="s">
        <v>6</v>
      </c>
      <c r="B7" s="10">
        <v>-504</v>
      </c>
      <c r="C7" s="10">
        <v>-1026</v>
      </c>
      <c r="D7" s="10">
        <v>-140</v>
      </c>
      <c r="E7" s="10">
        <v>-145</v>
      </c>
      <c r="F7" s="10">
        <v>308</v>
      </c>
      <c r="G7" s="10">
        <v>-435</v>
      </c>
      <c r="H7" s="10">
        <v>330</v>
      </c>
      <c r="I7" s="10">
        <v>281</v>
      </c>
      <c r="J7" s="10">
        <v>138</v>
      </c>
      <c r="K7" s="10">
        <v>-665</v>
      </c>
      <c r="L7" s="10">
        <v>94</v>
      </c>
      <c r="M7" s="10">
        <v>215</v>
      </c>
      <c r="N7" s="10">
        <v>-57</v>
      </c>
      <c r="O7" s="10">
        <v>-699</v>
      </c>
      <c r="P7" s="10">
        <v>-273</v>
      </c>
      <c r="Q7" s="10">
        <v>302</v>
      </c>
      <c r="R7" s="10">
        <v>-613</v>
      </c>
      <c r="S7" s="10">
        <v>-82</v>
      </c>
      <c r="T7" s="10">
        <v>-271</v>
      </c>
      <c r="U7" s="10">
        <v>-363</v>
      </c>
      <c r="V7" s="10">
        <v>-412</v>
      </c>
      <c r="W7" s="10">
        <v>-1390</v>
      </c>
      <c r="X7" s="10">
        <v>102</v>
      </c>
      <c r="Y7" s="10">
        <v>227</v>
      </c>
      <c r="Z7" s="10">
        <v>-1</v>
      </c>
      <c r="AA7" s="10">
        <v>-135</v>
      </c>
      <c r="AB7" s="10">
        <v>-51</v>
      </c>
      <c r="AC7" s="10">
        <v>-12</v>
      </c>
      <c r="AD7" s="10">
        <v>-35</v>
      </c>
      <c r="AE7" s="10">
        <v>483</v>
      </c>
      <c r="AF7" s="10">
        <v>-57</v>
      </c>
      <c r="AG7" s="10">
        <v>-82</v>
      </c>
      <c r="AH7" s="10">
        <v>-320</v>
      </c>
      <c r="AI7" s="10">
        <v>-5246</v>
      </c>
      <c r="AJ7" s="10">
        <v>511</v>
      </c>
      <c r="AK7" s="10">
        <v>-31</v>
      </c>
      <c r="AL7" s="10">
        <v>373</v>
      </c>
      <c r="AM7" s="10">
        <v>-2494</v>
      </c>
      <c r="AN7" s="10">
        <v>158</v>
      </c>
      <c r="AO7" s="10">
        <v>141</v>
      </c>
      <c r="AP7" s="10">
        <v>-49</v>
      </c>
      <c r="AQ7" s="10">
        <v>4</v>
      </c>
      <c r="AR7" s="10">
        <v>-264</v>
      </c>
      <c r="AS7" s="10">
        <v>23</v>
      </c>
      <c r="AT7" s="10">
        <v>83</v>
      </c>
      <c r="AU7" s="10">
        <v>11</v>
      </c>
      <c r="AV7" s="10">
        <v>-22</v>
      </c>
      <c r="AW7" s="10">
        <v>-141</v>
      </c>
      <c r="AX7" s="10">
        <v>33</v>
      </c>
      <c r="AY7" s="10">
        <v>-53</v>
      </c>
      <c r="AZ7" s="10">
        <v>92</v>
      </c>
      <c r="BA7" s="10">
        <v>55</v>
      </c>
      <c r="BB7" s="10">
        <v>76</v>
      </c>
      <c r="BC7" s="10">
        <v>-78</v>
      </c>
      <c r="BD7" s="10">
        <v>37</v>
      </c>
      <c r="BE7" s="10">
        <v>-4</v>
      </c>
      <c r="BF7" s="10">
        <v>-55</v>
      </c>
      <c r="BG7" s="10">
        <v>69</v>
      </c>
      <c r="BH7" s="10">
        <v>52</v>
      </c>
      <c r="BI7" s="10">
        <v>276</v>
      </c>
      <c r="BJ7" s="10">
        <v>-122</v>
      </c>
      <c r="BK7" s="10">
        <v>-159</v>
      </c>
      <c r="BL7" s="10">
        <v>-82</v>
      </c>
      <c r="BM7" s="10">
        <v>-52</v>
      </c>
      <c r="BN7" s="10">
        <v>-14</v>
      </c>
    </row>
    <row r="8" spans="1:66">
      <c r="A8" s="3" t="s">
        <v>7</v>
      </c>
      <c r="B8" s="9">
        <v>6090</v>
      </c>
      <c r="C8" s="9">
        <v>7497</v>
      </c>
      <c r="D8" s="9">
        <v>5381</v>
      </c>
      <c r="E8" s="9">
        <v>8325</v>
      </c>
      <c r="F8" s="9">
        <v>7517</v>
      </c>
      <c r="G8" s="9">
        <v>7186</v>
      </c>
      <c r="H8" s="9">
        <v>7619</v>
      </c>
      <c r="I8" s="9">
        <v>8619</v>
      </c>
      <c r="J8" s="9">
        <v>6022</v>
      </c>
      <c r="K8" s="9">
        <v>3895</v>
      </c>
      <c r="L8" s="9">
        <v>4373</v>
      </c>
      <c r="M8" s="9">
        <v>3711</v>
      </c>
      <c r="N8" s="9">
        <v>2484</v>
      </c>
      <c r="O8" s="9">
        <v>508</v>
      </c>
      <c r="P8" s="9">
        <v>1509</v>
      </c>
      <c r="Q8" s="9">
        <v>2408</v>
      </c>
      <c r="R8" s="9">
        <v>2586</v>
      </c>
      <c r="S8" s="9">
        <v>3620</v>
      </c>
      <c r="T8" s="9">
        <v>4125</v>
      </c>
      <c r="U8" s="9">
        <v>3560</v>
      </c>
      <c r="V8" s="9">
        <v>4172</v>
      </c>
      <c r="W8" s="9">
        <v>3038</v>
      </c>
      <c r="X8" s="9">
        <v>4992</v>
      </c>
      <c r="Y8" s="9">
        <v>4141</v>
      </c>
      <c r="Z8" s="9">
        <v>3538</v>
      </c>
      <c r="AA8" s="9">
        <v>2652</v>
      </c>
      <c r="AB8" s="9">
        <v>3236</v>
      </c>
      <c r="AC8" s="9">
        <v>2585</v>
      </c>
      <c r="AD8" s="9">
        <v>2050</v>
      </c>
      <c r="AE8" s="9">
        <v>2598</v>
      </c>
      <c r="AF8" s="9">
        <v>1701</v>
      </c>
      <c r="AG8" s="9">
        <v>1480</v>
      </c>
      <c r="AH8" s="9">
        <v>950</v>
      </c>
      <c r="AI8" s="9">
        <v>-3408</v>
      </c>
      <c r="AJ8" s="9">
        <v>3059</v>
      </c>
      <c r="AK8" s="9">
        <v>2322</v>
      </c>
      <c r="AL8" s="9">
        <v>2220</v>
      </c>
      <c r="AM8" s="9">
        <v>130</v>
      </c>
      <c r="AN8" s="9">
        <v>2114</v>
      </c>
      <c r="AO8" s="9">
        <v>2310</v>
      </c>
      <c r="AP8" s="9">
        <v>2069</v>
      </c>
      <c r="AQ8" s="9">
        <v>2043</v>
      </c>
      <c r="AR8" s="9">
        <v>1493</v>
      </c>
      <c r="AS8" s="9">
        <v>1542</v>
      </c>
      <c r="AT8" s="9">
        <v>1510</v>
      </c>
      <c r="AU8" s="9">
        <v>1654</v>
      </c>
      <c r="AV8" s="9">
        <v>1818</v>
      </c>
      <c r="AW8" s="9">
        <v>2009</v>
      </c>
      <c r="AX8" s="9">
        <v>1965</v>
      </c>
      <c r="AY8" s="9">
        <v>2055</v>
      </c>
      <c r="AZ8" s="9">
        <v>2256</v>
      </c>
      <c r="BA8" s="9">
        <v>1698</v>
      </c>
      <c r="BB8" s="9">
        <v>1776</v>
      </c>
      <c r="BC8" s="9">
        <v>1157</v>
      </c>
      <c r="BD8" s="9">
        <v>1314</v>
      </c>
      <c r="BE8" s="9">
        <v>1342</v>
      </c>
      <c r="BF8" s="9">
        <v>1249</v>
      </c>
      <c r="BG8" s="9">
        <v>1255</v>
      </c>
      <c r="BH8" s="9">
        <v>1451</v>
      </c>
      <c r="BI8" s="9">
        <v>1528</v>
      </c>
      <c r="BJ8" s="9">
        <v>1210</v>
      </c>
      <c r="BK8" s="9">
        <v>728</v>
      </c>
      <c r="BL8" s="9">
        <v>1260</v>
      </c>
      <c r="BM8" s="9">
        <v>1099</v>
      </c>
      <c r="BN8" s="9">
        <v>766</v>
      </c>
    </row>
    <row r="9" spans="1:66" ht="16">
      <c r="A9" s="4" t="s">
        <v>8</v>
      </c>
      <c r="B9" s="10">
        <v>-1286</v>
      </c>
      <c r="C9" s="10">
        <v>-1808</v>
      </c>
      <c r="D9" s="10">
        <v>-1283</v>
      </c>
      <c r="E9" s="10">
        <v>-1845</v>
      </c>
      <c r="F9" s="10">
        <v>-1654</v>
      </c>
      <c r="G9" s="10">
        <v>-1624</v>
      </c>
      <c r="H9" s="10">
        <v>-1660</v>
      </c>
      <c r="I9" s="10">
        <v>-1865</v>
      </c>
      <c r="J9" s="10">
        <v>-1304</v>
      </c>
      <c r="K9" s="10">
        <v>-1352</v>
      </c>
      <c r="L9" s="10">
        <v>-996</v>
      </c>
      <c r="M9" s="10">
        <v>-961</v>
      </c>
      <c r="N9" s="10">
        <v>-545</v>
      </c>
      <c r="O9" s="10">
        <v>-63</v>
      </c>
      <c r="P9" s="10">
        <v>-416</v>
      </c>
      <c r="Q9" s="10">
        <v>-115</v>
      </c>
      <c r="R9" s="10">
        <v>-785</v>
      </c>
      <c r="S9" s="10">
        <v>-1050</v>
      </c>
      <c r="T9" s="10">
        <v>-1270</v>
      </c>
      <c r="U9" s="10">
        <v>-994</v>
      </c>
      <c r="V9" s="10">
        <v>-1028</v>
      </c>
      <c r="W9" s="10">
        <v>-964</v>
      </c>
      <c r="X9" s="10">
        <v>-1312</v>
      </c>
      <c r="Y9" s="10">
        <v>-1076</v>
      </c>
      <c r="Z9" s="10">
        <v>-858</v>
      </c>
      <c r="AA9" s="10">
        <v>-877</v>
      </c>
      <c r="AB9" s="10">
        <v>-914</v>
      </c>
      <c r="AC9" s="10">
        <v>-585</v>
      </c>
      <c r="AD9" s="10">
        <v>-474</v>
      </c>
      <c r="AE9" s="10">
        <v>-675</v>
      </c>
      <c r="AF9" s="10">
        <v>-395</v>
      </c>
      <c r="AG9" s="10">
        <v>-354</v>
      </c>
      <c r="AH9" s="10">
        <v>-202</v>
      </c>
      <c r="AI9" s="10">
        <v>648</v>
      </c>
      <c r="AJ9" s="10">
        <v>-903</v>
      </c>
      <c r="AK9" s="10">
        <v>-566</v>
      </c>
      <c r="AL9" s="10">
        <v>-579</v>
      </c>
      <c r="AM9" s="10">
        <v>-52</v>
      </c>
      <c r="AN9" s="10">
        <v>-607</v>
      </c>
      <c r="AO9" s="10">
        <v>-607</v>
      </c>
      <c r="AP9" s="10">
        <v>-515</v>
      </c>
      <c r="AQ9" s="10">
        <v>-610</v>
      </c>
      <c r="AR9" s="10">
        <v>-430</v>
      </c>
      <c r="AS9" s="10">
        <v>-363</v>
      </c>
      <c r="AT9" s="10">
        <v>-386</v>
      </c>
      <c r="AU9" s="10">
        <v>-359</v>
      </c>
      <c r="AV9" s="10">
        <v>-441</v>
      </c>
      <c r="AW9" s="10">
        <v>-454</v>
      </c>
      <c r="AX9" s="10">
        <v>-440</v>
      </c>
      <c r="AY9" s="10">
        <v>-505</v>
      </c>
      <c r="AZ9" s="10">
        <v>-445</v>
      </c>
      <c r="BA9" s="10">
        <v>-456</v>
      </c>
      <c r="BB9" s="10">
        <v>-479</v>
      </c>
      <c r="BC9" s="10">
        <v>-246</v>
      </c>
      <c r="BD9" s="10">
        <v>-240</v>
      </c>
      <c r="BE9" s="10">
        <v>-361</v>
      </c>
      <c r="BF9" s="10">
        <v>-340</v>
      </c>
      <c r="BG9" s="10">
        <v>-394</v>
      </c>
      <c r="BH9" s="10">
        <v>-353</v>
      </c>
      <c r="BI9" s="10">
        <v>-458</v>
      </c>
      <c r="BJ9" s="10">
        <v>-389</v>
      </c>
      <c r="BK9" s="10">
        <v>-146</v>
      </c>
      <c r="BL9" s="10">
        <v>-372</v>
      </c>
      <c r="BM9" s="10">
        <v>-405</v>
      </c>
      <c r="BN9" s="10">
        <v>-244</v>
      </c>
    </row>
    <row r="10" spans="1:66" ht="16">
      <c r="A10" s="4" t="s">
        <v>9</v>
      </c>
      <c r="B10" s="10">
        <v>4804</v>
      </c>
      <c r="C10" s="10">
        <v>5689</v>
      </c>
      <c r="D10" s="10">
        <v>4098</v>
      </c>
      <c r="E10" s="10">
        <v>6480</v>
      </c>
      <c r="F10" s="10">
        <v>5863</v>
      </c>
      <c r="G10" s="10">
        <v>5562</v>
      </c>
      <c r="H10" s="10">
        <v>5959</v>
      </c>
      <c r="I10" s="10">
        <v>6754</v>
      </c>
      <c r="J10" s="10">
        <v>4718</v>
      </c>
      <c r="K10" s="10">
        <v>2542</v>
      </c>
      <c r="L10" s="10">
        <v>3377</v>
      </c>
      <c r="M10" s="10">
        <v>2750</v>
      </c>
      <c r="N10" s="10">
        <v>1939</v>
      </c>
      <c r="O10" s="10">
        <v>445</v>
      </c>
      <c r="P10" s="10">
        <v>1093</v>
      </c>
      <c r="Q10" s="10">
        <v>2294</v>
      </c>
      <c r="R10" s="10">
        <v>1801</v>
      </c>
      <c r="S10" s="10">
        <v>2571</v>
      </c>
      <c r="T10" s="10">
        <v>2854</v>
      </c>
      <c r="U10" s="10">
        <v>2566</v>
      </c>
      <c r="V10" s="10">
        <v>3143</v>
      </c>
      <c r="W10" s="10">
        <v>2074</v>
      </c>
      <c r="X10" s="10">
        <v>3680</v>
      </c>
      <c r="Y10" s="10">
        <v>3064</v>
      </c>
      <c r="Z10" s="10">
        <v>2680</v>
      </c>
      <c r="AA10" s="10">
        <v>1775</v>
      </c>
      <c r="AB10" s="10">
        <v>2322</v>
      </c>
      <c r="AC10" s="10">
        <v>2000</v>
      </c>
      <c r="AD10" s="10">
        <v>1576</v>
      </c>
      <c r="AE10" s="10">
        <v>1923</v>
      </c>
      <c r="AF10" s="10">
        <v>1307</v>
      </c>
      <c r="AG10" s="10">
        <v>1126</v>
      </c>
      <c r="AH10" s="10">
        <v>749</v>
      </c>
      <c r="AI10" s="10">
        <v>-2760</v>
      </c>
      <c r="AJ10" s="10">
        <v>2155</v>
      </c>
      <c r="AK10" s="10">
        <v>1756</v>
      </c>
      <c r="AL10" s="10">
        <v>1641</v>
      </c>
      <c r="AM10" s="10">
        <v>77</v>
      </c>
      <c r="AN10" s="10">
        <v>1506</v>
      </c>
      <c r="AO10" s="10">
        <v>1703</v>
      </c>
      <c r="AP10" s="10">
        <v>1553</v>
      </c>
      <c r="AQ10" s="10">
        <v>1433</v>
      </c>
      <c r="AR10" s="10">
        <v>1063</v>
      </c>
      <c r="AS10" s="10">
        <v>1179</v>
      </c>
      <c r="AT10" s="10">
        <v>1124</v>
      </c>
      <c r="AU10" s="10">
        <v>1296</v>
      </c>
      <c r="AV10" s="10">
        <v>1377</v>
      </c>
      <c r="AW10" s="10">
        <v>1556</v>
      </c>
      <c r="AX10" s="10">
        <v>1525</v>
      </c>
      <c r="AY10" s="10">
        <v>1550</v>
      </c>
      <c r="AZ10" s="10">
        <v>1811</v>
      </c>
      <c r="BA10" s="10">
        <v>1242</v>
      </c>
      <c r="BB10" s="10">
        <v>1297</v>
      </c>
      <c r="BC10" s="10">
        <v>912</v>
      </c>
      <c r="BD10" s="10">
        <v>1073</v>
      </c>
      <c r="BE10" s="10">
        <v>981</v>
      </c>
      <c r="BF10" s="10">
        <v>909</v>
      </c>
      <c r="BG10" s="10">
        <v>861</v>
      </c>
      <c r="BH10" s="10">
        <v>1098</v>
      </c>
      <c r="BI10" s="10">
        <v>1070</v>
      </c>
      <c r="BJ10" s="10">
        <v>821</v>
      </c>
      <c r="BK10" s="10">
        <v>582</v>
      </c>
      <c r="BL10" s="10">
        <v>888</v>
      </c>
      <c r="BM10" s="10">
        <v>694</v>
      </c>
      <c r="BN10" s="10">
        <v>522</v>
      </c>
    </row>
    <row r="11" spans="1:66" ht="16">
      <c r="A11" s="4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>
        <v>1</v>
      </c>
      <c r="BD11" s="10">
        <v>-1</v>
      </c>
      <c r="BE11" s="10">
        <v>-1</v>
      </c>
      <c r="BF11" s="10">
        <v>-1</v>
      </c>
      <c r="BG11" s="10">
        <v>-7</v>
      </c>
      <c r="BH11" s="10">
        <v>-8</v>
      </c>
      <c r="BI11" s="10">
        <v>-9</v>
      </c>
      <c r="BJ11" s="10">
        <v>-9</v>
      </c>
      <c r="BK11" s="10">
        <v>-8</v>
      </c>
      <c r="BL11" s="10">
        <v>-7</v>
      </c>
      <c r="BM11" s="10">
        <v>-5</v>
      </c>
      <c r="BN11" s="10">
        <v>-5</v>
      </c>
    </row>
    <row r="12" spans="1:66">
      <c r="A12" s="3" t="s">
        <v>11</v>
      </c>
      <c r="B12" s="9">
        <v>4804</v>
      </c>
      <c r="C12" s="9">
        <v>5689</v>
      </c>
      <c r="D12" s="9">
        <v>4098</v>
      </c>
      <c r="E12" s="9">
        <v>6480</v>
      </c>
      <c r="F12" s="9">
        <v>5863</v>
      </c>
      <c r="G12" s="9">
        <v>5562</v>
      </c>
      <c r="H12" s="9">
        <v>5959</v>
      </c>
      <c r="I12" s="9">
        <v>6754</v>
      </c>
      <c r="J12" s="9">
        <v>4718</v>
      </c>
      <c r="K12" s="9">
        <v>2542</v>
      </c>
      <c r="L12" s="9">
        <v>3377</v>
      </c>
      <c r="M12" s="9">
        <v>2750</v>
      </c>
      <c r="N12" s="9">
        <v>1939</v>
      </c>
      <c r="O12" s="9">
        <v>445</v>
      </c>
      <c r="P12" s="9">
        <v>1093</v>
      </c>
      <c r="Q12" s="9">
        <v>2294</v>
      </c>
      <c r="R12" s="9">
        <v>1801</v>
      </c>
      <c r="S12" s="9">
        <v>2571</v>
      </c>
      <c r="T12" s="9">
        <v>2854</v>
      </c>
      <c r="U12" s="9">
        <v>2566</v>
      </c>
      <c r="V12" s="9">
        <v>3143</v>
      </c>
      <c r="W12" s="9">
        <v>2074</v>
      </c>
      <c r="X12" s="9">
        <v>3680</v>
      </c>
      <c r="Y12" s="9">
        <v>3064</v>
      </c>
      <c r="Z12" s="9">
        <v>2680</v>
      </c>
      <c r="AA12" s="9">
        <v>1775</v>
      </c>
      <c r="AB12" s="9">
        <v>2322</v>
      </c>
      <c r="AC12" s="9">
        <v>2000</v>
      </c>
      <c r="AD12" s="9">
        <v>1576</v>
      </c>
      <c r="AE12" s="9">
        <v>1923</v>
      </c>
      <c r="AF12" s="9">
        <v>1307</v>
      </c>
      <c r="AG12" s="9">
        <v>1126</v>
      </c>
      <c r="AH12" s="9">
        <v>749</v>
      </c>
      <c r="AI12" s="9">
        <v>-2760</v>
      </c>
      <c r="AJ12" s="9">
        <v>2155</v>
      </c>
      <c r="AK12" s="9">
        <v>1756</v>
      </c>
      <c r="AL12" s="9">
        <v>1641</v>
      </c>
      <c r="AM12" s="9">
        <v>77</v>
      </c>
      <c r="AN12" s="9">
        <v>1506</v>
      </c>
      <c r="AO12" s="9">
        <v>1703</v>
      </c>
      <c r="AP12" s="9">
        <v>1553</v>
      </c>
      <c r="AQ12" s="9">
        <v>1433</v>
      </c>
      <c r="AR12" s="9">
        <v>1063</v>
      </c>
      <c r="AS12" s="9">
        <v>1179</v>
      </c>
      <c r="AT12" s="9">
        <v>1124</v>
      </c>
      <c r="AU12" s="9">
        <v>1296</v>
      </c>
      <c r="AV12" s="9">
        <v>1377</v>
      </c>
      <c r="AW12" s="9">
        <v>1556</v>
      </c>
      <c r="AX12" s="9">
        <v>1525</v>
      </c>
      <c r="AY12" s="9">
        <v>1550</v>
      </c>
      <c r="AZ12" s="9">
        <v>1811</v>
      </c>
      <c r="BA12" s="9">
        <v>1242</v>
      </c>
      <c r="BB12" s="9">
        <v>1297</v>
      </c>
      <c r="BC12" s="9">
        <v>913</v>
      </c>
      <c r="BD12" s="9">
        <v>1072</v>
      </c>
      <c r="BE12" s="9">
        <v>980</v>
      </c>
      <c r="BF12" s="9">
        <v>907</v>
      </c>
      <c r="BG12" s="9">
        <v>854</v>
      </c>
      <c r="BH12" s="9">
        <v>1091</v>
      </c>
      <c r="BI12" s="9">
        <v>1061</v>
      </c>
      <c r="BJ12" s="9">
        <v>812</v>
      </c>
      <c r="BK12" s="9">
        <v>573</v>
      </c>
      <c r="BL12" s="9">
        <v>881</v>
      </c>
      <c r="BM12" s="9">
        <v>690</v>
      </c>
      <c r="BN12" s="9">
        <v>517</v>
      </c>
    </row>
    <row r="13" spans="1:66" ht="16">
      <c r="A13" s="4" t="s">
        <v>12</v>
      </c>
      <c r="B13" s="10">
        <v>1537</v>
      </c>
      <c r="C13" s="10">
        <v>-776</v>
      </c>
      <c r="D13" s="10">
        <v>1593</v>
      </c>
      <c r="E13" s="10">
        <v>164</v>
      </c>
      <c r="F13" s="10">
        <v>-1968</v>
      </c>
      <c r="G13" s="10">
        <v>1387</v>
      </c>
      <c r="H13" s="10">
        <v>1311</v>
      </c>
      <c r="I13" s="10">
        <v>1719</v>
      </c>
      <c r="J13" s="10">
        <v>638</v>
      </c>
      <c r="K13" s="10">
        <v>-13</v>
      </c>
      <c r="L13" s="10">
        <v>-296</v>
      </c>
      <c r="M13" s="10">
        <v>-305</v>
      </c>
      <c r="N13" s="10">
        <v>1958</v>
      </c>
      <c r="O13" s="10">
        <v>-1086</v>
      </c>
      <c r="P13" s="10">
        <v>1509</v>
      </c>
      <c r="Q13" s="10">
        <v>-3956</v>
      </c>
      <c r="R13" s="10">
        <v>3318</v>
      </c>
      <c r="S13" s="10">
        <v>-370</v>
      </c>
      <c r="T13" s="10">
        <v>-484</v>
      </c>
      <c r="U13" s="10">
        <v>-885</v>
      </c>
      <c r="V13" s="10">
        <v>-645</v>
      </c>
      <c r="W13" s="10">
        <v>-209</v>
      </c>
      <c r="X13" s="10">
        <v>496</v>
      </c>
      <c r="Y13" s="10">
        <v>200</v>
      </c>
      <c r="Z13" s="10">
        <v>554</v>
      </c>
      <c r="AA13" s="10">
        <v>-396</v>
      </c>
      <c r="AB13" s="10">
        <v>62</v>
      </c>
      <c r="AC13" s="10">
        <v>-8</v>
      </c>
      <c r="AD13" s="10">
        <v>-32</v>
      </c>
      <c r="AE13" s="10">
        <v>502</v>
      </c>
      <c r="AF13" s="10">
        <v>-248</v>
      </c>
      <c r="AG13" s="10">
        <v>-2</v>
      </c>
      <c r="AH13" s="10">
        <v>-160</v>
      </c>
      <c r="AI13" s="10">
        <v>-495</v>
      </c>
      <c r="AJ13" s="10">
        <v>612</v>
      </c>
      <c r="AK13" s="10">
        <v>101</v>
      </c>
      <c r="AL13" s="10">
        <v>301</v>
      </c>
      <c r="AM13" s="10">
        <v>65</v>
      </c>
      <c r="AN13" s="10">
        <v>159</v>
      </c>
      <c r="AO13" s="10">
        <v>300</v>
      </c>
      <c r="AP13" s="10">
        <v>-441</v>
      </c>
      <c r="AQ13" s="10">
        <v>370</v>
      </c>
      <c r="AR13" s="10">
        <v>967</v>
      </c>
      <c r="AS13" s="10">
        <v>109</v>
      </c>
      <c r="AT13" s="10">
        <v>10</v>
      </c>
      <c r="AU13" s="10">
        <v>-47</v>
      </c>
      <c r="AV13" s="10">
        <v>101</v>
      </c>
      <c r="AW13" s="10">
        <v>116</v>
      </c>
      <c r="AX13" s="10">
        <v>-63</v>
      </c>
      <c r="AY13" s="10">
        <v>24</v>
      </c>
      <c r="AZ13" s="10">
        <v>-23</v>
      </c>
      <c r="BA13" s="10">
        <v>-8</v>
      </c>
      <c r="BB13" s="10">
        <v>-29</v>
      </c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6">
      <c r="A14" s="3" t="s">
        <v>13</v>
      </c>
      <c r="B14" s="9">
        <v>6341</v>
      </c>
      <c r="C14" s="9">
        <v>4913</v>
      </c>
      <c r="D14" s="9">
        <v>5691</v>
      </c>
      <c r="E14" s="9">
        <v>6644</v>
      </c>
      <c r="F14" s="9">
        <v>3895</v>
      </c>
      <c r="G14" s="9">
        <v>6949</v>
      </c>
      <c r="H14" s="9">
        <v>7271</v>
      </c>
      <c r="I14" s="9">
        <v>8473</v>
      </c>
      <c r="J14" s="9">
        <v>5356</v>
      </c>
      <c r="K14" s="9">
        <v>2529</v>
      </c>
      <c r="L14" s="9">
        <v>3082</v>
      </c>
      <c r="M14" s="9">
        <v>2445</v>
      </c>
      <c r="N14" s="9">
        <v>3897</v>
      </c>
      <c r="O14" s="9">
        <v>-641</v>
      </c>
      <c r="P14" s="9">
        <v>2602</v>
      </c>
      <c r="Q14" s="9">
        <v>-1663</v>
      </c>
      <c r="R14" s="9">
        <v>5119</v>
      </c>
      <c r="S14" s="9">
        <v>2201</v>
      </c>
      <c r="T14" s="9">
        <v>2371</v>
      </c>
      <c r="U14" s="9">
        <v>1681</v>
      </c>
      <c r="V14" s="9">
        <v>2498</v>
      </c>
      <c r="W14" s="9">
        <v>1865</v>
      </c>
      <c r="X14" s="9">
        <v>4176</v>
      </c>
      <c r="Y14" s="9">
        <v>3264</v>
      </c>
      <c r="Z14" s="9">
        <v>3234</v>
      </c>
      <c r="AA14" s="9">
        <v>1379</v>
      </c>
      <c r="AB14" s="9">
        <v>2385</v>
      </c>
      <c r="AC14" s="9">
        <v>1992</v>
      </c>
      <c r="AD14" s="9">
        <v>1544</v>
      </c>
      <c r="AE14" s="9">
        <v>2425</v>
      </c>
      <c r="AF14" s="9">
        <v>1058</v>
      </c>
      <c r="AG14" s="9">
        <v>1124</v>
      </c>
      <c r="AH14" s="9">
        <v>589</v>
      </c>
      <c r="AI14" s="9">
        <v>-3254</v>
      </c>
      <c r="AJ14" s="9">
        <v>2767</v>
      </c>
      <c r="AK14" s="9">
        <v>1857</v>
      </c>
      <c r="AL14" s="9">
        <v>1942</v>
      </c>
      <c r="AM14" s="9">
        <v>142</v>
      </c>
      <c r="AN14" s="9">
        <v>1666</v>
      </c>
      <c r="AO14" s="9">
        <v>2003</v>
      </c>
      <c r="AP14" s="9">
        <v>1113</v>
      </c>
      <c r="AQ14" s="9">
        <v>1803</v>
      </c>
      <c r="AR14" s="9">
        <v>2030</v>
      </c>
      <c r="AS14" s="9">
        <v>1288</v>
      </c>
      <c r="AT14" s="9">
        <v>1134</v>
      </c>
      <c r="AU14" s="9">
        <v>1248</v>
      </c>
      <c r="AV14" s="9">
        <v>1478</v>
      </c>
      <c r="AW14" s="9">
        <v>1672</v>
      </c>
      <c r="AX14" s="9">
        <v>1463</v>
      </c>
      <c r="AY14" s="9">
        <v>1574</v>
      </c>
      <c r="AZ14" s="9">
        <v>1788</v>
      </c>
      <c r="BA14" s="9">
        <v>1234</v>
      </c>
      <c r="BB14" s="9">
        <v>1267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>
      <c r="A15" s="3" t="s">
        <v>14</v>
      </c>
      <c r="B15" s="9">
        <v>4804</v>
      </c>
      <c r="C15" s="9">
        <v>5689</v>
      </c>
      <c r="D15" s="9">
        <v>4098</v>
      </c>
      <c r="E15" s="9">
        <v>6480</v>
      </c>
      <c r="F15" s="9">
        <v>5863</v>
      </c>
      <c r="G15" s="9">
        <v>5562</v>
      </c>
      <c r="H15" s="9">
        <v>5959</v>
      </c>
      <c r="I15" s="9">
        <v>6754</v>
      </c>
      <c r="J15" s="9">
        <v>4718</v>
      </c>
      <c r="K15" s="9">
        <v>2542</v>
      </c>
      <c r="L15" s="9">
        <v>3377</v>
      </c>
      <c r="M15" s="9">
        <v>2750</v>
      </c>
      <c r="N15" s="9">
        <v>1939</v>
      </c>
      <c r="O15" s="9">
        <v>445</v>
      </c>
      <c r="P15" s="9">
        <v>1093</v>
      </c>
      <c r="Q15" s="9">
        <v>2294</v>
      </c>
      <c r="R15" s="9">
        <v>1801</v>
      </c>
      <c r="S15" s="9">
        <v>2571</v>
      </c>
      <c r="T15" s="9">
        <v>2854</v>
      </c>
      <c r="U15" s="9">
        <v>2566</v>
      </c>
      <c r="V15" s="9">
        <v>3143</v>
      </c>
      <c r="W15" s="9">
        <v>2074</v>
      </c>
      <c r="X15" s="9">
        <v>3680</v>
      </c>
      <c r="Y15" s="9">
        <v>3064</v>
      </c>
      <c r="Z15" s="9">
        <v>2680</v>
      </c>
      <c r="AA15" s="9">
        <v>1775</v>
      </c>
      <c r="AB15" s="9">
        <v>2322</v>
      </c>
      <c r="AC15" s="9">
        <v>2000</v>
      </c>
      <c r="AD15" s="9">
        <v>1576</v>
      </c>
      <c r="AE15" s="9">
        <v>1923</v>
      </c>
      <c r="AF15" s="9">
        <v>1307</v>
      </c>
      <c r="AG15" s="9">
        <v>1126</v>
      </c>
      <c r="AH15" s="9">
        <v>749</v>
      </c>
      <c r="AI15" s="9">
        <v>-2760</v>
      </c>
      <c r="AJ15" s="9">
        <v>2155</v>
      </c>
      <c r="AK15" s="9">
        <v>1756</v>
      </c>
      <c r="AL15" s="9">
        <v>1641</v>
      </c>
      <c r="AM15" s="9">
        <v>77</v>
      </c>
      <c r="AN15" s="9">
        <v>1506</v>
      </c>
      <c r="AO15" s="9">
        <v>1703</v>
      </c>
      <c r="AP15" s="9">
        <v>1553</v>
      </c>
      <c r="AQ15" s="9">
        <v>1433</v>
      </c>
      <c r="AR15" s="9">
        <v>1063</v>
      </c>
      <c r="AS15" s="9">
        <v>1179</v>
      </c>
      <c r="AT15" s="9">
        <v>1124</v>
      </c>
      <c r="AU15" s="9">
        <v>1296</v>
      </c>
      <c r="AV15" s="9">
        <v>1377</v>
      </c>
      <c r="AW15" s="9">
        <v>1556</v>
      </c>
      <c r="AX15" s="9">
        <v>1525</v>
      </c>
      <c r="AY15" s="9">
        <v>1550</v>
      </c>
      <c r="AZ15" s="9">
        <v>1811</v>
      </c>
      <c r="BA15" s="9">
        <v>1242</v>
      </c>
      <c r="BB15" s="9">
        <v>1297</v>
      </c>
      <c r="BC15" s="9">
        <v>913</v>
      </c>
      <c r="BD15" s="9">
        <v>1072</v>
      </c>
      <c r="BE15" s="9">
        <v>980</v>
      </c>
      <c r="BF15" s="9">
        <v>907</v>
      </c>
      <c r="BG15" s="9">
        <v>854</v>
      </c>
      <c r="BH15" s="9">
        <v>1091</v>
      </c>
      <c r="BI15" s="9">
        <v>1061</v>
      </c>
      <c r="BJ15" s="9">
        <v>812</v>
      </c>
      <c r="BK15" s="9">
        <v>573</v>
      </c>
      <c r="BL15" s="9">
        <v>881</v>
      </c>
      <c r="BM15" s="9">
        <v>690</v>
      </c>
      <c r="BN15" s="9">
        <v>517</v>
      </c>
    </row>
    <row r="16" spans="1:66" ht="16">
      <c r="A16" s="4" t="s">
        <v>15</v>
      </c>
      <c r="B16" s="10">
        <v>6341</v>
      </c>
      <c r="C16" s="10">
        <v>4913</v>
      </c>
      <c r="D16" s="10">
        <v>5691</v>
      </c>
      <c r="E16" s="10">
        <v>6644</v>
      </c>
      <c r="F16" s="10">
        <v>3895</v>
      </c>
      <c r="G16" s="10">
        <v>6949</v>
      </c>
      <c r="H16" s="10">
        <v>7271</v>
      </c>
      <c r="I16" s="10">
        <v>8473</v>
      </c>
      <c r="J16" s="10">
        <v>5356</v>
      </c>
      <c r="K16" s="10">
        <v>2529</v>
      </c>
      <c r="L16" s="10">
        <v>3082</v>
      </c>
      <c r="M16" s="10">
        <v>2445</v>
      </c>
      <c r="N16" s="10">
        <v>3897</v>
      </c>
      <c r="O16" s="10">
        <v>-641</v>
      </c>
      <c r="P16" s="10">
        <v>2602</v>
      </c>
      <c r="Q16" s="10">
        <v>-1663</v>
      </c>
      <c r="R16" s="10">
        <v>5119</v>
      </c>
      <c r="S16" s="10">
        <v>2201</v>
      </c>
      <c r="T16" s="10">
        <v>2371</v>
      </c>
      <c r="U16" s="10">
        <v>1681</v>
      </c>
      <c r="V16" s="10">
        <v>2498</v>
      </c>
      <c r="W16" s="10">
        <v>1865</v>
      </c>
      <c r="X16" s="10">
        <v>4176</v>
      </c>
      <c r="Y16" s="10">
        <v>3264</v>
      </c>
      <c r="Z16" s="10">
        <v>3234</v>
      </c>
      <c r="AA16" s="10">
        <v>1379</v>
      </c>
      <c r="AB16" s="10">
        <v>2385</v>
      </c>
      <c r="AC16" s="10">
        <v>1992</v>
      </c>
      <c r="AD16" s="10">
        <v>1544</v>
      </c>
      <c r="AE16" s="10">
        <v>2425</v>
      </c>
      <c r="AF16" s="10">
        <v>1058</v>
      </c>
      <c r="AG16" s="10">
        <v>1124</v>
      </c>
      <c r="AH16" s="10">
        <v>589</v>
      </c>
      <c r="AI16" s="10">
        <v>-3254</v>
      </c>
      <c r="AJ16" s="10">
        <v>2767</v>
      </c>
      <c r="AK16" s="10">
        <v>1857</v>
      </c>
      <c r="AL16" s="10">
        <v>1942</v>
      </c>
      <c r="AM16" s="10">
        <v>142</v>
      </c>
      <c r="AN16" s="10">
        <v>1666</v>
      </c>
      <c r="AO16" s="10">
        <v>2003</v>
      </c>
      <c r="AP16" s="10">
        <v>1113</v>
      </c>
      <c r="AQ16" s="10">
        <v>1803</v>
      </c>
      <c r="AR16" s="10">
        <v>2030</v>
      </c>
      <c r="AS16" s="10">
        <v>1288</v>
      </c>
      <c r="AT16" s="10">
        <v>1134</v>
      </c>
      <c r="AU16" s="10">
        <v>1248</v>
      </c>
      <c r="AV16" s="10">
        <v>1478</v>
      </c>
      <c r="AW16" s="10">
        <v>1672</v>
      </c>
      <c r="AX16" s="10">
        <v>1463</v>
      </c>
      <c r="AY16" s="10">
        <v>1574</v>
      </c>
      <c r="AZ16" s="10">
        <v>1788</v>
      </c>
      <c r="BA16" s="10">
        <v>1234</v>
      </c>
      <c r="BB16" s="10">
        <v>1267</v>
      </c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6" t="s">
        <v>16</v>
      </c>
    </row>
    <row r="18" spans="1:66" ht="16">
      <c r="A18" s="1" t="s">
        <v>17</v>
      </c>
      <c r="B18" s="2" t="s">
        <v>26</v>
      </c>
      <c r="C18" s="2" t="s">
        <v>27</v>
      </c>
      <c r="D18" s="2" t="s">
        <v>28</v>
      </c>
      <c r="E18" s="2" t="s">
        <v>29</v>
      </c>
      <c r="F18" s="2" t="s">
        <v>30</v>
      </c>
      <c r="G18" s="2" t="s">
        <v>31</v>
      </c>
      <c r="H18" s="2" t="s">
        <v>32</v>
      </c>
      <c r="I18" s="2" t="s">
        <v>33</v>
      </c>
      <c r="J18" s="2" t="s">
        <v>34</v>
      </c>
      <c r="K18" s="2" t="s">
        <v>35</v>
      </c>
      <c r="L18" s="2" t="s">
        <v>36</v>
      </c>
      <c r="M18" s="2" t="s">
        <v>37</v>
      </c>
      <c r="N18" s="2" t="s">
        <v>38</v>
      </c>
      <c r="O18" s="2" t="s">
        <v>39</v>
      </c>
      <c r="P18" s="2" t="s">
        <v>40</v>
      </c>
      <c r="Q18" s="2" t="s">
        <v>41</v>
      </c>
      <c r="R18" s="2" t="s">
        <v>42</v>
      </c>
      <c r="S18" s="2" t="s">
        <v>43</v>
      </c>
      <c r="T18" s="2" t="s">
        <v>44</v>
      </c>
      <c r="U18" s="2" t="s">
        <v>45</v>
      </c>
      <c r="V18" s="2" t="s">
        <v>46</v>
      </c>
      <c r="W18" s="2" t="s">
        <v>47</v>
      </c>
      <c r="X18" s="2" t="s">
        <v>48</v>
      </c>
      <c r="Y18" s="2" t="s">
        <v>49</v>
      </c>
      <c r="Z18" s="2" t="s">
        <v>50</v>
      </c>
      <c r="AA18" s="2" t="s">
        <v>51</v>
      </c>
      <c r="AB18" s="2" t="s">
        <v>52</v>
      </c>
      <c r="AC18" s="2" t="s">
        <v>53</v>
      </c>
      <c r="AD18" s="2" t="s">
        <v>54</v>
      </c>
      <c r="AE18" s="2" t="s">
        <v>55</v>
      </c>
      <c r="AF18" s="2" t="s">
        <v>56</v>
      </c>
      <c r="AG18" s="2" t="s">
        <v>57</v>
      </c>
      <c r="AH18" s="2" t="s">
        <v>58</v>
      </c>
      <c r="AI18" s="2" t="s">
        <v>59</v>
      </c>
      <c r="AJ18" s="2" t="s">
        <v>60</v>
      </c>
      <c r="AK18" s="2" t="s">
        <v>61</v>
      </c>
      <c r="AL18" s="2" t="s">
        <v>62</v>
      </c>
      <c r="AM18" s="2" t="s">
        <v>63</v>
      </c>
      <c r="AN18" s="2" t="s">
        <v>64</v>
      </c>
      <c r="AO18" s="2" t="s">
        <v>65</v>
      </c>
      <c r="AP18" s="2" t="s">
        <v>66</v>
      </c>
      <c r="AQ18" s="2" t="s">
        <v>67</v>
      </c>
      <c r="AR18" s="2" t="s">
        <v>68</v>
      </c>
      <c r="AS18" s="2" t="s">
        <v>69</v>
      </c>
      <c r="AT18" s="2" t="s">
        <v>70</v>
      </c>
      <c r="AU18" s="2" t="s">
        <v>71</v>
      </c>
      <c r="AV18" s="2" t="s">
        <v>72</v>
      </c>
      <c r="AW18" s="2" t="s">
        <v>73</v>
      </c>
      <c r="AX18" s="2" t="s">
        <v>74</v>
      </c>
      <c r="AY18" s="2" t="s">
        <v>75</v>
      </c>
      <c r="AZ18" s="2" t="s">
        <v>76</v>
      </c>
      <c r="BA18" s="2" t="s">
        <v>77</v>
      </c>
      <c r="BB18" s="2" t="s">
        <v>78</v>
      </c>
      <c r="BC18" s="2" t="s">
        <v>79</v>
      </c>
      <c r="BD18" s="2" t="s">
        <v>80</v>
      </c>
      <c r="BE18" s="2" t="s">
        <v>81</v>
      </c>
      <c r="BF18" s="2" t="s">
        <v>82</v>
      </c>
      <c r="BG18" s="2" t="s">
        <v>83</v>
      </c>
      <c r="BH18" s="2" t="s">
        <v>84</v>
      </c>
      <c r="BI18" s="2" t="s">
        <v>85</v>
      </c>
      <c r="BJ18" s="2" t="s">
        <v>86</v>
      </c>
      <c r="BK18" s="2" t="s">
        <v>87</v>
      </c>
      <c r="BL18" s="2" t="s">
        <v>88</v>
      </c>
      <c r="BM18" s="2" t="s">
        <v>89</v>
      </c>
      <c r="BN18" s="2" t="s">
        <v>90</v>
      </c>
    </row>
    <row r="19" spans="1:66" ht="16">
      <c r="A19" s="4" t="s">
        <v>18</v>
      </c>
      <c r="B19" s="5">
        <v>3.73</v>
      </c>
      <c r="C19" s="5">
        <v>3.73</v>
      </c>
      <c r="D19" s="5">
        <v>3.73</v>
      </c>
      <c r="E19" s="5">
        <v>3.73</v>
      </c>
      <c r="F19" s="5">
        <v>3.73</v>
      </c>
      <c r="G19" s="5">
        <v>3.73</v>
      </c>
      <c r="H19" s="5">
        <v>3.73</v>
      </c>
      <c r="I19" s="5">
        <v>3.73</v>
      </c>
      <c r="J19" s="5">
        <v>3.73</v>
      </c>
      <c r="K19" s="5">
        <v>3.73</v>
      </c>
      <c r="L19" s="5">
        <v>3.73</v>
      </c>
      <c r="M19" s="5">
        <v>3.73</v>
      </c>
      <c r="N19" s="5">
        <v>3.73</v>
      </c>
      <c r="O19" s="5">
        <v>3.73</v>
      </c>
      <c r="P19" s="5">
        <v>3.73</v>
      </c>
      <c r="Q19" s="5">
        <v>3.73</v>
      </c>
      <c r="R19" s="5">
        <v>3.73</v>
      </c>
      <c r="S19" s="5">
        <v>3.73</v>
      </c>
      <c r="T19" s="5">
        <v>3.73</v>
      </c>
      <c r="U19" s="5">
        <v>3.73</v>
      </c>
      <c r="V19" s="5">
        <v>3.73</v>
      </c>
      <c r="W19" s="5">
        <v>3.73</v>
      </c>
      <c r="X19" s="5">
        <v>3.73</v>
      </c>
      <c r="Y19" s="5">
        <v>3.73</v>
      </c>
      <c r="Z19" s="5">
        <v>3.73</v>
      </c>
      <c r="AA19" s="5">
        <v>3.73</v>
      </c>
      <c r="AB19" s="5">
        <v>3.73</v>
      </c>
      <c r="AC19" s="5">
        <v>3.73</v>
      </c>
      <c r="AD19" s="5">
        <v>3.73</v>
      </c>
      <c r="AE19" s="5">
        <v>3.73</v>
      </c>
      <c r="AF19" s="5">
        <v>3.73</v>
      </c>
      <c r="AG19" s="5">
        <v>3.73</v>
      </c>
      <c r="AH19" s="5">
        <v>3.73</v>
      </c>
      <c r="AI19" s="5">
        <v>3.73</v>
      </c>
      <c r="AJ19" s="5">
        <v>3.73</v>
      </c>
      <c r="AK19" s="5">
        <v>3.73</v>
      </c>
      <c r="AL19" s="5">
        <v>3.73</v>
      </c>
      <c r="AM19" s="5">
        <v>3.73</v>
      </c>
      <c r="AN19" s="5">
        <v>3.73</v>
      </c>
      <c r="AO19" s="5">
        <v>3.73</v>
      </c>
      <c r="AP19" s="5">
        <v>3.73</v>
      </c>
      <c r="AQ19" s="5">
        <v>3.73</v>
      </c>
      <c r="AR19" s="5">
        <v>3.73</v>
      </c>
      <c r="AS19" s="5">
        <v>3.73</v>
      </c>
      <c r="AT19" s="5">
        <v>3.73</v>
      </c>
      <c r="AU19" s="5">
        <v>3.73</v>
      </c>
      <c r="AV19" s="5">
        <v>3.73</v>
      </c>
      <c r="AW19" s="5">
        <v>3.73</v>
      </c>
      <c r="AX19" s="5">
        <v>3.73</v>
      </c>
      <c r="AY19" s="5">
        <v>3.73</v>
      </c>
      <c r="AZ19" s="5">
        <v>3.73</v>
      </c>
      <c r="BA19" s="5">
        <v>3.73</v>
      </c>
      <c r="BB19" s="5">
        <v>3.33</v>
      </c>
      <c r="BC19" s="5">
        <v>3.33</v>
      </c>
      <c r="BD19" s="5">
        <v>3.33</v>
      </c>
      <c r="BE19" s="5">
        <v>3.33</v>
      </c>
      <c r="BF19" s="5">
        <v>3.33</v>
      </c>
      <c r="BG19" s="5">
        <v>3.33</v>
      </c>
      <c r="BH19" s="5">
        <v>3.33</v>
      </c>
      <c r="BI19" s="5">
        <v>3.33</v>
      </c>
      <c r="BJ19" s="5">
        <v>3.33</v>
      </c>
      <c r="BK19" s="5">
        <v>3.33</v>
      </c>
      <c r="BL19" s="5">
        <v>3.33</v>
      </c>
      <c r="BM19" s="5">
        <v>2.85</v>
      </c>
      <c r="BN19" s="5">
        <v>2.85</v>
      </c>
    </row>
    <row r="20" spans="1:66" ht="16">
      <c r="A20" s="4" t="s">
        <v>19</v>
      </c>
      <c r="B20" s="5">
        <v>1219.05</v>
      </c>
      <c r="C20" s="5">
        <v>1410.95</v>
      </c>
      <c r="D20" s="5">
        <v>1107.8599999999999</v>
      </c>
      <c r="E20" s="5">
        <v>1579.82</v>
      </c>
      <c r="F20" s="5">
        <v>1427.11</v>
      </c>
      <c r="G20" s="5">
        <v>1377.57</v>
      </c>
      <c r="H20" s="5">
        <v>1477.15</v>
      </c>
      <c r="I20" s="5">
        <v>1618.12</v>
      </c>
      <c r="J20" s="5">
        <v>1158.3499999999999</v>
      </c>
      <c r="K20" s="5">
        <v>660.15</v>
      </c>
      <c r="L20" s="5">
        <v>885.1</v>
      </c>
      <c r="M20" s="5">
        <v>710.14</v>
      </c>
      <c r="N20" s="5">
        <v>500.46</v>
      </c>
      <c r="O20" s="5">
        <v>178.26</v>
      </c>
      <c r="P20" s="5">
        <v>342.43</v>
      </c>
      <c r="Q20" s="5">
        <v>599.94000000000005</v>
      </c>
      <c r="R20" s="5">
        <v>488.75</v>
      </c>
      <c r="S20" s="5">
        <v>716.49</v>
      </c>
      <c r="T20" s="5">
        <v>798.42</v>
      </c>
      <c r="U20" s="5">
        <v>699.33</v>
      </c>
      <c r="V20" s="5">
        <v>818.38</v>
      </c>
      <c r="W20" s="5">
        <v>550.6</v>
      </c>
      <c r="X20" s="5">
        <v>963.15</v>
      </c>
      <c r="Y20" s="5">
        <v>790.43</v>
      </c>
      <c r="Z20" s="5">
        <v>678.46</v>
      </c>
      <c r="AA20" s="5">
        <v>473.06</v>
      </c>
      <c r="AB20" s="5">
        <v>593.94000000000005</v>
      </c>
      <c r="AC20" s="5">
        <v>515.21</v>
      </c>
      <c r="AD20" s="5">
        <v>402.42</v>
      </c>
      <c r="AE20" s="5">
        <v>502.7</v>
      </c>
      <c r="AF20" s="5">
        <v>341.41</v>
      </c>
      <c r="AG20" s="5">
        <v>301.07</v>
      </c>
      <c r="AH20" s="5">
        <v>195.84</v>
      </c>
      <c r="AI20" s="5">
        <v>-460.8</v>
      </c>
      <c r="AJ20" s="5">
        <v>580.74</v>
      </c>
      <c r="AK20" s="5">
        <v>474.45</v>
      </c>
      <c r="AL20" s="5">
        <v>438.68</v>
      </c>
      <c r="AM20" s="5">
        <v>159.47999999999999</v>
      </c>
      <c r="AN20" s="5">
        <v>399.66</v>
      </c>
      <c r="AO20" s="5">
        <v>457.78</v>
      </c>
      <c r="AP20" s="5">
        <v>422.61</v>
      </c>
      <c r="AQ20" s="5">
        <v>389.95</v>
      </c>
      <c r="AR20" s="5">
        <v>286.7</v>
      </c>
      <c r="AS20" s="5">
        <v>316.60000000000002</v>
      </c>
      <c r="AT20" s="5">
        <v>302.60000000000002</v>
      </c>
      <c r="AU20" s="5">
        <v>351.47</v>
      </c>
      <c r="AV20" s="5">
        <v>370.35</v>
      </c>
      <c r="AW20" s="5">
        <v>418.32</v>
      </c>
      <c r="AX20" s="5">
        <v>409.31</v>
      </c>
      <c r="AY20" s="5">
        <v>416.11</v>
      </c>
      <c r="AZ20" s="5">
        <v>484.8</v>
      </c>
      <c r="BA20" s="5">
        <v>333.14</v>
      </c>
      <c r="BB20" s="5">
        <v>390.08</v>
      </c>
      <c r="BC20" s="5">
        <v>274.02</v>
      </c>
      <c r="BD20" s="5">
        <v>322.63</v>
      </c>
      <c r="BE20" s="5">
        <v>294.87</v>
      </c>
      <c r="BF20" s="5">
        <v>273.10000000000002</v>
      </c>
      <c r="BG20" s="5">
        <v>258.77999999999997</v>
      </c>
      <c r="BH20" s="5">
        <v>330.08</v>
      </c>
      <c r="BI20" s="5">
        <v>321.49</v>
      </c>
      <c r="BJ20" s="5">
        <v>246.81</v>
      </c>
      <c r="BK20" s="5">
        <v>174.79</v>
      </c>
      <c r="BL20" s="5">
        <v>266.94</v>
      </c>
      <c r="BM20" s="5">
        <v>243.46</v>
      </c>
      <c r="BN20" s="5">
        <v>182.91</v>
      </c>
    </row>
    <row r="21" spans="1:66" ht="16">
      <c r="A21" s="4" t="s">
        <v>20</v>
      </c>
      <c r="B21" s="5">
        <v>19.829999999999998</v>
      </c>
      <c r="C21" s="5">
        <v>16.04</v>
      </c>
      <c r="D21" s="5">
        <v>25.5</v>
      </c>
      <c r="E21" s="5">
        <v>14.73</v>
      </c>
      <c r="F21" s="5">
        <v>20.39</v>
      </c>
      <c r="G21" s="5">
        <v>18.93</v>
      </c>
      <c r="H21" s="5">
        <v>22.22</v>
      </c>
      <c r="I21" s="5">
        <v>17.55</v>
      </c>
      <c r="J21" s="5">
        <v>22.06</v>
      </c>
      <c r="K21" s="5">
        <v>33.549999999999997</v>
      </c>
      <c r="L21" s="5">
        <v>29.38</v>
      </c>
      <c r="M21" s="5">
        <v>28.52</v>
      </c>
      <c r="N21" s="5">
        <v>44.21</v>
      </c>
      <c r="O21" s="5">
        <v>149.22</v>
      </c>
      <c r="P21" s="5">
        <v>66.58</v>
      </c>
      <c r="Q21" s="5">
        <v>27.59</v>
      </c>
      <c r="R21" s="5">
        <v>34.58</v>
      </c>
      <c r="S21" s="5">
        <v>30.04</v>
      </c>
      <c r="T21" s="5">
        <v>25.77</v>
      </c>
      <c r="U21" s="5">
        <v>40.32</v>
      </c>
      <c r="V21" s="5">
        <v>33.049999999999997</v>
      </c>
      <c r="W21" s="5">
        <v>49.67</v>
      </c>
      <c r="X21" s="5">
        <v>34.26</v>
      </c>
      <c r="Y21" s="5">
        <v>39.979999999999997</v>
      </c>
      <c r="Z21" s="5">
        <v>47.17</v>
      </c>
      <c r="AA21" s="5">
        <v>74.83</v>
      </c>
      <c r="AB21" s="5">
        <v>53.88</v>
      </c>
      <c r="AC21" s="5">
        <v>53.28</v>
      </c>
      <c r="AD21" s="5">
        <v>65.849999999999994</v>
      </c>
      <c r="AE21" s="5">
        <v>42.27</v>
      </c>
      <c r="AF21" s="5">
        <v>51.84</v>
      </c>
      <c r="AG21" s="5">
        <v>49.16</v>
      </c>
      <c r="AH21" s="5">
        <v>78.12</v>
      </c>
      <c r="AI21" s="5">
        <v>-36.78</v>
      </c>
      <c r="AJ21" s="5">
        <v>30.09</v>
      </c>
      <c r="AK21" s="5">
        <v>42.94</v>
      </c>
      <c r="AL21" s="5">
        <v>49.69</v>
      </c>
      <c r="AM21" s="5">
        <v>108.79</v>
      </c>
      <c r="AN21" s="5">
        <v>49.79</v>
      </c>
      <c r="AO21" s="5">
        <v>50.46</v>
      </c>
      <c r="AP21" s="5">
        <v>49.1</v>
      </c>
      <c r="AQ21" s="5">
        <v>48.72</v>
      </c>
      <c r="AR21" s="5">
        <v>56.85</v>
      </c>
      <c r="AS21" s="5">
        <v>57.49</v>
      </c>
      <c r="AT21" s="5">
        <v>60.15</v>
      </c>
      <c r="AU21" s="5">
        <v>56.05</v>
      </c>
      <c r="AV21" s="5">
        <v>55.89</v>
      </c>
      <c r="AW21" s="5">
        <v>51.04</v>
      </c>
      <c r="AX21" s="5">
        <v>80.62</v>
      </c>
      <c r="AY21" s="5">
        <v>63.32</v>
      </c>
      <c r="AZ21" s="5">
        <v>45.38</v>
      </c>
      <c r="BA21" s="5">
        <v>74.739999999999995</v>
      </c>
      <c r="BB21" s="5">
        <v>53.48</v>
      </c>
      <c r="BC21" s="5">
        <v>83.5</v>
      </c>
      <c r="BD21" s="5">
        <v>60.94</v>
      </c>
      <c r="BE21" s="5">
        <v>61.14</v>
      </c>
      <c r="BF21" s="5">
        <v>64.599999999999994</v>
      </c>
      <c r="BG21" s="5">
        <v>57.59</v>
      </c>
      <c r="BH21" s="5">
        <v>45.44</v>
      </c>
      <c r="BI21" s="5">
        <v>29.76</v>
      </c>
      <c r="BJ21" s="5">
        <v>26.3</v>
      </c>
      <c r="BK21" s="5">
        <v>24.2</v>
      </c>
      <c r="BL21" s="5">
        <v>34.03</v>
      </c>
      <c r="BM21" s="5">
        <v>45.91</v>
      </c>
      <c r="BN21" s="5">
        <v>63.12</v>
      </c>
    </row>
    <row r="22" spans="1:66" ht="16">
      <c r="A22" s="4" t="s">
        <v>21</v>
      </c>
      <c r="B22" s="5">
        <v>2.78</v>
      </c>
      <c r="C22" s="5">
        <v>2.72</v>
      </c>
      <c r="D22" s="5">
        <v>3.64</v>
      </c>
      <c r="E22" s="5">
        <v>2.57</v>
      </c>
      <c r="F22" s="5">
        <v>3.11</v>
      </c>
      <c r="G22" s="5">
        <v>3.03</v>
      </c>
      <c r="H22" s="5">
        <v>3.94</v>
      </c>
      <c r="I22" s="5">
        <v>3.26</v>
      </c>
      <c r="J22" s="5">
        <v>3.41</v>
      </c>
      <c r="K22" s="5">
        <v>3.82</v>
      </c>
      <c r="L22" s="5">
        <v>4.7300000000000004</v>
      </c>
      <c r="M22" s="5">
        <v>3.89</v>
      </c>
      <c r="N22" s="5">
        <v>4.6100000000000003</v>
      </c>
      <c r="O22" s="5">
        <v>7.15</v>
      </c>
      <c r="P22" s="5">
        <v>6.41</v>
      </c>
      <c r="Q22" s="5">
        <v>4.1500000000000004</v>
      </c>
      <c r="R22" s="5">
        <v>3.44</v>
      </c>
      <c r="S22" s="5">
        <v>4.2699999999999996</v>
      </c>
      <c r="T22" s="5">
        <v>3.44</v>
      </c>
      <c r="U22" s="5">
        <v>5.08</v>
      </c>
      <c r="V22" s="5">
        <v>4.46</v>
      </c>
      <c r="W22" s="5">
        <v>4.34</v>
      </c>
      <c r="X22" s="5">
        <v>5.55</v>
      </c>
      <c r="Y22" s="5">
        <v>5.91</v>
      </c>
      <c r="Z22" s="5">
        <v>6.28</v>
      </c>
      <c r="AA22" s="5">
        <v>7.22</v>
      </c>
      <c r="AB22" s="5">
        <v>7.09</v>
      </c>
      <c r="AC22" s="5">
        <v>6.5</v>
      </c>
      <c r="AD22" s="5">
        <v>7.23</v>
      </c>
      <c r="AE22" s="5">
        <v>6.81</v>
      </c>
      <c r="AF22" s="5">
        <v>5.83</v>
      </c>
      <c r="AG22" s="5">
        <v>4.6500000000000004</v>
      </c>
      <c r="AH22" s="5">
        <v>5.34</v>
      </c>
      <c r="AI22" s="5">
        <v>5.72</v>
      </c>
      <c r="AJ22" s="5">
        <v>4.88</v>
      </c>
      <c r="AK22" s="5">
        <v>6.18</v>
      </c>
      <c r="AL22" s="5">
        <v>6.43</v>
      </c>
      <c r="AM22" s="5">
        <v>5.25</v>
      </c>
      <c r="AN22" s="5">
        <v>5.59</v>
      </c>
      <c r="AO22" s="5">
        <v>6.32</v>
      </c>
      <c r="AP22" s="5">
        <v>5.57</v>
      </c>
      <c r="AQ22" s="5">
        <v>5.17</v>
      </c>
      <c r="AR22" s="5">
        <v>4.9000000000000004</v>
      </c>
      <c r="AS22" s="5">
        <v>5.45</v>
      </c>
      <c r="AT22" s="5">
        <v>5.45</v>
      </c>
      <c r="AU22" s="5">
        <v>6.22</v>
      </c>
      <c r="AV22" s="5">
        <v>5.71</v>
      </c>
      <c r="AW22" s="5">
        <v>5.1100000000000003</v>
      </c>
      <c r="AX22" s="5">
        <v>8.19</v>
      </c>
      <c r="AY22" s="5">
        <v>6.42</v>
      </c>
      <c r="AZ22" s="5">
        <v>5.81</v>
      </c>
      <c r="BA22" s="5">
        <v>7.16</v>
      </c>
      <c r="BB22" s="5">
        <v>5.49</v>
      </c>
      <c r="BC22" s="5">
        <v>8</v>
      </c>
      <c r="BD22" s="5">
        <v>6.72</v>
      </c>
      <c r="BE22" s="5">
        <v>6.41</v>
      </c>
      <c r="BF22" s="5">
        <v>6.73</v>
      </c>
      <c r="BG22" s="5">
        <v>6.24</v>
      </c>
      <c r="BH22" s="5">
        <v>6.73</v>
      </c>
      <c r="BI22" s="5">
        <v>4.5999999999999996</v>
      </c>
      <c r="BJ22" s="5">
        <v>3.1</v>
      </c>
      <c r="BK22" s="5">
        <v>2.0699999999999998</v>
      </c>
      <c r="BL22" s="5">
        <v>3.55</v>
      </c>
      <c r="BM22" s="5">
        <v>4.68</v>
      </c>
      <c r="BN22" s="5">
        <v>5.69</v>
      </c>
    </row>
    <row r="23" spans="1:66" ht="16">
      <c r="A23" s="4" t="s">
        <v>22</v>
      </c>
      <c r="B23" s="11">
        <v>9279.84</v>
      </c>
      <c r="C23" s="11">
        <v>11107.38</v>
      </c>
      <c r="D23" s="11">
        <v>7784.18</v>
      </c>
      <c r="E23" s="11">
        <v>10690.08</v>
      </c>
      <c r="F23" s="11">
        <v>9345.82</v>
      </c>
      <c r="G23" s="11">
        <v>10003</v>
      </c>
      <c r="H23" s="11">
        <v>9030.09</v>
      </c>
      <c r="I23" s="11">
        <v>10424.959999999999</v>
      </c>
      <c r="J23" s="11">
        <v>8069.7</v>
      </c>
      <c r="K23" s="11">
        <v>6647.22</v>
      </c>
      <c r="L23" s="11">
        <v>6555.32</v>
      </c>
      <c r="M23" s="11">
        <v>5705.71</v>
      </c>
      <c r="N23" s="11">
        <v>4732.0600000000004</v>
      </c>
      <c r="O23" s="11">
        <v>4296.5600000000004</v>
      </c>
      <c r="P23" s="11">
        <v>4089.57</v>
      </c>
      <c r="Q23" s="11">
        <v>4421.51</v>
      </c>
      <c r="R23" s="11">
        <v>5431.89</v>
      </c>
      <c r="S23" s="11">
        <v>5487.28</v>
      </c>
      <c r="T23" s="11">
        <v>6770.46</v>
      </c>
      <c r="U23" s="11">
        <v>6003.59</v>
      </c>
      <c r="V23" s="11">
        <v>6861.59</v>
      </c>
      <c r="W23" s="11">
        <v>5929.86</v>
      </c>
      <c r="X23" s="11">
        <v>6126.08</v>
      </c>
      <c r="Y23" s="11">
        <v>5126.96</v>
      </c>
      <c r="Z23" s="11">
        <v>4628.33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12" t="s">
        <v>93</v>
      </c>
      <c r="B24">
        <v>2.82</v>
      </c>
      <c r="C24">
        <v>3.42</v>
      </c>
      <c r="D24">
        <v>2.7</v>
      </c>
      <c r="E24">
        <v>4.38</v>
      </c>
      <c r="F24">
        <v>3.53</v>
      </c>
      <c r="G24">
        <v>3.66</v>
      </c>
      <c r="H24">
        <v>3.93</v>
      </c>
      <c r="I24">
        <v>4.67</v>
      </c>
      <c r="J24">
        <v>3.5999999999999996</v>
      </c>
      <c r="K24">
        <v>2.19</v>
      </c>
      <c r="L24">
        <v>2.98</v>
      </c>
      <c r="M24">
        <v>2.48</v>
      </c>
      <c r="N24">
        <v>1.77</v>
      </c>
      <c r="O24">
        <v>0.67</v>
      </c>
      <c r="P24">
        <v>1.22</v>
      </c>
      <c r="Q24">
        <v>2.15</v>
      </c>
      <c r="R24">
        <v>1.59</v>
      </c>
      <c r="S24">
        <v>2.39</v>
      </c>
      <c r="T24">
        <v>2.5</v>
      </c>
      <c r="U24">
        <v>2.21</v>
      </c>
      <c r="V24">
        <v>2.6100000000000003</v>
      </c>
      <c r="W24">
        <v>1.77</v>
      </c>
      <c r="X24">
        <v>3.34</v>
      </c>
      <c r="Y24">
        <v>3.32</v>
      </c>
      <c r="Z24">
        <v>3</v>
      </c>
      <c r="AA24">
        <v>2.15</v>
      </c>
      <c r="AB24">
        <v>2.78</v>
      </c>
      <c r="AC24">
        <v>2.46</v>
      </c>
      <c r="AD24">
        <v>2.02</v>
      </c>
      <c r="AE24">
        <v>2.93</v>
      </c>
      <c r="AF24">
        <v>2.09</v>
      </c>
      <c r="AG24">
        <v>1.9</v>
      </c>
      <c r="AH24">
        <v>1.18</v>
      </c>
      <c r="AI24">
        <v>-2.79</v>
      </c>
      <c r="AJ24">
        <v>3.06</v>
      </c>
      <c r="AK24">
        <v>2.77</v>
      </c>
      <c r="AL24">
        <v>2.52</v>
      </c>
      <c r="AM24">
        <v>0.9900000000000001</v>
      </c>
      <c r="AN24">
        <v>2.3800000000000003</v>
      </c>
      <c r="AO24">
        <v>2.78</v>
      </c>
      <c r="AP24">
        <v>2.7199999999999998</v>
      </c>
      <c r="AQ24">
        <v>2.54</v>
      </c>
      <c r="AR24">
        <v>1.8900000000000001</v>
      </c>
      <c r="AS24">
        <v>2.2800000000000002</v>
      </c>
      <c r="AT24">
        <v>2.21</v>
      </c>
      <c r="AU24">
        <v>2.6100000000000003</v>
      </c>
      <c r="AV24">
        <v>2.75</v>
      </c>
      <c r="AW24">
        <v>3.05</v>
      </c>
      <c r="AX24">
        <v>3.2099999999999995</v>
      </c>
      <c r="AY24">
        <v>3.34</v>
      </c>
      <c r="AZ24">
        <v>4.09</v>
      </c>
      <c r="BA24">
        <v>3.05</v>
      </c>
      <c r="BB24">
        <v>4.04</v>
      </c>
      <c r="BC24">
        <v>3.0700000000000003</v>
      </c>
      <c r="BD24">
        <v>3.8600000000000003</v>
      </c>
      <c r="BE24">
        <v>3.54</v>
      </c>
      <c r="BF24">
        <v>3.5900000000000003</v>
      </c>
      <c r="BG24">
        <v>3.53</v>
      </c>
      <c r="BH24">
        <v>4.7</v>
      </c>
      <c r="BI24">
        <v>4.8099999999999996</v>
      </c>
      <c r="BJ24">
        <v>3.61</v>
      </c>
      <c r="BK24">
        <v>2.5499999999999998</v>
      </c>
      <c r="BL24">
        <v>4.3900000000000006</v>
      </c>
      <c r="BM24">
        <v>4.05</v>
      </c>
      <c r="BN24">
        <v>3.49</v>
      </c>
    </row>
    <row r="25" spans="1:66" ht="16">
      <c r="A25" s="12" t="s">
        <v>94</v>
      </c>
      <c r="B25">
        <v>5.34</v>
      </c>
      <c r="C25">
        <v>6.64</v>
      </c>
      <c r="D25">
        <v>5.53</v>
      </c>
      <c r="E25">
        <v>8.2000000000000011</v>
      </c>
      <c r="F25">
        <v>6.03</v>
      </c>
      <c r="G25">
        <v>6.0699999999999994</v>
      </c>
      <c r="H25">
        <v>6.9500000000000011</v>
      </c>
      <c r="I25">
        <v>7.76</v>
      </c>
      <c r="J25">
        <v>5.88</v>
      </c>
      <c r="K25">
        <v>3.5900000000000003</v>
      </c>
      <c r="L25">
        <v>4.99</v>
      </c>
      <c r="M25">
        <v>4.1000000000000005</v>
      </c>
      <c r="N25">
        <v>2.92</v>
      </c>
      <c r="O25">
        <v>1.0999999999999999</v>
      </c>
      <c r="P25">
        <v>2.1</v>
      </c>
      <c r="Q25">
        <v>3.81</v>
      </c>
      <c r="R25">
        <v>2.8899999999999997</v>
      </c>
      <c r="S25">
        <v>4.5900000000000007</v>
      </c>
      <c r="T25">
        <v>5.33</v>
      </c>
      <c r="U25">
        <v>4.75</v>
      </c>
      <c r="V25">
        <v>5.43</v>
      </c>
      <c r="W25">
        <v>3.82</v>
      </c>
      <c r="X25">
        <v>6.92</v>
      </c>
      <c r="Y25">
        <v>5.99</v>
      </c>
      <c r="Z25">
        <v>5.2299999999999995</v>
      </c>
      <c r="AA25">
        <v>3.8899999999999997</v>
      </c>
      <c r="AB25">
        <v>5.04</v>
      </c>
      <c r="AC25">
        <v>4.49</v>
      </c>
      <c r="AD25">
        <v>3.55</v>
      </c>
      <c r="AE25">
        <v>4.5900000000000007</v>
      </c>
      <c r="AF25">
        <v>3.3099999999999996</v>
      </c>
      <c r="AG25">
        <v>2.9499999999999997</v>
      </c>
      <c r="AH25">
        <v>1.9</v>
      </c>
      <c r="AI25">
        <v>-4.53</v>
      </c>
      <c r="AJ25">
        <v>5.41</v>
      </c>
      <c r="AK25">
        <v>4.62</v>
      </c>
      <c r="AL25">
        <v>4.26</v>
      </c>
      <c r="AM25">
        <v>1.6199999999999999</v>
      </c>
      <c r="AN25">
        <v>4.1399999999999997</v>
      </c>
      <c r="AO25">
        <v>4.8599999999999994</v>
      </c>
      <c r="AP25">
        <v>4.58</v>
      </c>
      <c r="AQ25">
        <v>4.38</v>
      </c>
      <c r="AR25">
        <v>3.4000000000000004</v>
      </c>
      <c r="AS25">
        <v>3.91</v>
      </c>
      <c r="AT25">
        <v>3.71</v>
      </c>
      <c r="AU25">
        <v>4.42</v>
      </c>
      <c r="AV25">
        <v>4.87</v>
      </c>
      <c r="AW25">
        <v>5.63</v>
      </c>
      <c r="AX25">
        <v>5.5100000000000007</v>
      </c>
      <c r="AY25">
        <v>5.8999999999999995</v>
      </c>
      <c r="AZ25">
        <v>7.1099999999999994</v>
      </c>
      <c r="BA25">
        <v>5.25</v>
      </c>
      <c r="BB25">
        <v>7.46</v>
      </c>
      <c r="BC25">
        <v>5.65</v>
      </c>
      <c r="BD25">
        <v>6.83</v>
      </c>
      <c r="BE25">
        <v>6.7100000000000009</v>
      </c>
      <c r="BF25">
        <v>6.16</v>
      </c>
      <c r="BG25">
        <v>6.22</v>
      </c>
      <c r="BH25">
        <v>8.19</v>
      </c>
      <c r="BI25">
        <v>8.6900000000000013</v>
      </c>
      <c r="BJ25">
        <v>6.8599999999999994</v>
      </c>
      <c r="BK25">
        <v>5.2200000000000006</v>
      </c>
      <c r="BL25">
        <v>8.41</v>
      </c>
      <c r="BM25">
        <v>10.61</v>
      </c>
      <c r="BN25">
        <v>8.4</v>
      </c>
    </row>
    <row r="26" spans="1:66" ht="16">
      <c r="A26" s="4" t="s">
        <v>95</v>
      </c>
      <c r="B26">
        <v>5.7700000000000005</v>
      </c>
      <c r="C26">
        <v>8.58</v>
      </c>
      <c r="D26">
        <v>6.41</v>
      </c>
      <c r="E26">
        <v>9.15</v>
      </c>
      <c r="F26">
        <v>7.2499999999999991</v>
      </c>
      <c r="G26">
        <v>7.9399999999999995</v>
      </c>
      <c r="H26">
        <v>7.89</v>
      </c>
      <c r="I26">
        <v>9.33</v>
      </c>
      <c r="J26">
        <v>6.94</v>
      </c>
      <c r="K26">
        <v>5.59</v>
      </c>
      <c r="L26">
        <v>5.33</v>
      </c>
      <c r="M26">
        <v>4.38</v>
      </c>
      <c r="N26">
        <v>3.19</v>
      </c>
      <c r="O26">
        <v>1.5</v>
      </c>
      <c r="P26">
        <v>2.2200000000000002</v>
      </c>
      <c r="Q26">
        <v>2.5299999999999998</v>
      </c>
      <c r="R26">
        <v>3.84</v>
      </c>
      <c r="S26">
        <v>4.71</v>
      </c>
      <c r="T26">
        <v>5.63</v>
      </c>
      <c r="U26">
        <v>5.13</v>
      </c>
      <c r="V26">
        <v>6.43</v>
      </c>
      <c r="W26">
        <v>6.8599999999999994</v>
      </c>
      <c r="X26">
        <v>8.129999999999999</v>
      </c>
      <c r="Y26">
        <v>6.76</v>
      </c>
      <c r="Z26">
        <v>6.38</v>
      </c>
      <c r="AA26">
        <v>5.24</v>
      </c>
      <c r="AB26">
        <v>6.35</v>
      </c>
      <c r="AC26">
        <v>5.1100000000000003</v>
      </c>
      <c r="AD26">
        <v>4.33</v>
      </c>
      <c r="AE26">
        <v>4.74</v>
      </c>
      <c r="AF26">
        <v>4.04</v>
      </c>
      <c r="AG26">
        <v>3.58</v>
      </c>
      <c r="AH26">
        <v>2.91</v>
      </c>
      <c r="AI26">
        <v>3.9800000000000004</v>
      </c>
      <c r="AJ26">
        <v>5.37</v>
      </c>
      <c r="AK26">
        <v>5.08</v>
      </c>
      <c r="AL26">
        <v>4.08</v>
      </c>
      <c r="AM26">
        <v>5.91</v>
      </c>
      <c r="AN26">
        <v>4.41</v>
      </c>
      <c r="AO26">
        <v>4.97</v>
      </c>
      <c r="AP26">
        <v>4.92</v>
      </c>
      <c r="AQ26">
        <v>4.8500000000000005</v>
      </c>
      <c r="AR26">
        <v>4.37</v>
      </c>
      <c r="AS26">
        <v>3.88</v>
      </c>
      <c r="AT26">
        <v>3.65</v>
      </c>
      <c r="AU26">
        <v>4.41</v>
      </c>
      <c r="AV26">
        <v>5.2299999999999995</v>
      </c>
      <c r="AW26">
        <v>6.32</v>
      </c>
      <c r="AX26">
        <v>5.9700000000000006</v>
      </c>
      <c r="AY26">
        <v>6.81</v>
      </c>
      <c r="AZ26">
        <v>7.28</v>
      </c>
      <c r="BA26">
        <v>6.58</v>
      </c>
      <c r="BB26">
        <v>8.36</v>
      </c>
      <c r="BC26">
        <v>6.36</v>
      </c>
      <c r="BD26">
        <v>6.78</v>
      </c>
      <c r="BE26">
        <v>7.3800000000000008</v>
      </c>
      <c r="BF26">
        <v>7.4399999999999995</v>
      </c>
      <c r="BG26">
        <v>7.02</v>
      </c>
      <c r="BH26">
        <v>8.67</v>
      </c>
      <c r="BI26">
        <v>8.01</v>
      </c>
      <c r="BJ26">
        <v>8.7099999999999991</v>
      </c>
      <c r="BK26">
        <v>6.35</v>
      </c>
      <c r="BL26">
        <v>12.15</v>
      </c>
      <c r="BM26">
        <v>13.370000000000001</v>
      </c>
      <c r="BN26">
        <v>19.309999999999999</v>
      </c>
    </row>
    <row r="27" spans="1:66" ht="16">
      <c r="A27" s="12" t="s">
        <v>23</v>
      </c>
      <c r="B27" s="5">
        <v>9.6999999999999993</v>
      </c>
      <c r="C27" s="5">
        <v>11.56</v>
      </c>
      <c r="D27" s="5">
        <v>9.49</v>
      </c>
      <c r="E27" s="5">
        <v>25.3</v>
      </c>
      <c r="F27" s="5">
        <v>31.99</v>
      </c>
      <c r="G27" s="5">
        <v>29.48</v>
      </c>
      <c r="H27" s="5">
        <v>38.950000000000003</v>
      </c>
      <c r="I27" s="5">
        <v>54.87</v>
      </c>
      <c r="J27" s="5">
        <v>36.26</v>
      </c>
      <c r="K27" s="5">
        <v>27.49</v>
      </c>
      <c r="L27" s="5">
        <v>20.58</v>
      </c>
      <c r="M27" s="5">
        <v>18.96</v>
      </c>
      <c r="N27" s="5">
        <v>12.97</v>
      </c>
      <c r="O27" s="5">
        <v>3.09</v>
      </c>
      <c r="P27" s="5">
        <v>5.79</v>
      </c>
      <c r="Q27" s="5">
        <v>6.13</v>
      </c>
      <c r="R27" s="5">
        <v>6.43</v>
      </c>
      <c r="S27" s="5">
        <v>6.36</v>
      </c>
      <c r="T27" s="5">
        <v>6.92</v>
      </c>
      <c r="U27" s="5">
        <v>6.76</v>
      </c>
      <c r="V27" s="5">
        <v>8.5399999999999991</v>
      </c>
      <c r="W27" s="5">
        <v>8.27</v>
      </c>
      <c r="X27" s="5">
        <v>11.88</v>
      </c>
      <c r="Y27" s="5">
        <v>14.59</v>
      </c>
      <c r="Z27" s="5">
        <v>15.92</v>
      </c>
      <c r="AA27" s="5">
        <v>13.72</v>
      </c>
      <c r="AB27" s="5">
        <v>13.47</v>
      </c>
      <c r="AC27" s="5">
        <v>11.06</v>
      </c>
      <c r="AD27" s="5">
        <v>10.83</v>
      </c>
      <c r="AE27" s="5">
        <v>11.67</v>
      </c>
      <c r="AF27" s="5">
        <v>15.46</v>
      </c>
      <c r="AG27" s="5">
        <v>12.76</v>
      </c>
      <c r="AH27" s="5">
        <v>17.34</v>
      </c>
      <c r="AI27" s="5">
        <v>21.61</v>
      </c>
      <c r="AJ27" s="5">
        <v>30.07</v>
      </c>
      <c r="AK27" s="5">
        <v>28.72</v>
      </c>
      <c r="AL27" s="5">
        <v>25.68</v>
      </c>
      <c r="AM27" s="5">
        <v>37.03</v>
      </c>
      <c r="AN27" s="5">
        <v>29.46</v>
      </c>
      <c r="AO27" s="5">
        <v>29.21</v>
      </c>
      <c r="AP27" s="5">
        <v>31.95</v>
      </c>
      <c r="AQ27" s="5">
        <v>26.13</v>
      </c>
      <c r="AR27" s="5">
        <v>23.11</v>
      </c>
      <c r="AS27" s="5">
        <v>20.79</v>
      </c>
      <c r="AT27" s="5">
        <v>23.62</v>
      </c>
      <c r="AU27" s="5">
        <v>24.58</v>
      </c>
      <c r="AV27" s="5">
        <v>23.74</v>
      </c>
      <c r="AW27" s="5">
        <v>28.15</v>
      </c>
      <c r="AX27" s="5">
        <v>28.26</v>
      </c>
      <c r="AY27" s="5">
        <v>33.75</v>
      </c>
      <c r="AZ27" s="5">
        <v>26.93</v>
      </c>
      <c r="BA27" s="5">
        <v>23.12</v>
      </c>
      <c r="BB27" s="5">
        <v>31.63</v>
      </c>
      <c r="BC27" s="5">
        <v>24.4</v>
      </c>
      <c r="BD27" s="5">
        <v>20.440000000000001</v>
      </c>
      <c r="BE27" s="5">
        <v>28.25</v>
      </c>
      <c r="BF27" s="5">
        <v>28.11</v>
      </c>
      <c r="BG27" s="5">
        <v>26.68</v>
      </c>
      <c r="BH27" s="5">
        <v>30.47</v>
      </c>
      <c r="BI27" s="5">
        <v>28.43</v>
      </c>
      <c r="BJ27" s="5">
        <v>24.63</v>
      </c>
      <c r="BK27" s="5">
        <v>13.82</v>
      </c>
      <c r="BL27" s="5">
        <v>18.57</v>
      </c>
      <c r="BM27" s="5">
        <v>17.149999999999999</v>
      </c>
      <c r="BN27" s="5">
        <v>9.8000000000000007</v>
      </c>
    </row>
    <row r="33" spans="1:66" ht="16">
      <c r="A33" s="13" t="s">
        <v>96</v>
      </c>
      <c r="B33">
        <f>(B2+B3)/B2*100</f>
        <v>25.25607799580402</v>
      </c>
      <c r="C33">
        <f t="shared" ref="C33:BN33" si="0">(C2+C3)/C2*100</f>
        <v>32.637320080036147</v>
      </c>
      <c r="D33">
        <f t="shared" si="0"/>
        <v>24.145084886414718</v>
      </c>
      <c r="E33">
        <f t="shared" si="0"/>
        <v>29.652539363087488</v>
      </c>
      <c r="F33">
        <f t="shared" si="0"/>
        <v>24.855971796268165</v>
      </c>
      <c r="G33">
        <f t="shared" si="0"/>
        <v>29.569121406746895</v>
      </c>
      <c r="H33">
        <f t="shared" si="0"/>
        <v>28.189538699092836</v>
      </c>
      <c r="I33">
        <f t="shared" si="0"/>
        <v>29.179499815202657</v>
      </c>
      <c r="J33">
        <f t="shared" si="0"/>
        <v>25.154580220879946</v>
      </c>
      <c r="K33">
        <f t="shared" si="0"/>
        <v>28.385248174507812</v>
      </c>
      <c r="L33">
        <f t="shared" si="0"/>
        <v>26.803822152886113</v>
      </c>
      <c r="M33">
        <f t="shared" si="0"/>
        <v>23.118528820893218</v>
      </c>
      <c r="N33">
        <f t="shared" si="0"/>
        <v>19.761984579282601</v>
      </c>
      <c r="O33">
        <f t="shared" si="0"/>
        <v>20.446685878962537</v>
      </c>
      <c r="P33">
        <f t="shared" si="0"/>
        <v>21.77024482109228</v>
      </c>
      <c r="Q33">
        <f t="shared" si="0"/>
        <v>20.184164538244389</v>
      </c>
      <c r="R33">
        <f t="shared" si="0"/>
        <v>23.249972698482036</v>
      </c>
      <c r="S33">
        <f t="shared" si="0"/>
        <v>26.65887478085321</v>
      </c>
      <c r="T33">
        <f t="shared" si="0"/>
        <v>25.016824442550138</v>
      </c>
      <c r="U33">
        <f t="shared" si="0"/>
        <v>23.862208909073342</v>
      </c>
      <c r="V33">
        <f t="shared" si="0"/>
        <v>25.193404358781663</v>
      </c>
      <c r="W33">
        <f t="shared" si="0"/>
        <v>25.660666411336653</v>
      </c>
      <c r="X33">
        <f t="shared" si="0"/>
        <v>26.22965601190208</v>
      </c>
      <c r="Y33">
        <f t="shared" si="0"/>
        <v>24.124611217016152</v>
      </c>
      <c r="Z33">
        <f t="shared" si="0"/>
        <v>23.423281258218925</v>
      </c>
      <c r="AA33">
        <f t="shared" si="0"/>
        <v>22.102617343314574</v>
      </c>
      <c r="AB33">
        <f t="shared" si="0"/>
        <v>24.898977893986213</v>
      </c>
      <c r="AC33">
        <f t="shared" si="0"/>
        <v>21.541489429242588</v>
      </c>
      <c r="AD33">
        <f t="shared" si="0"/>
        <v>20.878719204620221</v>
      </c>
      <c r="AE33">
        <f t="shared" si="0"/>
        <v>26.464524995705208</v>
      </c>
      <c r="AF33">
        <f t="shared" si="0"/>
        <v>21.439915299100054</v>
      </c>
      <c r="AG33">
        <f t="shared" si="0"/>
        <v>19.093360296595886</v>
      </c>
      <c r="AH33">
        <f t="shared" si="0"/>
        <v>17.632759910246818</v>
      </c>
      <c r="AI33">
        <f t="shared" si="0"/>
        <v>25.070116710395368</v>
      </c>
      <c r="AJ33">
        <f t="shared" si="0"/>
        <v>24.526039715249155</v>
      </c>
      <c r="AK33">
        <f t="shared" si="0"/>
        <v>25.079261848630193</v>
      </c>
      <c r="AL33">
        <f t="shared" si="0"/>
        <v>20.343137254901961</v>
      </c>
      <c r="AM33">
        <f t="shared" si="0"/>
        <v>27.870580603308465</v>
      </c>
      <c r="AN33">
        <f t="shared" si="0"/>
        <v>21.819688182571365</v>
      </c>
      <c r="AO33">
        <f t="shared" si="0"/>
        <v>21.480448976597462</v>
      </c>
      <c r="AP33">
        <f t="shared" si="0"/>
        <v>20.199985612545859</v>
      </c>
      <c r="AQ33">
        <f t="shared" si="0"/>
        <v>19.88764864667688</v>
      </c>
      <c r="AR33">
        <f t="shared" si="0"/>
        <v>20.114479200257982</v>
      </c>
      <c r="AS33">
        <f t="shared" si="0"/>
        <v>17.813830214440607</v>
      </c>
      <c r="AT33">
        <f t="shared" si="0"/>
        <v>16.682730923694781</v>
      </c>
      <c r="AU33">
        <f t="shared" si="0"/>
        <v>19.497334348819496</v>
      </c>
      <c r="AV33">
        <f t="shared" si="0"/>
        <v>19.841797885710061</v>
      </c>
      <c r="AW33">
        <f t="shared" si="0"/>
        <v>18.757620483860617</v>
      </c>
      <c r="AX33">
        <f t="shared" si="0"/>
        <v>17.375390962933388</v>
      </c>
      <c r="AY33">
        <f t="shared" si="0"/>
        <v>19.359477124183005</v>
      </c>
      <c r="AZ33">
        <f t="shared" si="0"/>
        <v>19.753785198811379</v>
      </c>
      <c r="BA33">
        <f t="shared" si="0"/>
        <v>17.02390131071704</v>
      </c>
      <c r="BB33">
        <f t="shared" si="0"/>
        <v>17.653569452130601</v>
      </c>
      <c r="BC33">
        <f t="shared" si="0"/>
        <v>18.233438485804417</v>
      </c>
      <c r="BD33">
        <f t="shared" si="0"/>
        <v>17.639202794329158</v>
      </c>
      <c r="BE33">
        <f t="shared" si="0"/>
        <v>18.416835808140156</v>
      </c>
      <c r="BF33">
        <f t="shared" si="0"/>
        <v>18.58224363386098</v>
      </c>
      <c r="BG33">
        <f t="shared" si="0"/>
        <v>21.637279596977329</v>
      </c>
      <c r="BH33">
        <f t="shared" si="0"/>
        <v>23.2978293110422</v>
      </c>
      <c r="BI33">
        <f t="shared" si="0"/>
        <v>22.705593293828588</v>
      </c>
      <c r="BJ33">
        <f t="shared" si="0"/>
        <v>23.732950466618806</v>
      </c>
      <c r="BK33">
        <f t="shared" si="0"/>
        <v>20.014705882352938</v>
      </c>
      <c r="BL33">
        <f t="shared" si="0"/>
        <v>19.727411585007637</v>
      </c>
      <c r="BM33">
        <f t="shared" si="0"/>
        <v>21.037167621566034</v>
      </c>
      <c r="BN33">
        <f t="shared" si="0"/>
        <v>17.735522904062229</v>
      </c>
    </row>
    <row r="34" spans="1:66" ht="16">
      <c r="A34" s="13" t="s">
        <v>97</v>
      </c>
      <c r="B34">
        <f>B6/B2*100</f>
        <v>20.344316919659384</v>
      </c>
      <c r="C34">
        <f t="shared" ref="C34:BN34" si="1">C6/C2*100</f>
        <v>27.505970438262437</v>
      </c>
      <c r="D34">
        <f t="shared" si="1"/>
        <v>19.089934649562601</v>
      </c>
      <c r="E34">
        <f t="shared" si="1"/>
        <v>25.068071504676215</v>
      </c>
      <c r="F34">
        <f t="shared" si="1"/>
        <v>20.662673048811946</v>
      </c>
      <c r="G34">
        <f t="shared" si="1"/>
        <v>23.763796221238387</v>
      </c>
      <c r="H34">
        <f t="shared" si="1"/>
        <v>23.451071221771858</v>
      </c>
      <c r="I34">
        <f t="shared" si="1"/>
        <v>25.680670198349141</v>
      </c>
      <c r="J34">
        <f t="shared" si="1"/>
        <v>21.030058257979199</v>
      </c>
      <c r="K34">
        <f t="shared" si="1"/>
        <v>21.074036417413808</v>
      </c>
      <c r="L34">
        <f t="shared" si="1"/>
        <v>20.860959438377535</v>
      </c>
      <c r="M34">
        <f t="shared" si="1"/>
        <v>18.003399783650131</v>
      </c>
      <c r="N34">
        <f t="shared" si="1"/>
        <v>14.202704212761203</v>
      </c>
      <c r="O34">
        <f t="shared" si="1"/>
        <v>8.6959654178674342</v>
      </c>
      <c r="P34">
        <f t="shared" si="1"/>
        <v>13.423728813559322</v>
      </c>
      <c r="Q34">
        <f t="shared" si="1"/>
        <v>14.16184971098266</v>
      </c>
      <c r="R34">
        <f t="shared" si="1"/>
        <v>17.467511193622364</v>
      </c>
      <c r="S34">
        <f t="shared" si="1"/>
        <v>19.672740795834883</v>
      </c>
      <c r="T34">
        <f t="shared" si="1"/>
        <v>19.722733186773745</v>
      </c>
      <c r="U34">
        <f t="shared" si="1"/>
        <v>18.953522079427966</v>
      </c>
      <c r="V34">
        <f t="shared" si="1"/>
        <v>20.26435612926042</v>
      </c>
      <c r="W34">
        <f t="shared" si="1"/>
        <v>18.843355036384526</v>
      </c>
      <c r="X34">
        <f t="shared" si="1"/>
        <v>22.045895135476311</v>
      </c>
      <c r="Y34">
        <f t="shared" si="1"/>
        <v>19.634794822915623</v>
      </c>
      <c r="Z34">
        <f t="shared" si="1"/>
        <v>18.610278259954764</v>
      </c>
      <c r="AA34">
        <f t="shared" si="1"/>
        <v>15.228676028632314</v>
      </c>
      <c r="AB34">
        <f t="shared" si="1"/>
        <v>19.532921321606846</v>
      </c>
      <c r="AC34">
        <f t="shared" si="1"/>
        <v>16.494190845025713</v>
      </c>
      <c r="AD34">
        <f t="shared" si="1"/>
        <v>15.242342276482198</v>
      </c>
      <c r="AE34">
        <f t="shared" si="1"/>
        <v>18.166981618278648</v>
      </c>
      <c r="AF34">
        <f t="shared" si="1"/>
        <v>15.510852302805716</v>
      </c>
      <c r="AG34">
        <f t="shared" si="1"/>
        <v>13.16144253454668</v>
      </c>
      <c r="AH34">
        <f t="shared" si="1"/>
        <v>11.8735976065819</v>
      </c>
      <c r="AI34">
        <f t="shared" si="1"/>
        <v>16.628969510540127</v>
      </c>
      <c r="AJ34">
        <f t="shared" si="1"/>
        <v>19.093293368302735</v>
      </c>
      <c r="AK34">
        <f t="shared" si="1"/>
        <v>19.128526136086496</v>
      </c>
      <c r="AL34">
        <f t="shared" si="1"/>
        <v>14.603099304237825</v>
      </c>
      <c r="AM34">
        <f t="shared" si="1"/>
        <v>21.277975997405125</v>
      </c>
      <c r="AN34">
        <f t="shared" si="1"/>
        <v>14.732243729758229</v>
      </c>
      <c r="AO34">
        <f t="shared" si="1"/>
        <v>15.912258821803244</v>
      </c>
      <c r="AP34">
        <f t="shared" si="1"/>
        <v>15.236313934249335</v>
      </c>
      <c r="AQ34">
        <f t="shared" si="1"/>
        <v>14.875611001677974</v>
      </c>
      <c r="AR34">
        <f t="shared" si="1"/>
        <v>14.156723637536277</v>
      </c>
      <c r="AS34">
        <f t="shared" si="1"/>
        <v>12.199823307364872</v>
      </c>
      <c r="AT34">
        <f t="shared" si="1"/>
        <v>11.461847389558233</v>
      </c>
      <c r="AU34">
        <f t="shared" si="1"/>
        <v>13.912160446813912</v>
      </c>
      <c r="AV34">
        <f t="shared" si="1"/>
        <v>13.602424780069491</v>
      </c>
      <c r="AW34">
        <f t="shared" si="1"/>
        <v>13.803503818263493</v>
      </c>
      <c r="AX34">
        <f t="shared" si="1"/>
        <v>12.856857656218807</v>
      </c>
      <c r="AY34">
        <f t="shared" si="1"/>
        <v>13.777777777777779</v>
      </c>
      <c r="AZ34">
        <f t="shared" si="1"/>
        <v>15.310598556671856</v>
      </c>
      <c r="BA34">
        <f t="shared" si="1"/>
        <v>12.667694680030841</v>
      </c>
      <c r="BB34">
        <f t="shared" si="1"/>
        <v>13.439797612459484</v>
      </c>
      <c r="BC34">
        <f t="shared" si="1"/>
        <v>12.996845425867509</v>
      </c>
      <c r="BD34">
        <f t="shared" si="1"/>
        <v>13.118964454489419</v>
      </c>
      <c r="BE34">
        <f t="shared" si="1"/>
        <v>14.378805683153509</v>
      </c>
      <c r="BF34">
        <f t="shared" si="1"/>
        <v>14.957559073181923</v>
      </c>
      <c r="BG34">
        <f t="shared" si="1"/>
        <v>14.937027707808564</v>
      </c>
      <c r="BH34">
        <f t="shared" si="1"/>
        <v>18.862073614669004</v>
      </c>
      <c r="BI34">
        <f t="shared" si="1"/>
        <v>18.095100448041624</v>
      </c>
      <c r="BJ34">
        <f t="shared" si="1"/>
        <v>19.124192390524051</v>
      </c>
      <c r="BK34">
        <f t="shared" si="1"/>
        <v>13.02941176470588</v>
      </c>
      <c r="BL34">
        <f t="shared" si="1"/>
        <v>15.75608036658442</v>
      </c>
      <c r="BM34">
        <f t="shared" si="1"/>
        <v>16.90906419861907</v>
      </c>
      <c r="BN34">
        <f t="shared" si="1"/>
        <v>13.48314606741573</v>
      </c>
    </row>
    <row r="35" spans="1:66" ht="16">
      <c r="A35" s="14" t="s">
        <v>98</v>
      </c>
    </row>
    <row r="36" spans="1:66" ht="16">
      <c r="A36" s="13" t="s">
        <v>99</v>
      </c>
    </row>
  </sheetData>
  <hyperlinks>
    <hyperlink ref="A17" r:id="rId1" location="keyratio" display="https://stockbit.com/symbol/UNTR/financials - keyratio" xr:uid="{008D5B87-50DB-40D1-9232-37DD8F33EB7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3F83-82FF-4B50-ACBB-EA2E9C34C57A}">
  <dimension ref="A1:BN57"/>
  <sheetViews>
    <sheetView topLeftCell="AA9" zoomScale="55" zoomScaleNormal="55" workbookViewId="0">
      <selection sqref="A1:BN57"/>
    </sheetView>
  </sheetViews>
  <sheetFormatPr baseColWidth="10" defaultColWidth="8.83203125" defaultRowHeight="15"/>
  <cols>
    <col min="1" max="1" width="32.6640625" bestFit="1" customWidth="1"/>
    <col min="2" max="38" width="8.6640625" bestFit="1" customWidth="1"/>
    <col min="39" max="66" width="8.3320312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 s="19" customFormat="1">
      <c r="A2" s="3" t="s">
        <v>100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s="19" customFormat="1">
      <c r="A3" s="3" t="s">
        <v>101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s="19" customFormat="1" ht="16">
      <c r="A4" s="4" t="s">
        <v>102</v>
      </c>
      <c r="B4" s="10">
        <v>22246</v>
      </c>
      <c r="C4" s="10">
        <v>18597</v>
      </c>
      <c r="D4" s="10">
        <v>27818</v>
      </c>
      <c r="E4" s="10">
        <v>25742</v>
      </c>
      <c r="F4" s="10">
        <v>46354</v>
      </c>
      <c r="G4" s="10">
        <v>38282</v>
      </c>
      <c r="H4" s="10">
        <v>43410</v>
      </c>
      <c r="I4" s="10">
        <v>39127</v>
      </c>
      <c r="J4" s="10">
        <v>35716</v>
      </c>
      <c r="K4" s="10">
        <v>33322</v>
      </c>
      <c r="L4" s="10">
        <v>31628</v>
      </c>
      <c r="M4" s="10">
        <v>27231</v>
      </c>
      <c r="N4" s="10">
        <v>25992</v>
      </c>
      <c r="O4" s="10">
        <v>20499</v>
      </c>
      <c r="P4" s="10">
        <v>19459</v>
      </c>
      <c r="Q4" s="10">
        <v>16930</v>
      </c>
      <c r="R4" s="10">
        <v>17083</v>
      </c>
      <c r="S4" s="10">
        <v>12091</v>
      </c>
      <c r="T4" s="10">
        <v>15978</v>
      </c>
      <c r="U4" s="10">
        <v>12226</v>
      </c>
      <c r="V4" s="10">
        <v>13682</v>
      </c>
      <c r="W4" s="10">
        <v>13438</v>
      </c>
      <c r="X4" s="10">
        <v>28615</v>
      </c>
      <c r="Y4" s="10">
        <v>17512</v>
      </c>
      <c r="Z4" s="10">
        <v>18422</v>
      </c>
      <c r="AA4" s="10">
        <v>20831</v>
      </c>
      <c r="AB4" s="10">
        <v>20266</v>
      </c>
      <c r="AC4" s="10">
        <v>22112</v>
      </c>
      <c r="AD4" s="10">
        <v>19967</v>
      </c>
      <c r="AE4" s="10">
        <v>19461</v>
      </c>
      <c r="AF4" s="10">
        <v>17334</v>
      </c>
      <c r="AG4" s="10">
        <v>14609</v>
      </c>
      <c r="AH4" s="10">
        <v>16640</v>
      </c>
      <c r="AI4" s="10">
        <v>15413</v>
      </c>
      <c r="AJ4" s="10">
        <v>15929</v>
      </c>
      <c r="AK4" s="10">
        <v>11015</v>
      </c>
      <c r="AL4" s="10">
        <v>13843</v>
      </c>
      <c r="AM4" s="10">
        <v>10060</v>
      </c>
      <c r="AN4" s="10">
        <v>8802</v>
      </c>
      <c r="AO4" s="10">
        <v>8313</v>
      </c>
      <c r="AP4" s="10">
        <v>8959</v>
      </c>
      <c r="AQ4" s="10">
        <v>7936</v>
      </c>
      <c r="AR4" s="10">
        <v>7593</v>
      </c>
      <c r="AS4" s="10">
        <v>5664</v>
      </c>
      <c r="AT4" s="10">
        <v>5042</v>
      </c>
      <c r="AU4" s="10">
        <v>3995</v>
      </c>
      <c r="AV4" s="10">
        <v>3798</v>
      </c>
      <c r="AW4" s="10">
        <v>4971</v>
      </c>
      <c r="AX4" s="10">
        <v>6930</v>
      </c>
      <c r="AY4" s="10">
        <v>7135</v>
      </c>
      <c r="AZ4" s="10">
        <v>7203</v>
      </c>
      <c r="BA4" s="10">
        <v>7834</v>
      </c>
      <c r="BB4" s="10">
        <v>2810</v>
      </c>
      <c r="BC4" s="10">
        <v>1343</v>
      </c>
      <c r="BD4" s="10">
        <v>1610</v>
      </c>
      <c r="BE4" s="10">
        <v>3014</v>
      </c>
      <c r="BF4" s="10">
        <v>3106</v>
      </c>
      <c r="BG4" s="10">
        <v>2769</v>
      </c>
      <c r="BH4" s="10">
        <v>2379</v>
      </c>
      <c r="BI4" s="10">
        <v>1718</v>
      </c>
      <c r="BJ4" s="10">
        <v>3420</v>
      </c>
      <c r="BK4" s="10">
        <v>3325</v>
      </c>
      <c r="BL4" s="10">
        <v>2744</v>
      </c>
      <c r="BM4" s="10">
        <v>973</v>
      </c>
      <c r="BN4" s="10">
        <v>731</v>
      </c>
    </row>
    <row r="5" spans="1:66" s="19" customFormat="1" ht="16">
      <c r="A5" s="4" t="s">
        <v>209</v>
      </c>
      <c r="B5" s="10"/>
      <c r="C5" s="10"/>
      <c r="D5" s="10">
        <v>802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s="19" customFormat="1" ht="16">
      <c r="A6" s="4" t="s">
        <v>103</v>
      </c>
      <c r="B6" s="10">
        <v>19417</v>
      </c>
      <c r="C6" s="10">
        <v>20275</v>
      </c>
      <c r="D6" s="10">
        <v>19326</v>
      </c>
      <c r="E6" s="10">
        <v>19980</v>
      </c>
      <c r="F6" s="10">
        <v>17097</v>
      </c>
      <c r="G6" s="10">
        <v>17633</v>
      </c>
      <c r="H6" s="10">
        <v>17290</v>
      </c>
      <c r="I6" s="10">
        <v>17383</v>
      </c>
      <c r="J6" s="10">
        <v>14896</v>
      </c>
      <c r="K6" s="10">
        <v>12152</v>
      </c>
      <c r="L6" s="10">
        <v>12374</v>
      </c>
      <c r="M6" s="10">
        <v>12996</v>
      </c>
      <c r="N6" s="10">
        <v>11181</v>
      </c>
      <c r="O6" s="10">
        <v>10024</v>
      </c>
      <c r="P6" s="10">
        <v>10831</v>
      </c>
      <c r="Q6" s="10">
        <v>11629</v>
      </c>
      <c r="R6" s="10">
        <v>13765</v>
      </c>
      <c r="S6" s="10">
        <v>19681</v>
      </c>
      <c r="T6" s="10">
        <v>21460</v>
      </c>
      <c r="U6" s="10">
        <v>21375</v>
      </c>
      <c r="V6" s="10">
        <v>20492</v>
      </c>
      <c r="W6" s="10">
        <v>20610</v>
      </c>
      <c r="X6" s="10">
        <v>20349</v>
      </c>
      <c r="Y6" s="10">
        <v>19843</v>
      </c>
      <c r="Z6" s="10">
        <v>18151</v>
      </c>
      <c r="AA6" s="10">
        <v>16555</v>
      </c>
      <c r="AB6" s="10">
        <v>15596</v>
      </c>
      <c r="AC6" s="10">
        <v>14007</v>
      </c>
      <c r="AD6" s="10">
        <v>12772</v>
      </c>
      <c r="AE6" s="10">
        <v>11042</v>
      </c>
      <c r="AF6" s="10">
        <v>11781</v>
      </c>
      <c r="AG6" s="10">
        <v>11852</v>
      </c>
      <c r="AH6" s="10">
        <v>11174</v>
      </c>
      <c r="AI6" s="10">
        <v>11480</v>
      </c>
      <c r="AJ6" s="10">
        <v>13714</v>
      </c>
      <c r="AK6" s="10">
        <v>12497</v>
      </c>
      <c r="AL6" s="10">
        <v>12357</v>
      </c>
      <c r="AM6" s="10">
        <v>13113</v>
      </c>
      <c r="AN6" s="10">
        <v>14925</v>
      </c>
      <c r="AO6" s="10">
        <v>14433</v>
      </c>
      <c r="AP6" s="10">
        <v>12428</v>
      </c>
      <c r="AQ6" s="10">
        <v>11815</v>
      </c>
      <c r="AR6" s="10">
        <v>11952</v>
      </c>
      <c r="AS6" s="10">
        <v>10669</v>
      </c>
      <c r="AT6" s="10">
        <v>9889</v>
      </c>
      <c r="AU6" s="10">
        <v>9668</v>
      </c>
      <c r="AV6" s="10">
        <v>11567</v>
      </c>
      <c r="AW6" s="10">
        <v>12004</v>
      </c>
      <c r="AX6" s="10">
        <v>10675</v>
      </c>
      <c r="AY6" s="10">
        <v>9833</v>
      </c>
      <c r="AZ6" s="10">
        <v>9149</v>
      </c>
      <c r="BA6" s="10">
        <v>7962</v>
      </c>
      <c r="BB6" s="10">
        <v>6922</v>
      </c>
      <c r="BC6" s="10">
        <v>5215</v>
      </c>
      <c r="BD6" s="10">
        <v>5640</v>
      </c>
      <c r="BE6" s="10">
        <v>5745</v>
      </c>
      <c r="BF6" s="10">
        <v>5092</v>
      </c>
      <c r="BG6" s="10">
        <v>4463</v>
      </c>
      <c r="BH6" s="10">
        <v>4745</v>
      </c>
      <c r="BI6" s="10">
        <v>4209</v>
      </c>
      <c r="BJ6" s="10">
        <v>3789</v>
      </c>
      <c r="BK6" s="10">
        <v>3471</v>
      </c>
      <c r="BL6" s="10">
        <v>4327</v>
      </c>
      <c r="BM6" s="10">
        <v>4276</v>
      </c>
      <c r="BN6" s="10">
        <v>3550</v>
      </c>
    </row>
    <row r="7" spans="1:66" s="19" customFormat="1" ht="16">
      <c r="A7" s="4" t="s">
        <v>104</v>
      </c>
      <c r="B7" s="10">
        <v>2115</v>
      </c>
      <c r="C7" s="10">
        <v>2041</v>
      </c>
      <c r="D7" s="10">
        <v>1815</v>
      </c>
      <c r="E7" s="10">
        <v>1850</v>
      </c>
      <c r="F7" s="10">
        <v>1684</v>
      </c>
      <c r="G7" s="10">
        <v>2015</v>
      </c>
      <c r="H7" s="10">
        <v>1752</v>
      </c>
      <c r="I7" s="10">
        <v>1765</v>
      </c>
      <c r="J7" s="10">
        <v>1896</v>
      </c>
      <c r="K7" s="10">
        <v>1868</v>
      </c>
      <c r="L7" s="10">
        <v>1832</v>
      </c>
      <c r="M7" s="10">
        <v>1827</v>
      </c>
      <c r="N7" s="10">
        <v>1834</v>
      </c>
      <c r="O7" s="10">
        <v>1982</v>
      </c>
      <c r="P7" s="10">
        <v>2308</v>
      </c>
      <c r="Q7" s="10">
        <v>2309</v>
      </c>
      <c r="R7" s="10">
        <v>2436</v>
      </c>
      <c r="S7" s="10">
        <v>2276</v>
      </c>
      <c r="T7" s="10">
        <v>2261</v>
      </c>
      <c r="U7" s="10">
        <v>2242</v>
      </c>
      <c r="V7" s="10">
        <v>2135</v>
      </c>
      <c r="W7" s="10">
        <v>1964</v>
      </c>
      <c r="X7" s="10">
        <v>2085</v>
      </c>
      <c r="Y7" s="10">
        <v>1827</v>
      </c>
      <c r="Z7" s="10">
        <v>1726</v>
      </c>
      <c r="AA7" s="10">
        <v>1632</v>
      </c>
      <c r="AB7" s="10">
        <v>1558</v>
      </c>
      <c r="AC7" s="10">
        <v>1314</v>
      </c>
      <c r="AD7" s="10">
        <v>1328</v>
      </c>
      <c r="AE7" s="10">
        <v>1073</v>
      </c>
      <c r="AF7" s="10">
        <v>909</v>
      </c>
      <c r="AG7" s="10">
        <v>1218</v>
      </c>
      <c r="AH7" s="10">
        <v>1037</v>
      </c>
      <c r="AI7" s="10">
        <v>690</v>
      </c>
      <c r="AJ7" s="10">
        <v>569</v>
      </c>
      <c r="AK7" s="10">
        <v>738</v>
      </c>
      <c r="AL7" s="10">
        <v>545</v>
      </c>
      <c r="AM7" s="10">
        <v>474</v>
      </c>
      <c r="AN7" s="10">
        <v>510</v>
      </c>
      <c r="AO7" s="10">
        <v>496</v>
      </c>
      <c r="AP7" s="10">
        <v>349</v>
      </c>
      <c r="AQ7" s="10">
        <v>326</v>
      </c>
      <c r="AR7" s="10">
        <v>281</v>
      </c>
      <c r="AS7" s="10">
        <v>277</v>
      </c>
      <c r="AT7" s="10">
        <v>219</v>
      </c>
      <c r="AU7" s="10">
        <v>227</v>
      </c>
      <c r="AV7" s="10">
        <v>184</v>
      </c>
      <c r="AW7" s="10">
        <v>149</v>
      </c>
      <c r="AX7" s="10">
        <v>158</v>
      </c>
      <c r="AY7" s="10">
        <v>137</v>
      </c>
      <c r="AZ7" s="10">
        <v>131</v>
      </c>
      <c r="BA7" s="10">
        <v>214</v>
      </c>
      <c r="BB7" s="10">
        <v>120</v>
      </c>
      <c r="BC7" s="10">
        <v>135</v>
      </c>
      <c r="BD7" s="10">
        <v>83</v>
      </c>
      <c r="BE7" s="10">
        <v>97</v>
      </c>
      <c r="BF7" s="10">
        <v>84</v>
      </c>
      <c r="BG7" s="10">
        <v>87</v>
      </c>
      <c r="BH7" s="10">
        <v>88</v>
      </c>
      <c r="BI7" s="10">
        <v>124</v>
      </c>
      <c r="BJ7" s="10">
        <v>106</v>
      </c>
      <c r="BK7" s="10">
        <v>160</v>
      </c>
      <c r="BL7" s="10">
        <v>177</v>
      </c>
      <c r="BM7" s="10">
        <v>53</v>
      </c>
      <c r="BN7" s="10">
        <v>14</v>
      </c>
    </row>
    <row r="8" spans="1:66" s="19" customFormat="1" ht="16">
      <c r="A8" s="4" t="s">
        <v>215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>
        <v>164</v>
      </c>
      <c r="AK8" s="10">
        <v>152</v>
      </c>
      <c r="AL8" s="10">
        <v>138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s="19" customFormat="1" ht="16">
      <c r="A9" s="4" t="s">
        <v>216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v>466</v>
      </c>
      <c r="AK9" s="10">
        <v>379</v>
      </c>
      <c r="AL9" s="10">
        <v>445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s="19" customFormat="1" ht="16">
      <c r="A10" s="4" t="s">
        <v>105</v>
      </c>
      <c r="B10" s="10">
        <v>17220</v>
      </c>
      <c r="C10" s="10">
        <v>17184</v>
      </c>
      <c r="D10" s="10">
        <v>16852</v>
      </c>
      <c r="E10" s="10">
        <v>15040</v>
      </c>
      <c r="F10" s="10">
        <v>16031</v>
      </c>
      <c r="G10" s="10">
        <v>15390</v>
      </c>
      <c r="H10" s="10">
        <v>13816</v>
      </c>
      <c r="I10" s="10">
        <v>11148</v>
      </c>
      <c r="J10" s="10">
        <v>9722</v>
      </c>
      <c r="K10" s="10">
        <v>9454</v>
      </c>
      <c r="L10" s="10">
        <v>7574</v>
      </c>
      <c r="M10" s="10">
        <v>6585</v>
      </c>
      <c r="N10" s="10">
        <v>6581</v>
      </c>
      <c r="O10" s="10">
        <v>8002</v>
      </c>
      <c r="P10" s="10">
        <v>9154</v>
      </c>
      <c r="Q10" s="10">
        <v>9785</v>
      </c>
      <c r="R10" s="10">
        <v>11022</v>
      </c>
      <c r="S10" s="10">
        <v>11014</v>
      </c>
      <c r="T10" s="10">
        <v>11763</v>
      </c>
      <c r="U10" s="10">
        <v>12369</v>
      </c>
      <c r="V10" s="10">
        <v>12318</v>
      </c>
      <c r="W10" s="10">
        <v>13618</v>
      </c>
      <c r="X10" s="10">
        <v>12356</v>
      </c>
      <c r="Y10" s="10">
        <v>9670</v>
      </c>
      <c r="Z10" s="10">
        <v>8072</v>
      </c>
      <c r="AA10" s="10">
        <v>7855</v>
      </c>
      <c r="AB10" s="10">
        <v>8238</v>
      </c>
      <c r="AC10" s="10">
        <v>8149</v>
      </c>
      <c r="AD10" s="10">
        <v>8908</v>
      </c>
      <c r="AE10" s="10">
        <v>7108</v>
      </c>
      <c r="AF10" s="10">
        <v>6560</v>
      </c>
      <c r="AG10" s="10">
        <v>7039</v>
      </c>
      <c r="AH10" s="10">
        <v>7940</v>
      </c>
      <c r="AI10" s="10">
        <v>8328</v>
      </c>
      <c r="AJ10" s="10">
        <v>7873</v>
      </c>
      <c r="AK10" s="10">
        <v>7648</v>
      </c>
      <c r="AL10" s="10">
        <v>7585</v>
      </c>
      <c r="AM10" s="10">
        <v>7770</v>
      </c>
      <c r="AN10" s="10">
        <v>6779</v>
      </c>
      <c r="AO10" s="10">
        <v>6521</v>
      </c>
      <c r="AP10" s="10">
        <v>5747</v>
      </c>
      <c r="AQ10" s="10">
        <v>6176</v>
      </c>
      <c r="AR10" s="10">
        <v>6602</v>
      </c>
      <c r="AS10" s="10">
        <v>6021</v>
      </c>
      <c r="AT10" s="10">
        <v>6807</v>
      </c>
      <c r="AU10" s="10">
        <v>7174</v>
      </c>
      <c r="AV10" s="10">
        <v>7644</v>
      </c>
      <c r="AW10" s="10">
        <v>7438</v>
      </c>
      <c r="AX10" s="10">
        <v>6523</v>
      </c>
      <c r="AY10" s="10">
        <v>7129</v>
      </c>
      <c r="AZ10" s="10">
        <v>6164</v>
      </c>
      <c r="BA10" s="10">
        <v>4677</v>
      </c>
      <c r="BB10" s="10">
        <v>5606</v>
      </c>
      <c r="BC10" s="10">
        <v>6932</v>
      </c>
      <c r="BD10" s="10">
        <v>4915</v>
      </c>
      <c r="BE10" s="10">
        <v>3865</v>
      </c>
      <c r="BF10" s="10">
        <v>2977</v>
      </c>
      <c r="BG10" s="10">
        <v>3966</v>
      </c>
      <c r="BH10" s="10">
        <v>3458</v>
      </c>
      <c r="BI10" s="10">
        <v>3577</v>
      </c>
      <c r="BJ10" s="10">
        <v>3904</v>
      </c>
      <c r="BK10" s="10">
        <v>5246</v>
      </c>
      <c r="BL10" s="10">
        <v>3949</v>
      </c>
      <c r="BM10" s="10">
        <v>2908</v>
      </c>
      <c r="BN10" s="10">
        <v>2272</v>
      </c>
    </row>
    <row r="11" spans="1:66" s="19" customFormat="1" ht="16">
      <c r="A11" s="4" t="s">
        <v>217</v>
      </c>
      <c r="B11" s="10">
        <v>115</v>
      </c>
      <c r="C11" s="10">
        <v>111</v>
      </c>
      <c r="D11" s="10">
        <v>114</v>
      </c>
      <c r="E11" s="10">
        <v>83</v>
      </c>
      <c r="F11" s="10">
        <v>51</v>
      </c>
      <c r="G11" s="10">
        <v>37</v>
      </c>
      <c r="H11" s="10">
        <v>50</v>
      </c>
      <c r="I11" s="10">
        <v>46</v>
      </c>
      <c r="J11" s="10">
        <v>43</v>
      </c>
      <c r="K11" s="10">
        <v>59</v>
      </c>
      <c r="L11" s="10">
        <v>66</v>
      </c>
      <c r="M11" s="10">
        <v>83</v>
      </c>
      <c r="N11" s="10">
        <v>63</v>
      </c>
      <c r="O11" s="10">
        <v>49</v>
      </c>
      <c r="P11" s="10">
        <v>179</v>
      </c>
      <c r="Q11" s="10">
        <v>239</v>
      </c>
      <c r="R11" s="10">
        <v>199</v>
      </c>
      <c r="S11" s="10">
        <v>226</v>
      </c>
      <c r="T11" s="10">
        <v>1126</v>
      </c>
      <c r="U11" s="10">
        <v>1489</v>
      </c>
      <c r="V11" s="10">
        <v>1182</v>
      </c>
      <c r="W11" s="10">
        <v>929</v>
      </c>
      <c r="X11" s="10">
        <v>648</v>
      </c>
      <c r="Y11" s="10">
        <v>463</v>
      </c>
      <c r="Z11" s="10">
        <v>350</v>
      </c>
      <c r="AA11" s="10">
        <v>345</v>
      </c>
      <c r="AB11" s="10">
        <v>428</v>
      </c>
      <c r="AC11" s="10">
        <v>353</v>
      </c>
      <c r="AD11" s="10">
        <v>313</v>
      </c>
      <c r="AE11" s="10">
        <v>368</v>
      </c>
      <c r="AF11" s="10">
        <v>429</v>
      </c>
      <c r="AG11" s="10">
        <v>375</v>
      </c>
      <c r="AH11" s="10">
        <v>332</v>
      </c>
      <c r="AI11" s="10">
        <v>312</v>
      </c>
      <c r="AJ11" s="10">
        <v>335</v>
      </c>
      <c r="AK11" s="10">
        <v>366</v>
      </c>
      <c r="AL11" s="10">
        <v>265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s="19" customFormat="1" ht="16">
      <c r="A12" s="4" t="s">
        <v>107</v>
      </c>
      <c r="B12" s="10">
        <v>4193</v>
      </c>
      <c r="C12" s="10">
        <v>4460</v>
      </c>
      <c r="D12" s="10">
        <v>5896</v>
      </c>
      <c r="E12" s="10">
        <v>5149</v>
      </c>
      <c r="F12" s="10">
        <v>5614</v>
      </c>
      <c r="G12" s="10">
        <v>5573</v>
      </c>
      <c r="H12" s="10">
        <v>4965</v>
      </c>
      <c r="I12" s="10">
        <v>4172</v>
      </c>
      <c r="J12" s="10">
        <v>4068</v>
      </c>
      <c r="K12" s="10">
        <v>3750</v>
      </c>
      <c r="L12" s="10">
        <v>3719</v>
      </c>
      <c r="M12" s="10">
        <v>3395</v>
      </c>
      <c r="N12" s="10">
        <v>3528</v>
      </c>
      <c r="O12" s="10">
        <v>3640</v>
      </c>
      <c r="P12" s="10">
        <v>3544</v>
      </c>
      <c r="Q12" s="10">
        <v>4059</v>
      </c>
      <c r="R12" s="10">
        <v>4752</v>
      </c>
      <c r="S12" s="10">
        <v>5539</v>
      </c>
      <c r="T12" s="10">
        <v>4914</v>
      </c>
      <c r="U12" s="10">
        <v>6377</v>
      </c>
      <c r="V12" s="10">
        <v>5840</v>
      </c>
      <c r="W12" s="10">
        <v>5093</v>
      </c>
      <c r="X12" s="10">
        <v>4466</v>
      </c>
      <c r="Y12" s="10">
        <v>4029</v>
      </c>
      <c r="Z12" s="10">
        <v>4544</v>
      </c>
      <c r="AA12" s="10">
        <v>3983</v>
      </c>
      <c r="AB12" s="10">
        <v>3936</v>
      </c>
      <c r="AC12" s="10">
        <v>3757</v>
      </c>
      <c r="AD12" s="10">
        <v>3674</v>
      </c>
      <c r="AE12" s="10">
        <v>3146</v>
      </c>
      <c r="AF12" s="10">
        <v>3257</v>
      </c>
      <c r="AG12" s="10">
        <v>3368</v>
      </c>
      <c r="AH12" s="10">
        <v>3196</v>
      </c>
      <c r="AI12" s="10">
        <v>3036</v>
      </c>
      <c r="AJ12" s="10">
        <v>2708</v>
      </c>
      <c r="AK12" s="10">
        <v>2585</v>
      </c>
      <c r="AL12" s="10">
        <v>2428</v>
      </c>
      <c r="AM12" s="10">
        <v>2163</v>
      </c>
      <c r="AN12" s="10">
        <v>1885</v>
      </c>
      <c r="AO12" s="10">
        <v>1819</v>
      </c>
      <c r="AP12" s="10">
        <v>1486</v>
      </c>
      <c r="AQ12" s="10">
        <v>1561</v>
      </c>
      <c r="AR12" s="10">
        <v>1311</v>
      </c>
      <c r="AS12" s="10">
        <v>1282</v>
      </c>
      <c r="AT12" s="10">
        <v>1071</v>
      </c>
      <c r="AU12" s="10">
        <v>984</v>
      </c>
      <c r="AV12" s="10">
        <v>768</v>
      </c>
      <c r="AW12" s="10">
        <v>1292</v>
      </c>
      <c r="AX12" s="10">
        <v>1433</v>
      </c>
      <c r="AY12" s="10">
        <v>1391</v>
      </c>
      <c r="AZ12" s="10">
        <v>1786</v>
      </c>
      <c r="BA12" s="10">
        <v>1157</v>
      </c>
      <c r="BB12" s="10">
        <v>1928</v>
      </c>
      <c r="BC12" s="10">
        <v>1908</v>
      </c>
      <c r="BD12" s="10">
        <v>1582</v>
      </c>
      <c r="BE12" s="10">
        <v>1326</v>
      </c>
      <c r="BF12" s="10">
        <v>1206</v>
      </c>
      <c r="BG12" s="10">
        <v>684</v>
      </c>
      <c r="BH12" s="10">
        <v>806</v>
      </c>
      <c r="BI12" s="10">
        <v>879</v>
      </c>
      <c r="BJ12" s="10">
        <v>731</v>
      </c>
      <c r="BK12" s="10">
        <v>682</v>
      </c>
      <c r="BL12" s="10">
        <v>671</v>
      </c>
      <c r="BM12" s="10">
        <v>1004</v>
      </c>
      <c r="BN12" s="10">
        <v>1029</v>
      </c>
    </row>
    <row r="13" spans="1:66" s="19" customFormat="1">
      <c r="A13" s="15" t="s">
        <v>108</v>
      </c>
      <c r="B13" s="16">
        <v>65307</v>
      </c>
      <c r="C13" s="16">
        <v>62667</v>
      </c>
      <c r="D13" s="16">
        <v>72623</v>
      </c>
      <c r="E13" s="16">
        <v>67845</v>
      </c>
      <c r="F13" s="16">
        <v>86831</v>
      </c>
      <c r="G13" s="16">
        <v>78930</v>
      </c>
      <c r="H13" s="16">
        <v>81283</v>
      </c>
      <c r="I13" s="16">
        <v>73641</v>
      </c>
      <c r="J13" s="16">
        <v>66342</v>
      </c>
      <c r="K13" s="16">
        <v>60604</v>
      </c>
      <c r="L13" s="16">
        <v>57193</v>
      </c>
      <c r="M13" s="16">
        <v>52117</v>
      </c>
      <c r="N13" s="16">
        <v>49180</v>
      </c>
      <c r="O13" s="16">
        <v>44196</v>
      </c>
      <c r="P13" s="16">
        <v>45475</v>
      </c>
      <c r="Q13" s="16">
        <v>44950</v>
      </c>
      <c r="R13" s="16">
        <v>49256</v>
      </c>
      <c r="S13" s="16">
        <v>50827</v>
      </c>
      <c r="T13" s="16">
        <v>57503</v>
      </c>
      <c r="U13" s="16">
        <v>56078</v>
      </c>
      <c r="V13" s="16">
        <v>55649</v>
      </c>
      <c r="W13" s="16">
        <v>55652</v>
      </c>
      <c r="X13" s="16">
        <v>68519</v>
      </c>
      <c r="Y13" s="16">
        <v>53344</v>
      </c>
      <c r="Z13" s="16">
        <v>51266</v>
      </c>
      <c r="AA13" s="16">
        <v>51202</v>
      </c>
      <c r="AB13" s="16">
        <v>50022</v>
      </c>
      <c r="AC13" s="16">
        <v>49691</v>
      </c>
      <c r="AD13" s="16">
        <v>46962</v>
      </c>
      <c r="AE13" s="16">
        <v>42197</v>
      </c>
      <c r="AF13" s="16">
        <v>40269</v>
      </c>
      <c r="AG13" s="16">
        <v>38461</v>
      </c>
      <c r="AH13" s="16">
        <v>40319</v>
      </c>
      <c r="AI13" s="16">
        <v>39260</v>
      </c>
      <c r="AJ13" s="16">
        <v>41758</v>
      </c>
      <c r="AK13" s="16">
        <v>35381</v>
      </c>
      <c r="AL13" s="16">
        <v>37604</v>
      </c>
      <c r="AM13" s="16">
        <v>33580</v>
      </c>
      <c r="AN13" s="16">
        <v>32900</v>
      </c>
      <c r="AO13" s="16">
        <v>31582</v>
      </c>
      <c r="AP13" s="16">
        <v>28969</v>
      </c>
      <c r="AQ13" s="16">
        <v>27814</v>
      </c>
      <c r="AR13" s="16">
        <v>27739</v>
      </c>
      <c r="AS13" s="16">
        <v>23914</v>
      </c>
      <c r="AT13" s="16">
        <v>23027</v>
      </c>
      <c r="AU13" s="16">
        <v>22048</v>
      </c>
      <c r="AV13" s="16">
        <v>23961</v>
      </c>
      <c r="AW13" s="16">
        <v>25853</v>
      </c>
      <c r="AX13" s="16">
        <v>25718</v>
      </c>
      <c r="AY13" s="16">
        <v>25626</v>
      </c>
      <c r="AZ13" s="16">
        <v>24433</v>
      </c>
      <c r="BA13" s="16">
        <v>21843</v>
      </c>
      <c r="BB13" s="16">
        <v>17386</v>
      </c>
      <c r="BC13" s="16">
        <v>15533</v>
      </c>
      <c r="BD13" s="16">
        <v>13832</v>
      </c>
      <c r="BE13" s="16">
        <v>14047</v>
      </c>
      <c r="BF13" s="16">
        <v>12465</v>
      </c>
      <c r="BG13" s="16">
        <v>11969</v>
      </c>
      <c r="BH13" s="16">
        <v>11476</v>
      </c>
      <c r="BI13" s="16">
        <v>10507</v>
      </c>
      <c r="BJ13" s="16">
        <v>11950</v>
      </c>
      <c r="BK13" s="16">
        <v>12884</v>
      </c>
      <c r="BL13" s="16">
        <v>11868</v>
      </c>
      <c r="BM13" s="16">
        <v>9213</v>
      </c>
      <c r="BN13" s="16">
        <v>7597</v>
      </c>
    </row>
    <row r="14" spans="1:66" s="19" customFormat="1">
      <c r="A14" s="3" t="s">
        <v>109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 s="19" customFormat="1" ht="16">
      <c r="A15" s="4" t="s">
        <v>103</v>
      </c>
      <c r="B15" s="10">
        <v>367</v>
      </c>
      <c r="C15" s="10">
        <v>124</v>
      </c>
      <c r="D15" s="10">
        <v>12</v>
      </c>
      <c r="E15" s="10">
        <v>0</v>
      </c>
      <c r="F15" s="10">
        <v>0</v>
      </c>
      <c r="G15" s="10">
        <v>0</v>
      </c>
      <c r="H15" s="10">
        <v>58</v>
      </c>
      <c r="I15" s="10">
        <v>57</v>
      </c>
      <c r="J15" s="10">
        <v>57</v>
      </c>
      <c r="K15" s="10">
        <v>56</v>
      </c>
      <c r="L15" s="10">
        <v>118</v>
      </c>
      <c r="M15" s="10">
        <v>117</v>
      </c>
      <c r="N15" s="10">
        <v>116</v>
      </c>
      <c r="O15" s="10">
        <v>114</v>
      </c>
      <c r="P15" s="10">
        <v>174</v>
      </c>
      <c r="Q15" s="10">
        <v>179</v>
      </c>
      <c r="R15" s="10">
        <v>179</v>
      </c>
      <c r="S15" s="10">
        <v>179</v>
      </c>
      <c r="T15" s="10">
        <v>1</v>
      </c>
      <c r="U15" s="10">
        <v>2</v>
      </c>
      <c r="V15" s="10">
        <v>5</v>
      </c>
      <c r="W15" s="10">
        <v>6</v>
      </c>
      <c r="X15" s="10">
        <v>6</v>
      </c>
      <c r="Y15" s="10">
        <v>69</v>
      </c>
      <c r="Z15" s="10">
        <v>69</v>
      </c>
      <c r="AA15" s="10">
        <v>69</v>
      </c>
      <c r="AB15" s="10">
        <v>303</v>
      </c>
      <c r="AC15" s="10">
        <v>476</v>
      </c>
      <c r="AD15" s="10">
        <v>480</v>
      </c>
      <c r="AE15" s="10">
        <v>480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s="19" customFormat="1" ht="16">
      <c r="A16" s="4" t="s">
        <v>104</v>
      </c>
      <c r="B16" s="10">
        <v>3812</v>
      </c>
      <c r="C16" s="10">
        <v>3179</v>
      </c>
      <c r="D16" s="10">
        <v>2969</v>
      </c>
      <c r="E16" s="10">
        <v>3300</v>
      </c>
      <c r="F16" s="10">
        <v>3366</v>
      </c>
      <c r="G16" s="10">
        <v>3268</v>
      </c>
      <c r="H16" s="10">
        <v>3158</v>
      </c>
      <c r="I16" s="10">
        <v>2956</v>
      </c>
      <c r="J16" s="10">
        <v>2696</v>
      </c>
      <c r="K16" s="10">
        <v>2472</v>
      </c>
      <c r="L16" s="10">
        <v>2528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s="19" customFormat="1" ht="16">
      <c r="A17" s="4" t="s">
        <v>112</v>
      </c>
      <c r="B17" s="10">
        <v>17551</v>
      </c>
      <c r="C17" s="10">
        <v>14853</v>
      </c>
      <c r="D17" s="10">
        <v>15149</v>
      </c>
      <c r="E17" s="10">
        <v>5105</v>
      </c>
      <c r="F17" s="10">
        <v>4951</v>
      </c>
      <c r="G17" s="10">
        <v>5146</v>
      </c>
      <c r="H17" s="10">
        <v>4758</v>
      </c>
      <c r="I17" s="10">
        <v>3903</v>
      </c>
      <c r="J17" s="10">
        <v>3212</v>
      </c>
      <c r="K17" s="10">
        <v>2517</v>
      </c>
      <c r="L17" s="10">
        <v>2323</v>
      </c>
      <c r="M17" s="10">
        <v>2087</v>
      </c>
      <c r="N17" s="10">
        <v>2200</v>
      </c>
      <c r="O17" s="10">
        <v>1375</v>
      </c>
      <c r="P17" s="10">
        <v>1032</v>
      </c>
      <c r="Q17" s="10">
        <v>799</v>
      </c>
      <c r="R17" s="10">
        <v>810</v>
      </c>
      <c r="S17" s="10">
        <v>1811</v>
      </c>
      <c r="T17" s="10">
        <v>1428</v>
      </c>
      <c r="U17" s="10">
        <v>1772</v>
      </c>
      <c r="V17" s="10">
        <v>2002</v>
      </c>
      <c r="W17" s="10">
        <v>1871</v>
      </c>
      <c r="X17" s="10">
        <v>1727</v>
      </c>
      <c r="Y17" s="10">
        <v>1381</v>
      </c>
      <c r="Z17" s="10">
        <v>1446</v>
      </c>
      <c r="AA17" s="10">
        <v>875</v>
      </c>
      <c r="AB17" s="10">
        <v>1180</v>
      </c>
      <c r="AC17" s="10">
        <v>1156</v>
      </c>
      <c r="AD17" s="10">
        <v>1136</v>
      </c>
      <c r="AE17" s="10">
        <v>706</v>
      </c>
      <c r="AF17" s="10">
        <v>478</v>
      </c>
      <c r="AG17" s="10">
        <v>519</v>
      </c>
      <c r="AH17" s="10">
        <v>513</v>
      </c>
      <c r="AI17" s="10">
        <v>499</v>
      </c>
      <c r="AJ17" s="10">
        <v>466</v>
      </c>
      <c r="AK17" s="10">
        <v>442</v>
      </c>
      <c r="AL17" s="10">
        <v>464</v>
      </c>
      <c r="AM17" s="10">
        <v>447</v>
      </c>
      <c r="AN17" s="10">
        <v>428</v>
      </c>
      <c r="AO17" s="10">
        <v>415</v>
      </c>
      <c r="AP17" s="10">
        <v>441</v>
      </c>
      <c r="AQ17" s="10">
        <v>433</v>
      </c>
      <c r="AR17" s="10">
        <v>414</v>
      </c>
      <c r="AS17" s="10">
        <v>404</v>
      </c>
      <c r="AT17" s="10">
        <v>415</v>
      </c>
      <c r="AU17" s="10">
        <v>397</v>
      </c>
      <c r="AV17" s="10">
        <v>377</v>
      </c>
      <c r="AW17" s="10">
        <v>363</v>
      </c>
      <c r="AX17" s="10">
        <v>354</v>
      </c>
      <c r="AY17" s="10">
        <v>358</v>
      </c>
      <c r="AZ17" s="10">
        <v>158</v>
      </c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s="19" customFormat="1" ht="16">
      <c r="A18" s="4" t="s">
        <v>114</v>
      </c>
      <c r="B18" s="10">
        <v>37513</v>
      </c>
      <c r="C18" s="10">
        <v>36002</v>
      </c>
      <c r="D18" s="10">
        <v>33652</v>
      </c>
      <c r="E18" s="10">
        <v>29830</v>
      </c>
      <c r="F18" s="10">
        <v>26807</v>
      </c>
      <c r="G18" s="10">
        <v>23678</v>
      </c>
      <c r="H18" s="10">
        <v>22386</v>
      </c>
      <c r="I18" s="10">
        <v>21017</v>
      </c>
      <c r="J18" s="10">
        <v>20507</v>
      </c>
      <c r="K18" s="10">
        <v>20457</v>
      </c>
      <c r="L18" s="10">
        <v>21516</v>
      </c>
      <c r="M18" s="10">
        <v>22295</v>
      </c>
      <c r="N18" s="10">
        <v>23183</v>
      </c>
      <c r="O18" s="10">
        <v>24319</v>
      </c>
      <c r="P18" s="10">
        <v>25602</v>
      </c>
      <c r="Q18" s="10">
        <v>26639</v>
      </c>
      <c r="R18" s="10">
        <v>28377</v>
      </c>
      <c r="S18" s="10">
        <v>27469</v>
      </c>
      <c r="T18" s="10">
        <v>27327</v>
      </c>
      <c r="U18" s="10">
        <v>27113</v>
      </c>
      <c r="V18" s="10">
        <v>26195</v>
      </c>
      <c r="W18" s="10">
        <v>24585</v>
      </c>
      <c r="X18" s="10">
        <v>21207</v>
      </c>
      <c r="Y18" s="10">
        <v>19325</v>
      </c>
      <c r="Z18" s="10">
        <v>17909</v>
      </c>
      <c r="AA18" s="10">
        <v>16375</v>
      </c>
      <c r="AB18" s="10">
        <v>15146</v>
      </c>
      <c r="AC18" s="10">
        <v>14539</v>
      </c>
      <c r="AD18" s="10">
        <v>13611</v>
      </c>
      <c r="AE18" s="10">
        <v>12072</v>
      </c>
      <c r="AF18" s="10">
        <v>11372</v>
      </c>
      <c r="AG18" s="10">
        <v>11767</v>
      </c>
      <c r="AH18" s="10">
        <v>12180</v>
      </c>
      <c r="AI18" s="10">
        <v>12660</v>
      </c>
      <c r="AJ18" s="10">
        <v>13554</v>
      </c>
      <c r="AK18" s="10">
        <v>13576</v>
      </c>
      <c r="AL18" s="10">
        <v>13515</v>
      </c>
      <c r="AM18" s="10">
        <v>13625</v>
      </c>
      <c r="AN18" s="10">
        <v>14129</v>
      </c>
      <c r="AO18" s="10">
        <v>14230</v>
      </c>
      <c r="AP18" s="10">
        <v>14246</v>
      </c>
      <c r="AQ18" s="10">
        <v>14574</v>
      </c>
      <c r="AR18" s="10">
        <v>14310</v>
      </c>
      <c r="AS18" s="10">
        <v>14685</v>
      </c>
      <c r="AT18" s="10">
        <v>14922</v>
      </c>
      <c r="AU18" s="10">
        <v>15196</v>
      </c>
      <c r="AV18" s="10">
        <v>15754</v>
      </c>
      <c r="AW18" s="10">
        <v>15714</v>
      </c>
      <c r="AX18" s="10">
        <v>14483</v>
      </c>
      <c r="AY18" s="10">
        <v>13670</v>
      </c>
      <c r="AZ18" s="10">
        <v>12826</v>
      </c>
      <c r="BA18" s="10">
        <v>17825</v>
      </c>
      <c r="BB18" s="10">
        <v>13738</v>
      </c>
      <c r="BC18" s="10">
        <v>13261</v>
      </c>
      <c r="BD18" s="10">
        <v>13115</v>
      </c>
      <c r="BE18" s="10">
        <v>12859</v>
      </c>
      <c r="BF18" s="10">
        <v>12030</v>
      </c>
      <c r="BG18" s="10">
        <v>11836</v>
      </c>
      <c r="BH18" s="10">
        <v>11345</v>
      </c>
      <c r="BI18" s="10">
        <v>11218</v>
      </c>
      <c r="BJ18" s="10">
        <v>10339</v>
      </c>
      <c r="BK18" s="10">
        <v>9505</v>
      </c>
      <c r="BL18" s="10">
        <v>7881</v>
      </c>
      <c r="BM18" s="10">
        <v>7398</v>
      </c>
      <c r="BN18" s="10">
        <v>6930</v>
      </c>
    </row>
    <row r="19" spans="1:66" s="19" customFormat="1" ht="16">
      <c r="A19" s="4" t="s">
        <v>218</v>
      </c>
      <c r="B19" s="10">
        <v>17698</v>
      </c>
      <c r="C19" s="10">
        <v>17846</v>
      </c>
      <c r="D19" s="10">
        <v>11036</v>
      </c>
      <c r="E19" s="10">
        <v>10954</v>
      </c>
      <c r="F19" s="10">
        <v>11228</v>
      </c>
      <c r="G19" s="10">
        <v>11905</v>
      </c>
      <c r="H19" s="10">
        <v>12058</v>
      </c>
      <c r="I19" s="10">
        <v>11939</v>
      </c>
      <c r="J19" s="10">
        <v>11716</v>
      </c>
      <c r="K19" s="10">
        <v>11925</v>
      </c>
      <c r="L19" s="10">
        <v>12273</v>
      </c>
      <c r="M19" s="10">
        <v>12795</v>
      </c>
      <c r="N19" s="10">
        <v>13163</v>
      </c>
      <c r="O19" s="10">
        <v>12960</v>
      </c>
      <c r="P19" s="10">
        <v>14052</v>
      </c>
      <c r="Q19" s="10">
        <v>13644</v>
      </c>
      <c r="R19" s="10">
        <v>16159</v>
      </c>
      <c r="S19" s="10">
        <v>13831</v>
      </c>
      <c r="T19" s="10">
        <v>14440</v>
      </c>
      <c r="U19" s="10">
        <v>15025</v>
      </c>
      <c r="V19" s="10">
        <v>15377</v>
      </c>
      <c r="W19" s="10">
        <v>15889</v>
      </c>
      <c r="X19" s="10">
        <v>6299</v>
      </c>
      <c r="Y19" s="10">
        <v>6143</v>
      </c>
      <c r="Z19" s="10">
        <v>5919</v>
      </c>
      <c r="AA19" s="10">
        <v>5877</v>
      </c>
      <c r="AB19" s="10">
        <v>5414</v>
      </c>
      <c r="AC19" s="10">
        <v>5393</v>
      </c>
      <c r="AD19" s="10">
        <v>5423</v>
      </c>
      <c r="AE19" s="10">
        <v>4613</v>
      </c>
      <c r="AF19" s="10">
        <v>4515</v>
      </c>
      <c r="AG19" s="10">
        <v>4592</v>
      </c>
      <c r="AH19" s="10">
        <v>4654</v>
      </c>
      <c r="AI19" s="10">
        <v>4859</v>
      </c>
      <c r="AJ19" s="10">
        <v>10257</v>
      </c>
      <c r="AK19" s="10">
        <v>9608</v>
      </c>
      <c r="AL19" s="10">
        <v>9413</v>
      </c>
      <c r="AM19" s="10">
        <v>9149</v>
      </c>
      <c r="AN19" s="10">
        <v>11858</v>
      </c>
      <c r="AO19" s="10">
        <v>11774</v>
      </c>
      <c r="AP19" s="10">
        <v>11524</v>
      </c>
      <c r="AQ19" s="10">
        <v>12027</v>
      </c>
      <c r="AR19" s="10">
        <v>11660</v>
      </c>
      <c r="AS19" s="10">
        <v>10719</v>
      </c>
      <c r="AT19" s="10">
        <v>10649</v>
      </c>
      <c r="AU19" s="10">
        <v>10623</v>
      </c>
      <c r="AV19" s="10">
        <v>7650</v>
      </c>
      <c r="AW19" s="10">
        <v>7152</v>
      </c>
      <c r="AX19" s="10">
        <v>5805</v>
      </c>
      <c r="AY19" s="10">
        <v>5726</v>
      </c>
      <c r="AZ19" s="10">
        <v>5508</v>
      </c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s="19" customFormat="1" ht="16">
      <c r="A20" s="4" t="s">
        <v>113</v>
      </c>
      <c r="B20" s="10">
        <v>228</v>
      </c>
      <c r="C20" s="10">
        <v>228</v>
      </c>
      <c r="D20" s="10">
        <v>222</v>
      </c>
      <c r="E20" s="10">
        <v>222</v>
      </c>
      <c r="F20" s="10">
        <v>222</v>
      </c>
      <c r="G20" s="10">
        <v>222</v>
      </c>
      <c r="H20" s="10">
        <v>222</v>
      </c>
      <c r="I20" s="10">
        <v>222</v>
      </c>
      <c r="J20" s="10">
        <v>222</v>
      </c>
      <c r="K20" s="10">
        <v>222</v>
      </c>
      <c r="L20" s="10">
        <v>217</v>
      </c>
      <c r="M20" s="10">
        <v>217</v>
      </c>
      <c r="N20" s="10">
        <v>217</v>
      </c>
      <c r="O20" s="10">
        <v>217</v>
      </c>
      <c r="P20" s="10">
        <v>212</v>
      </c>
      <c r="Q20" s="10">
        <v>212</v>
      </c>
      <c r="R20" s="10">
        <v>212</v>
      </c>
      <c r="S20" s="10">
        <v>212</v>
      </c>
      <c r="T20" s="10">
        <v>184</v>
      </c>
      <c r="U20" s="10">
        <v>184</v>
      </c>
      <c r="V20" s="10">
        <v>184</v>
      </c>
      <c r="W20" s="10">
        <v>184</v>
      </c>
      <c r="X20" s="10">
        <v>152</v>
      </c>
      <c r="Y20" s="10">
        <v>152</v>
      </c>
      <c r="Z20" s="10">
        <v>152</v>
      </c>
      <c r="AA20" s="10">
        <v>152</v>
      </c>
      <c r="AB20" s="10">
        <v>122</v>
      </c>
      <c r="AC20" s="10">
        <v>122</v>
      </c>
      <c r="AD20" s="10">
        <v>122</v>
      </c>
      <c r="AE20" s="10">
        <v>122</v>
      </c>
      <c r="AF20" s="10">
        <v>53</v>
      </c>
      <c r="AG20" s="10">
        <v>53</v>
      </c>
      <c r="AH20" s="10">
        <v>53</v>
      </c>
      <c r="AI20" s="10">
        <v>53</v>
      </c>
      <c r="AJ20" s="10">
        <v>51</v>
      </c>
      <c r="AK20" s="10">
        <v>51</v>
      </c>
      <c r="AL20" s="10">
        <v>51</v>
      </c>
      <c r="AM20" s="10">
        <v>51</v>
      </c>
      <c r="AN20" s="10">
        <v>51</v>
      </c>
      <c r="AO20" s="10">
        <v>51</v>
      </c>
      <c r="AP20" s="10">
        <v>51</v>
      </c>
      <c r="AQ20" s="10">
        <v>51</v>
      </c>
      <c r="AR20" s="10">
        <v>37</v>
      </c>
      <c r="AS20" s="10">
        <v>37</v>
      </c>
      <c r="AT20" s="10">
        <v>37</v>
      </c>
      <c r="AU20" s="10">
        <v>37</v>
      </c>
      <c r="AV20" s="10">
        <v>40</v>
      </c>
      <c r="AW20" s="10">
        <v>40</v>
      </c>
      <c r="AX20" s="10">
        <v>40</v>
      </c>
      <c r="AY20" s="10">
        <v>40</v>
      </c>
      <c r="AZ20" s="10">
        <v>30</v>
      </c>
      <c r="BA20" s="10">
        <v>30</v>
      </c>
      <c r="BB20" s="10">
        <v>30</v>
      </c>
      <c r="BC20" s="10">
        <v>30</v>
      </c>
      <c r="BD20" s="10">
        <v>30</v>
      </c>
      <c r="BE20" s="10">
        <v>22</v>
      </c>
      <c r="BF20" s="10">
        <v>22</v>
      </c>
      <c r="BG20" s="10">
        <v>22</v>
      </c>
      <c r="BH20" s="10"/>
      <c r="BI20" s="10"/>
      <c r="BJ20" s="10"/>
      <c r="BK20" s="10"/>
      <c r="BL20" s="10"/>
      <c r="BM20" s="10"/>
      <c r="BN20" s="10"/>
    </row>
    <row r="21" spans="1:66" s="19" customFormat="1" ht="16">
      <c r="A21" s="4" t="s">
        <v>219</v>
      </c>
      <c r="B21" s="10">
        <v>2513</v>
      </c>
      <c r="C21" s="10">
        <v>2374</v>
      </c>
      <c r="D21" s="10">
        <v>2644</v>
      </c>
      <c r="E21" s="10">
        <v>2495</v>
      </c>
      <c r="F21" s="10">
        <v>2412</v>
      </c>
      <c r="G21" s="10">
        <v>2389</v>
      </c>
      <c r="H21" s="10">
        <v>2293</v>
      </c>
      <c r="I21" s="10">
        <v>2131</v>
      </c>
      <c r="J21" s="10">
        <v>2175</v>
      </c>
      <c r="K21" s="10">
        <v>2162</v>
      </c>
      <c r="L21" s="10">
        <v>2161</v>
      </c>
      <c r="M21" s="10">
        <v>2174</v>
      </c>
      <c r="N21" s="10">
        <v>2076</v>
      </c>
      <c r="O21" s="10">
        <v>1913</v>
      </c>
      <c r="P21" s="10">
        <v>1922</v>
      </c>
      <c r="Q21" s="10">
        <v>2095</v>
      </c>
      <c r="R21" s="10">
        <v>2362</v>
      </c>
      <c r="S21" s="10">
        <v>1972</v>
      </c>
      <c r="T21" s="10">
        <v>1936</v>
      </c>
      <c r="U21" s="10">
        <v>1824</v>
      </c>
      <c r="V21" s="10">
        <v>2611</v>
      </c>
      <c r="W21" s="10">
        <v>1677</v>
      </c>
      <c r="X21" s="10">
        <v>767</v>
      </c>
      <c r="Y21" s="10">
        <v>982</v>
      </c>
      <c r="Z21" s="10">
        <v>918</v>
      </c>
      <c r="AA21" s="10">
        <v>892</v>
      </c>
      <c r="AB21" s="10">
        <v>896</v>
      </c>
      <c r="AC21" s="10">
        <v>871</v>
      </c>
      <c r="AD21" s="10">
        <v>845</v>
      </c>
      <c r="AE21" s="10">
        <v>409</v>
      </c>
      <c r="AF21" s="10">
        <v>453</v>
      </c>
      <c r="AG21" s="10">
        <v>434</v>
      </c>
      <c r="AH21" s="10">
        <v>400</v>
      </c>
      <c r="AI21" s="10">
        <v>377</v>
      </c>
      <c r="AJ21" s="10">
        <v>457</v>
      </c>
      <c r="AK21" s="10">
        <v>492</v>
      </c>
      <c r="AL21" s="10">
        <v>417</v>
      </c>
      <c r="AM21" s="10">
        <v>364</v>
      </c>
      <c r="AN21" s="10">
        <v>410</v>
      </c>
      <c r="AO21" s="10">
        <v>283</v>
      </c>
      <c r="AP21" s="10">
        <v>244</v>
      </c>
      <c r="AQ21" s="10">
        <v>228</v>
      </c>
      <c r="AR21" s="10">
        <v>641</v>
      </c>
      <c r="AS21" s="10">
        <v>489</v>
      </c>
      <c r="AT21" s="10">
        <v>445</v>
      </c>
      <c r="AU21" s="10">
        <v>418</v>
      </c>
      <c r="AV21" s="10">
        <v>1120</v>
      </c>
      <c r="AW21" s="10">
        <v>1032</v>
      </c>
      <c r="AX21" s="10">
        <v>264</v>
      </c>
      <c r="AY21" s="10">
        <v>230</v>
      </c>
      <c r="AZ21" s="10">
        <v>219</v>
      </c>
      <c r="BA21" s="10">
        <v>201</v>
      </c>
      <c r="BB21" s="10">
        <v>102</v>
      </c>
      <c r="BC21" s="10">
        <v>102</v>
      </c>
      <c r="BD21" s="10">
        <v>103</v>
      </c>
      <c r="BE21" s="10">
        <v>96</v>
      </c>
      <c r="BF21" s="10">
        <v>96</v>
      </c>
      <c r="BG21" s="10">
        <v>89</v>
      </c>
      <c r="BH21" s="10">
        <v>79</v>
      </c>
      <c r="BI21" s="10">
        <v>69</v>
      </c>
      <c r="BJ21" s="10">
        <v>66</v>
      </c>
      <c r="BK21" s="10">
        <v>56</v>
      </c>
      <c r="BL21" s="10">
        <v>41</v>
      </c>
      <c r="BM21" s="10">
        <v>35</v>
      </c>
      <c r="BN21" s="10"/>
    </row>
    <row r="22" spans="1:66" s="19" customFormat="1" ht="16">
      <c r="A22" s="4" t="s">
        <v>111</v>
      </c>
      <c r="B22" s="10">
        <v>3697</v>
      </c>
      <c r="C22" s="10">
        <v>3537</v>
      </c>
      <c r="D22" s="10">
        <v>3704</v>
      </c>
      <c r="E22" s="10">
        <v>3445</v>
      </c>
      <c r="F22" s="10">
        <v>3298</v>
      </c>
      <c r="G22" s="10">
        <v>2981</v>
      </c>
      <c r="H22" s="10">
        <v>2723</v>
      </c>
      <c r="I22" s="10">
        <v>2547</v>
      </c>
      <c r="J22" s="10">
        <v>2467</v>
      </c>
      <c r="K22" s="10">
        <v>2250</v>
      </c>
      <c r="L22" s="10">
        <v>2064</v>
      </c>
      <c r="M22" s="10">
        <v>1941</v>
      </c>
      <c r="N22" s="10">
        <v>1910</v>
      </c>
      <c r="O22" s="10">
        <v>1819</v>
      </c>
      <c r="P22" s="10">
        <v>1873</v>
      </c>
      <c r="Q22" s="10">
        <v>1836</v>
      </c>
      <c r="R22" s="10">
        <v>1870</v>
      </c>
      <c r="S22" s="10">
        <v>1930</v>
      </c>
      <c r="T22" s="10">
        <v>1955</v>
      </c>
      <c r="U22" s="10">
        <v>1904</v>
      </c>
      <c r="V22" s="10">
        <v>1602</v>
      </c>
      <c r="W22" s="10">
        <v>1583</v>
      </c>
      <c r="X22" s="10">
        <v>1614</v>
      </c>
      <c r="Y22" s="10">
        <v>1551</v>
      </c>
      <c r="Z22" s="10">
        <v>1359</v>
      </c>
      <c r="AA22" s="10">
        <v>1428</v>
      </c>
      <c r="AB22" s="10">
        <v>1524</v>
      </c>
      <c r="AC22" s="10">
        <v>1378</v>
      </c>
      <c r="AD22" s="10">
        <v>1281</v>
      </c>
      <c r="AE22" s="10">
        <v>1001</v>
      </c>
      <c r="AF22" s="10">
        <v>1249</v>
      </c>
      <c r="AG22" s="10">
        <v>1190</v>
      </c>
      <c r="AH22" s="10">
        <v>1187</v>
      </c>
      <c r="AI22" s="10">
        <v>1151</v>
      </c>
      <c r="AJ22" s="10">
        <v>1139</v>
      </c>
      <c r="AK22" s="10">
        <v>1148</v>
      </c>
      <c r="AL22" s="10">
        <v>1152</v>
      </c>
      <c r="AM22" s="10">
        <v>1015</v>
      </c>
      <c r="AN22" s="10">
        <v>931</v>
      </c>
      <c r="AO22" s="10">
        <v>856</v>
      </c>
      <c r="AP22" s="10">
        <v>801</v>
      </c>
      <c r="AQ22" s="10">
        <v>763</v>
      </c>
      <c r="AR22" s="10">
        <v>758</v>
      </c>
      <c r="AS22" s="10">
        <v>644</v>
      </c>
      <c r="AT22" s="10">
        <v>574</v>
      </c>
      <c r="AU22" s="10">
        <v>504</v>
      </c>
      <c r="AV22" s="10">
        <v>499</v>
      </c>
      <c r="AW22" s="10">
        <v>457</v>
      </c>
      <c r="AX22" s="10">
        <v>423</v>
      </c>
      <c r="AY22" s="10">
        <v>280</v>
      </c>
      <c r="AZ22" s="10">
        <v>255</v>
      </c>
      <c r="BA22" s="10">
        <v>207</v>
      </c>
      <c r="BB22" s="10">
        <v>182</v>
      </c>
      <c r="BC22" s="10">
        <v>155</v>
      </c>
      <c r="BD22" s="10">
        <v>101</v>
      </c>
      <c r="BE22" s="10">
        <v>82</v>
      </c>
      <c r="BF22" s="10">
        <v>63</v>
      </c>
      <c r="BG22" s="10">
        <v>32</v>
      </c>
      <c r="BH22" s="10">
        <v>58</v>
      </c>
      <c r="BI22" s="10">
        <v>53</v>
      </c>
      <c r="BJ22" s="10">
        <v>58</v>
      </c>
      <c r="BK22" s="10">
        <v>56</v>
      </c>
      <c r="BL22" s="10">
        <v>47</v>
      </c>
      <c r="BM22" s="10">
        <v>40</v>
      </c>
      <c r="BN22" s="10">
        <v>52</v>
      </c>
    </row>
    <row r="23" spans="1:66" s="19" customFormat="1" ht="16">
      <c r="A23" s="4" t="s">
        <v>110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v>2331</v>
      </c>
      <c r="N23" s="10">
        <v>2289</v>
      </c>
      <c r="O23" s="10">
        <v>2096</v>
      </c>
      <c r="P23" s="10">
        <v>2330</v>
      </c>
      <c r="Q23" s="10">
        <v>2174</v>
      </c>
      <c r="R23" s="10">
        <v>2319</v>
      </c>
      <c r="S23" s="10">
        <v>2078</v>
      </c>
      <c r="T23" s="10">
        <v>1995</v>
      </c>
      <c r="U23" s="10">
        <v>1874</v>
      </c>
      <c r="V23" s="10">
        <v>1511</v>
      </c>
      <c r="W23" s="10">
        <v>1892</v>
      </c>
      <c r="X23" s="10">
        <v>1345</v>
      </c>
      <c r="Y23" s="10">
        <v>1168</v>
      </c>
      <c r="Z23" s="10">
        <v>1047</v>
      </c>
      <c r="AA23" s="10">
        <v>986</v>
      </c>
      <c r="AB23" s="10">
        <v>762</v>
      </c>
      <c r="AC23" s="10">
        <v>543</v>
      </c>
      <c r="AD23" s="10">
        <v>379</v>
      </c>
      <c r="AE23" s="10">
        <v>437</v>
      </c>
      <c r="AF23" s="10">
        <v>290</v>
      </c>
      <c r="AG23" s="10">
        <v>92</v>
      </c>
      <c r="AH23" s="10">
        <v>89</v>
      </c>
      <c r="AI23" s="10">
        <v>89</v>
      </c>
      <c r="AJ23" s="10">
        <v>128</v>
      </c>
      <c r="AK23" s="10">
        <v>112</v>
      </c>
      <c r="AL23" s="10">
        <v>139</v>
      </c>
      <c r="AM23" s="10">
        <v>102</v>
      </c>
      <c r="AN23" s="10">
        <v>131</v>
      </c>
      <c r="AO23" s="10">
        <v>112</v>
      </c>
      <c r="AP23" s="10">
        <v>90</v>
      </c>
      <c r="AQ23" s="10">
        <v>81</v>
      </c>
      <c r="AR23" s="10">
        <v>76</v>
      </c>
      <c r="AS23" s="10">
        <v>79</v>
      </c>
      <c r="AT23" s="10">
        <v>72</v>
      </c>
      <c r="AU23" s="10">
        <v>101</v>
      </c>
      <c r="AV23" s="10">
        <v>104</v>
      </c>
      <c r="AW23" s="10">
        <v>94</v>
      </c>
      <c r="AX23" s="10">
        <v>86</v>
      </c>
      <c r="AY23" s="10">
        <v>78</v>
      </c>
      <c r="AZ23" s="10">
        <v>88</v>
      </c>
      <c r="BA23" s="10">
        <v>78</v>
      </c>
      <c r="BB23" s="10">
        <v>69</v>
      </c>
      <c r="BC23" s="10">
        <v>59</v>
      </c>
      <c r="BD23" s="10">
        <v>106</v>
      </c>
      <c r="BE23" s="10">
        <v>100</v>
      </c>
      <c r="BF23" s="10">
        <v>126</v>
      </c>
      <c r="BG23" s="10">
        <v>76</v>
      </c>
      <c r="BH23" s="10">
        <v>23</v>
      </c>
      <c r="BI23" s="10">
        <v>25</v>
      </c>
      <c r="BJ23" s="10">
        <v>20</v>
      </c>
      <c r="BK23" s="10">
        <v>51</v>
      </c>
      <c r="BL23" s="10">
        <v>9</v>
      </c>
      <c r="BM23" s="10">
        <v>8</v>
      </c>
      <c r="BN23" s="10">
        <v>6</v>
      </c>
    </row>
    <row r="24" spans="1:66" s="19" customFormat="1" ht="16">
      <c r="A24" s="4" t="s">
        <v>212</v>
      </c>
      <c r="B24" s="10">
        <v>2343</v>
      </c>
      <c r="C24" s="10">
        <v>2287</v>
      </c>
      <c r="D24" s="10">
        <v>2641</v>
      </c>
      <c r="E24" s="10">
        <v>2556</v>
      </c>
      <c r="F24" s="10">
        <v>2562</v>
      </c>
      <c r="G24" s="10">
        <v>2676</v>
      </c>
      <c r="H24" s="10">
        <v>2594</v>
      </c>
      <c r="I24" s="10">
        <v>2526</v>
      </c>
      <c r="J24" s="10">
        <v>2441</v>
      </c>
      <c r="K24" s="10">
        <v>2428</v>
      </c>
      <c r="L24" s="10">
        <v>2516</v>
      </c>
      <c r="M24" s="10">
        <v>2549</v>
      </c>
      <c r="N24" s="10">
        <v>2584</v>
      </c>
      <c r="O24" s="10">
        <v>2505</v>
      </c>
      <c r="P24" s="10">
        <v>3000</v>
      </c>
      <c r="Q24" s="10">
        <v>2895</v>
      </c>
      <c r="R24" s="10">
        <v>3247</v>
      </c>
      <c r="S24" s="10">
        <v>2822</v>
      </c>
      <c r="T24" s="10">
        <v>2869</v>
      </c>
      <c r="U24" s="10">
        <v>2863</v>
      </c>
      <c r="V24" s="10">
        <v>2886</v>
      </c>
      <c r="W24" s="10">
        <v>2896</v>
      </c>
      <c r="X24" s="10">
        <v>462</v>
      </c>
      <c r="Y24" s="10">
        <v>459</v>
      </c>
      <c r="Z24" s="10">
        <v>440</v>
      </c>
      <c r="AA24" s="10">
        <v>440</v>
      </c>
      <c r="AB24" s="10">
        <v>440</v>
      </c>
      <c r="AC24" s="10">
        <v>440</v>
      </c>
      <c r="AD24" s="10">
        <v>440</v>
      </c>
      <c r="AE24" s="10">
        <v>440</v>
      </c>
      <c r="AF24" s="10">
        <v>440</v>
      </c>
      <c r="AG24" s="10">
        <v>440</v>
      </c>
      <c r="AH24" s="10">
        <v>440</v>
      </c>
      <c r="AI24" s="10">
        <v>440</v>
      </c>
      <c r="AJ24" s="10">
        <v>423</v>
      </c>
      <c r="AK24" s="10">
        <v>423</v>
      </c>
      <c r="AL24" s="10">
        <v>338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s="19" customFormat="1" ht="16">
      <c r="A25" s="4" t="s">
        <v>105</v>
      </c>
      <c r="B25" s="10">
        <v>87</v>
      </c>
      <c r="C25" s="10">
        <v>82</v>
      </c>
      <c r="D25" s="10">
        <v>107</v>
      </c>
      <c r="E25" s="10">
        <v>175</v>
      </c>
      <c r="F25" s="10">
        <v>205</v>
      </c>
      <c r="G25" s="10">
        <v>255</v>
      </c>
      <c r="H25" s="10">
        <v>264</v>
      </c>
      <c r="I25" s="10">
        <v>250</v>
      </c>
      <c r="J25" s="10">
        <v>226</v>
      </c>
      <c r="K25" s="10">
        <v>206</v>
      </c>
      <c r="L25" s="10">
        <v>204</v>
      </c>
      <c r="M25" s="10">
        <v>205</v>
      </c>
      <c r="N25" s="10">
        <v>206</v>
      </c>
      <c r="O25" s="10">
        <v>195</v>
      </c>
      <c r="P25" s="10">
        <v>190</v>
      </c>
      <c r="Q25" s="10">
        <v>177</v>
      </c>
      <c r="R25" s="10">
        <v>214</v>
      </c>
      <c r="S25" s="10">
        <v>175</v>
      </c>
      <c r="T25" s="10">
        <v>171</v>
      </c>
      <c r="U25" s="10">
        <v>164</v>
      </c>
      <c r="V25" s="10">
        <v>159</v>
      </c>
      <c r="W25" s="10">
        <v>164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s="19" customFormat="1" ht="16">
      <c r="A26" s="4" t="s">
        <v>214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s="19" customFormat="1" ht="16">
      <c r="A27" s="4" t="s">
        <v>107</v>
      </c>
      <c r="B27" s="10">
        <v>10311</v>
      </c>
      <c r="C27" s="10">
        <v>10848</v>
      </c>
      <c r="D27" s="10">
        <v>8383</v>
      </c>
      <c r="E27" s="10">
        <v>8537</v>
      </c>
      <c r="F27" s="10">
        <v>8820</v>
      </c>
      <c r="G27" s="10">
        <v>9028</v>
      </c>
      <c r="H27" s="10">
        <v>8375</v>
      </c>
      <c r="I27" s="10">
        <v>8049</v>
      </c>
      <c r="J27" s="10">
        <v>8033</v>
      </c>
      <c r="K27" s="10">
        <v>7263</v>
      </c>
      <c r="L27" s="10">
        <v>7581</v>
      </c>
      <c r="M27" s="10">
        <v>8034</v>
      </c>
      <c r="N27" s="10">
        <v>8180</v>
      </c>
      <c r="O27" s="10">
        <v>8092</v>
      </c>
      <c r="P27" s="10">
        <v>8729</v>
      </c>
      <c r="Q27" s="10">
        <v>8620</v>
      </c>
      <c r="R27" s="10">
        <v>9904</v>
      </c>
      <c r="S27" s="10">
        <v>8406</v>
      </c>
      <c r="T27" s="10">
        <v>9529</v>
      </c>
      <c r="U27" s="10">
        <v>9478</v>
      </c>
      <c r="V27" s="10">
        <v>8744</v>
      </c>
      <c r="W27" s="10">
        <v>9883</v>
      </c>
      <c r="X27" s="10">
        <v>5482</v>
      </c>
      <c r="Y27" s="10">
        <v>4269</v>
      </c>
      <c r="Z27" s="10">
        <v>3914</v>
      </c>
      <c r="AA27" s="10">
        <v>3966</v>
      </c>
      <c r="AB27" s="10">
        <v>3889</v>
      </c>
      <c r="AC27" s="10">
        <v>3650</v>
      </c>
      <c r="AD27" s="10">
        <v>3614</v>
      </c>
      <c r="AE27" s="10">
        <v>1513</v>
      </c>
      <c r="AF27" s="10">
        <v>1780</v>
      </c>
      <c r="AG27" s="10">
        <v>1444</v>
      </c>
      <c r="AH27" s="10">
        <v>2049</v>
      </c>
      <c r="AI27" s="10">
        <v>2329</v>
      </c>
      <c r="AJ27" s="10">
        <v>2670</v>
      </c>
      <c r="AK27" s="10">
        <v>2588</v>
      </c>
      <c r="AL27" s="10">
        <v>1929</v>
      </c>
      <c r="AM27" s="10">
        <v>1960</v>
      </c>
      <c r="AN27" s="10">
        <v>1881</v>
      </c>
      <c r="AO27" s="10">
        <v>2090</v>
      </c>
      <c r="AP27" s="10">
        <v>1586</v>
      </c>
      <c r="AQ27" s="10">
        <v>1391</v>
      </c>
      <c r="AR27" s="10">
        <v>984</v>
      </c>
      <c r="AS27" s="10">
        <v>913</v>
      </c>
      <c r="AT27" s="10">
        <v>1002</v>
      </c>
      <c r="AU27" s="10">
        <v>977</v>
      </c>
      <c r="AV27" s="10">
        <v>796</v>
      </c>
      <c r="AW27" s="10">
        <v>457</v>
      </c>
      <c r="AX27" s="10">
        <v>440</v>
      </c>
      <c r="AY27" s="10">
        <v>433</v>
      </c>
      <c r="AZ27" s="10">
        <v>657</v>
      </c>
      <c r="BA27" s="10">
        <v>593</v>
      </c>
      <c r="BB27" s="10">
        <v>609</v>
      </c>
      <c r="BC27" s="10">
        <v>560</v>
      </c>
      <c r="BD27" s="10">
        <v>496</v>
      </c>
      <c r="BE27" s="10">
        <v>490</v>
      </c>
      <c r="BF27" s="10">
        <v>485</v>
      </c>
      <c r="BG27" s="10">
        <v>381</v>
      </c>
      <c r="BH27" s="10">
        <v>401</v>
      </c>
      <c r="BI27" s="10">
        <v>385</v>
      </c>
      <c r="BJ27" s="10">
        <v>339</v>
      </c>
      <c r="BK27" s="10">
        <v>296</v>
      </c>
      <c r="BL27" s="10">
        <v>374</v>
      </c>
      <c r="BM27" s="10">
        <v>427</v>
      </c>
      <c r="BN27" s="10">
        <v>380</v>
      </c>
    </row>
    <row r="28" spans="1:66" s="19" customFormat="1">
      <c r="A28" s="15" t="s">
        <v>117</v>
      </c>
      <c r="B28" s="16">
        <v>96120</v>
      </c>
      <c r="C28" s="16">
        <v>91361</v>
      </c>
      <c r="D28" s="16">
        <v>80518</v>
      </c>
      <c r="E28" s="16">
        <v>66619</v>
      </c>
      <c r="F28" s="16">
        <v>63870</v>
      </c>
      <c r="G28" s="16">
        <v>61548</v>
      </c>
      <c r="H28" s="16">
        <v>58888</v>
      </c>
      <c r="I28" s="16">
        <v>55597</v>
      </c>
      <c r="J28" s="16">
        <v>53752</v>
      </c>
      <c r="K28" s="16">
        <v>51957</v>
      </c>
      <c r="L28" s="16">
        <v>53501</v>
      </c>
      <c r="M28" s="16">
        <v>54743</v>
      </c>
      <c r="N28" s="16">
        <v>56123</v>
      </c>
      <c r="O28" s="16">
        <v>55605</v>
      </c>
      <c r="P28" s="16">
        <v>59116</v>
      </c>
      <c r="Q28" s="16">
        <v>59271</v>
      </c>
      <c r="R28" s="16">
        <v>65653</v>
      </c>
      <c r="S28" s="16">
        <v>60886</v>
      </c>
      <c r="T28" s="16">
        <v>61835</v>
      </c>
      <c r="U28" s="16">
        <v>62204</v>
      </c>
      <c r="V28" s="16">
        <v>61276</v>
      </c>
      <c r="W28" s="16">
        <v>60629</v>
      </c>
      <c r="X28" s="16">
        <v>39060</v>
      </c>
      <c r="Y28" s="16">
        <v>35499</v>
      </c>
      <c r="Z28" s="16">
        <v>33172</v>
      </c>
      <c r="AA28" s="16">
        <v>31060</v>
      </c>
      <c r="AB28" s="16">
        <v>29676</v>
      </c>
      <c r="AC28" s="16">
        <v>28567</v>
      </c>
      <c r="AD28" s="16">
        <v>27330</v>
      </c>
      <c r="AE28" s="16">
        <v>21794</v>
      </c>
      <c r="AF28" s="16">
        <v>20630</v>
      </c>
      <c r="AG28" s="16">
        <v>20529</v>
      </c>
      <c r="AH28" s="16">
        <v>21564</v>
      </c>
      <c r="AI28" s="16">
        <v>22456</v>
      </c>
      <c r="AJ28" s="16">
        <v>29145</v>
      </c>
      <c r="AK28" s="16">
        <v>28439</v>
      </c>
      <c r="AL28" s="16">
        <v>27418</v>
      </c>
      <c r="AM28" s="16">
        <v>26712</v>
      </c>
      <c r="AN28" s="16">
        <v>29819</v>
      </c>
      <c r="AO28" s="16">
        <v>29810</v>
      </c>
      <c r="AP28" s="16">
        <v>28983</v>
      </c>
      <c r="AQ28" s="16">
        <v>29548</v>
      </c>
      <c r="AR28" s="16">
        <v>28881</v>
      </c>
      <c r="AS28" s="16">
        <v>27971</v>
      </c>
      <c r="AT28" s="16">
        <v>28116</v>
      </c>
      <c r="AU28" s="16">
        <v>28253</v>
      </c>
      <c r="AV28" s="16">
        <v>26340</v>
      </c>
      <c r="AW28" s="16">
        <v>25309</v>
      </c>
      <c r="AX28" s="16">
        <v>21895</v>
      </c>
      <c r="AY28" s="16">
        <v>20814</v>
      </c>
      <c r="AZ28" s="16">
        <v>19741</v>
      </c>
      <c r="BA28" s="16">
        <v>18934</v>
      </c>
      <c r="BB28" s="16">
        <v>14731</v>
      </c>
      <c r="BC28" s="16">
        <v>14168</v>
      </c>
      <c r="BD28" s="16">
        <v>13950</v>
      </c>
      <c r="BE28" s="16">
        <v>13648</v>
      </c>
      <c r="BF28" s="16">
        <v>12822</v>
      </c>
      <c r="BG28" s="16">
        <v>12436</v>
      </c>
      <c r="BH28" s="16">
        <v>11906</v>
      </c>
      <c r="BI28" s="16">
        <v>11749</v>
      </c>
      <c r="BJ28" s="16">
        <v>10821</v>
      </c>
      <c r="BK28" s="16">
        <v>9964</v>
      </c>
      <c r="BL28" s="16">
        <v>8353</v>
      </c>
      <c r="BM28" s="16">
        <v>7909</v>
      </c>
      <c r="BN28" s="16">
        <v>7368</v>
      </c>
    </row>
    <row r="29" spans="1:66" s="19" customFormat="1">
      <c r="A29" s="15" t="s">
        <v>118</v>
      </c>
      <c r="B29" s="16">
        <v>161427</v>
      </c>
      <c r="C29" s="16">
        <v>154028</v>
      </c>
      <c r="D29" s="16">
        <v>153142</v>
      </c>
      <c r="E29" s="16">
        <v>134463</v>
      </c>
      <c r="F29" s="16">
        <v>150701</v>
      </c>
      <c r="G29" s="16">
        <v>140478</v>
      </c>
      <c r="H29" s="16">
        <v>140171</v>
      </c>
      <c r="I29" s="16">
        <v>129237</v>
      </c>
      <c r="J29" s="16">
        <v>120095</v>
      </c>
      <c r="K29" s="16">
        <v>112561</v>
      </c>
      <c r="L29" s="16">
        <v>110693</v>
      </c>
      <c r="M29" s="16">
        <v>106860</v>
      </c>
      <c r="N29" s="16">
        <v>105302</v>
      </c>
      <c r="O29" s="16">
        <v>99801</v>
      </c>
      <c r="P29" s="16">
        <v>104591</v>
      </c>
      <c r="Q29" s="16">
        <v>104221</v>
      </c>
      <c r="R29" s="16">
        <v>114909</v>
      </c>
      <c r="S29" s="16">
        <v>111713</v>
      </c>
      <c r="T29" s="16">
        <v>119338</v>
      </c>
      <c r="U29" s="16">
        <v>118282</v>
      </c>
      <c r="V29" s="16">
        <v>116925</v>
      </c>
      <c r="W29" s="16">
        <v>116281</v>
      </c>
      <c r="X29" s="16">
        <v>107579</v>
      </c>
      <c r="Y29" s="16">
        <v>88843</v>
      </c>
      <c r="Z29" s="16">
        <v>84438</v>
      </c>
      <c r="AA29" s="16">
        <v>82262</v>
      </c>
      <c r="AB29" s="16">
        <v>79697</v>
      </c>
      <c r="AC29" s="16">
        <v>78259</v>
      </c>
      <c r="AD29" s="16">
        <v>74293</v>
      </c>
      <c r="AE29" s="16">
        <v>63991</v>
      </c>
      <c r="AF29" s="16">
        <v>60899</v>
      </c>
      <c r="AG29" s="16">
        <v>58990</v>
      </c>
      <c r="AH29" s="16">
        <v>61884</v>
      </c>
      <c r="AI29" s="16">
        <v>61715</v>
      </c>
      <c r="AJ29" s="16">
        <v>70902</v>
      </c>
      <c r="AK29" s="16">
        <v>63820</v>
      </c>
      <c r="AL29" s="16">
        <v>65022</v>
      </c>
      <c r="AM29" s="16">
        <v>60292</v>
      </c>
      <c r="AN29" s="16">
        <v>62719</v>
      </c>
      <c r="AO29" s="16">
        <v>61392</v>
      </c>
      <c r="AP29" s="16">
        <v>57952</v>
      </c>
      <c r="AQ29" s="16">
        <v>57362</v>
      </c>
      <c r="AR29" s="16">
        <v>56619</v>
      </c>
      <c r="AS29" s="16">
        <v>51884</v>
      </c>
      <c r="AT29" s="16">
        <v>51142</v>
      </c>
      <c r="AU29" s="16">
        <v>50301</v>
      </c>
      <c r="AV29" s="16">
        <v>50301</v>
      </c>
      <c r="AW29" s="16">
        <v>51162</v>
      </c>
      <c r="AX29" s="16">
        <v>47613</v>
      </c>
      <c r="AY29" s="16">
        <v>46440</v>
      </c>
      <c r="AZ29" s="16">
        <v>44174</v>
      </c>
      <c r="BA29" s="16">
        <v>40778</v>
      </c>
      <c r="BB29" s="16">
        <v>32117</v>
      </c>
      <c r="BC29" s="16">
        <v>29701</v>
      </c>
      <c r="BD29" s="16">
        <v>27781</v>
      </c>
      <c r="BE29" s="16">
        <v>27696</v>
      </c>
      <c r="BF29" s="16">
        <v>25287</v>
      </c>
      <c r="BG29" s="16">
        <v>24405</v>
      </c>
      <c r="BH29" s="16">
        <v>23383</v>
      </c>
      <c r="BI29" s="16">
        <v>22257</v>
      </c>
      <c r="BJ29" s="16">
        <v>22771</v>
      </c>
      <c r="BK29" s="16">
        <v>22848</v>
      </c>
      <c r="BL29" s="16">
        <v>20221</v>
      </c>
      <c r="BM29" s="16">
        <v>17122</v>
      </c>
      <c r="BN29" s="16">
        <v>14965</v>
      </c>
    </row>
    <row r="30" spans="1:66" s="19" customFormat="1">
      <c r="A30" s="3" t="s">
        <v>119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</row>
    <row r="31" spans="1:66" s="19" customFormat="1">
      <c r="A31" s="3" t="s">
        <v>120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</row>
    <row r="32" spans="1:66" s="19" customFormat="1">
      <c r="A32" s="3" t="s">
        <v>121</v>
      </c>
      <c r="B32" s="9">
        <v>43788</v>
      </c>
      <c r="C32" s="9">
        <v>43038</v>
      </c>
      <c r="D32" s="9">
        <v>65553</v>
      </c>
      <c r="E32" s="9">
        <v>49842</v>
      </c>
      <c r="F32" s="9">
        <v>50278</v>
      </c>
      <c r="G32" s="9">
        <v>42037</v>
      </c>
      <c r="H32" s="9">
        <v>46673</v>
      </c>
      <c r="I32" s="9">
        <v>37992</v>
      </c>
      <c r="J32" s="9">
        <v>32606</v>
      </c>
      <c r="K32" s="9">
        <v>30489</v>
      </c>
      <c r="L32" s="9">
        <v>29537</v>
      </c>
      <c r="M32" s="9">
        <v>27359</v>
      </c>
      <c r="N32" s="9">
        <v>25040</v>
      </c>
      <c r="O32" s="9">
        <v>20944</v>
      </c>
      <c r="P32" s="9">
        <v>22994</v>
      </c>
      <c r="Q32" s="9">
        <v>25648</v>
      </c>
      <c r="R32" s="9">
        <v>27269</v>
      </c>
      <c r="S32" s="9">
        <v>32586</v>
      </c>
      <c r="T32" s="9">
        <v>41143</v>
      </c>
      <c r="U32" s="9">
        <v>40407</v>
      </c>
      <c r="V32" s="9">
        <v>41920</v>
      </c>
      <c r="W32" s="9">
        <v>48786</v>
      </c>
      <c r="X32" s="9">
        <v>45957</v>
      </c>
      <c r="Y32" s="9">
        <v>30239</v>
      </c>
      <c r="Z32" s="9">
        <v>27331</v>
      </c>
      <c r="AA32" s="9">
        <v>28377</v>
      </c>
      <c r="AB32" s="9">
        <v>27212</v>
      </c>
      <c r="AC32" s="9">
        <v>27206</v>
      </c>
      <c r="AD32" s="9">
        <v>23639</v>
      </c>
      <c r="AE32" s="9">
        <v>18356</v>
      </c>
      <c r="AF32" s="9">
        <v>17232</v>
      </c>
      <c r="AG32" s="9">
        <v>15619</v>
      </c>
      <c r="AH32" s="9">
        <v>18029</v>
      </c>
      <c r="AI32" s="9">
        <v>18280</v>
      </c>
      <c r="AJ32" s="9">
        <v>22012</v>
      </c>
      <c r="AK32" s="9">
        <v>17728</v>
      </c>
      <c r="AL32" s="9">
        <v>18460</v>
      </c>
      <c r="AM32" s="9">
        <v>16298</v>
      </c>
      <c r="AN32" s="9">
        <v>17886</v>
      </c>
      <c r="AO32" s="9">
        <v>17503</v>
      </c>
      <c r="AP32" s="9">
        <v>14614</v>
      </c>
      <c r="AQ32" s="9">
        <v>14561</v>
      </c>
      <c r="AR32" s="9">
        <v>15354</v>
      </c>
      <c r="AS32" s="9">
        <v>12738</v>
      </c>
      <c r="AT32" s="9">
        <v>12023</v>
      </c>
      <c r="AU32" s="9">
        <v>11327</v>
      </c>
      <c r="AV32" s="9">
        <v>14748</v>
      </c>
      <c r="AW32" s="9">
        <v>16321</v>
      </c>
      <c r="AX32" s="9">
        <v>14424</v>
      </c>
      <c r="AY32" s="9">
        <v>14930</v>
      </c>
      <c r="AZ32" s="9">
        <v>13762</v>
      </c>
      <c r="BA32" s="9">
        <v>11717</v>
      </c>
      <c r="BB32" s="9">
        <v>11214</v>
      </c>
      <c r="BC32" s="9">
        <v>9919</v>
      </c>
      <c r="BD32" s="9">
        <v>8683</v>
      </c>
      <c r="BE32" s="9">
        <v>9100</v>
      </c>
      <c r="BF32" s="9">
        <v>7421</v>
      </c>
      <c r="BG32" s="9">
        <v>7226</v>
      </c>
      <c r="BH32" s="9">
        <v>6766</v>
      </c>
      <c r="BI32" s="9">
        <v>6597</v>
      </c>
      <c r="BJ32" s="9">
        <v>7162</v>
      </c>
      <c r="BK32" s="9">
        <v>7874</v>
      </c>
      <c r="BL32" s="9">
        <v>7286</v>
      </c>
      <c r="BM32" s="9">
        <v>7983</v>
      </c>
      <c r="BN32" s="9">
        <v>6886</v>
      </c>
    </row>
    <row r="33" spans="1:66" s="19" customFormat="1">
      <c r="A33" s="3" t="s">
        <v>122</v>
      </c>
      <c r="B33" s="9">
        <v>27262</v>
      </c>
      <c r="C33" s="9">
        <v>26954</v>
      </c>
      <c r="D33" s="9">
        <v>8822</v>
      </c>
      <c r="E33" s="9">
        <v>8800</v>
      </c>
      <c r="F33" s="9">
        <v>8729</v>
      </c>
      <c r="G33" s="9">
        <v>8927</v>
      </c>
      <c r="H33" s="9">
        <v>9723</v>
      </c>
      <c r="I33" s="9">
        <v>9284</v>
      </c>
      <c r="J33" s="9">
        <v>10368</v>
      </c>
      <c r="K33" s="9">
        <v>10249</v>
      </c>
      <c r="L33" s="9">
        <v>11691</v>
      </c>
      <c r="M33" s="9">
        <v>11847</v>
      </c>
      <c r="N33" s="9">
        <v>13219</v>
      </c>
      <c r="O33" s="9">
        <v>15710</v>
      </c>
      <c r="P33" s="9">
        <v>17550</v>
      </c>
      <c r="Q33" s="9">
        <v>16990</v>
      </c>
      <c r="R33" s="9">
        <v>21242</v>
      </c>
      <c r="S33" s="9">
        <v>18018</v>
      </c>
      <c r="T33" s="9">
        <v>19183</v>
      </c>
      <c r="U33" s="9">
        <v>19712</v>
      </c>
      <c r="V33" s="9">
        <v>15243</v>
      </c>
      <c r="W33" s="9">
        <v>10445</v>
      </c>
      <c r="X33" s="9">
        <v>7143</v>
      </c>
      <c r="Y33" s="9">
        <v>6939</v>
      </c>
      <c r="Z33" s="9">
        <v>6335</v>
      </c>
      <c r="AA33" s="9">
        <v>6348</v>
      </c>
      <c r="AB33" s="9">
        <v>6372</v>
      </c>
      <c r="AC33" s="9">
        <v>6288</v>
      </c>
      <c r="AD33" s="9">
        <v>6400</v>
      </c>
      <c r="AE33" s="9">
        <v>3013</v>
      </c>
      <c r="AF33" s="9">
        <v>3471</v>
      </c>
      <c r="AG33" s="9">
        <v>3759</v>
      </c>
      <c r="AH33" s="9">
        <v>4017</v>
      </c>
      <c r="AI33" s="9">
        <v>4185</v>
      </c>
      <c r="AJ33" s="9">
        <v>6368</v>
      </c>
      <c r="AK33" s="9">
        <v>5396</v>
      </c>
      <c r="AL33" s="9">
        <v>5582</v>
      </c>
      <c r="AM33" s="9">
        <v>5417</v>
      </c>
      <c r="AN33" s="9">
        <v>6399</v>
      </c>
      <c r="AO33" s="9">
        <v>6393</v>
      </c>
      <c r="AP33" s="9">
        <v>6576</v>
      </c>
      <c r="AQ33" s="9">
        <v>7153</v>
      </c>
      <c r="AR33" s="9">
        <v>7415</v>
      </c>
      <c r="AS33" s="9">
        <v>6673</v>
      </c>
      <c r="AT33" s="9">
        <v>6463</v>
      </c>
      <c r="AU33" s="9">
        <v>6673</v>
      </c>
      <c r="AV33" s="9">
        <v>5226</v>
      </c>
      <c r="AW33" s="9">
        <v>5216</v>
      </c>
      <c r="AX33" s="9">
        <v>4223</v>
      </c>
      <c r="AY33" s="9">
        <v>4006</v>
      </c>
      <c r="AZ33" s="9">
        <v>3795</v>
      </c>
      <c r="BA33" s="9">
        <v>4224</v>
      </c>
      <c r="BB33" s="9">
        <v>3456</v>
      </c>
      <c r="BC33" s="9">
        <v>3616</v>
      </c>
      <c r="BD33" s="9">
        <v>3350</v>
      </c>
      <c r="BE33" s="9">
        <v>3938</v>
      </c>
      <c r="BF33" s="9">
        <v>3092</v>
      </c>
      <c r="BG33" s="9">
        <v>3228</v>
      </c>
      <c r="BH33" s="9">
        <v>3127</v>
      </c>
      <c r="BI33" s="9">
        <v>3278</v>
      </c>
      <c r="BJ33" s="9">
        <v>3568</v>
      </c>
      <c r="BK33" s="9">
        <v>3771</v>
      </c>
      <c r="BL33" s="9">
        <v>2298</v>
      </c>
      <c r="BM33" s="9">
        <v>2528</v>
      </c>
      <c r="BN33" s="9">
        <v>1807</v>
      </c>
    </row>
    <row r="34" spans="1:66" s="19" customFormat="1">
      <c r="A34" s="15" t="s">
        <v>123</v>
      </c>
      <c r="B34" s="16">
        <v>71050</v>
      </c>
      <c r="C34" s="16">
        <v>69993</v>
      </c>
      <c r="D34" s="16">
        <v>74376</v>
      </c>
      <c r="E34" s="16">
        <v>58642</v>
      </c>
      <c r="F34" s="16">
        <v>59007</v>
      </c>
      <c r="G34" s="16">
        <v>50964</v>
      </c>
      <c r="H34" s="16">
        <v>56397</v>
      </c>
      <c r="I34" s="16">
        <v>47276</v>
      </c>
      <c r="J34" s="16">
        <v>42974</v>
      </c>
      <c r="K34" s="16">
        <v>40739</v>
      </c>
      <c r="L34" s="16">
        <v>41228</v>
      </c>
      <c r="M34" s="16">
        <v>39206</v>
      </c>
      <c r="N34" s="16">
        <v>38258</v>
      </c>
      <c r="O34" s="16">
        <v>36654</v>
      </c>
      <c r="P34" s="16">
        <v>40545</v>
      </c>
      <c r="Q34" s="16">
        <v>42638</v>
      </c>
      <c r="R34" s="16">
        <v>48511</v>
      </c>
      <c r="S34" s="16">
        <v>50603</v>
      </c>
      <c r="T34" s="16">
        <v>60327</v>
      </c>
      <c r="U34" s="16">
        <v>60120</v>
      </c>
      <c r="V34" s="16">
        <v>57163</v>
      </c>
      <c r="W34" s="16">
        <v>59230</v>
      </c>
      <c r="X34" s="16">
        <v>53100</v>
      </c>
      <c r="Y34" s="16">
        <v>37178</v>
      </c>
      <c r="Z34" s="16">
        <v>33666</v>
      </c>
      <c r="AA34" s="16">
        <v>34724</v>
      </c>
      <c r="AB34" s="16">
        <v>33584</v>
      </c>
      <c r="AC34" s="16">
        <v>33494</v>
      </c>
      <c r="AD34" s="16">
        <v>30039</v>
      </c>
      <c r="AE34" s="16">
        <v>21369</v>
      </c>
      <c r="AF34" s="16">
        <v>20703</v>
      </c>
      <c r="AG34" s="16">
        <v>19378</v>
      </c>
      <c r="AH34" s="16">
        <v>22045</v>
      </c>
      <c r="AI34" s="16">
        <v>22465</v>
      </c>
      <c r="AJ34" s="16">
        <v>28380</v>
      </c>
      <c r="AK34" s="16">
        <v>23123</v>
      </c>
      <c r="AL34" s="16">
        <v>24042</v>
      </c>
      <c r="AM34" s="16">
        <v>21715</v>
      </c>
      <c r="AN34" s="16">
        <v>24285</v>
      </c>
      <c r="AO34" s="16">
        <v>23895</v>
      </c>
      <c r="AP34" s="16">
        <v>21190</v>
      </c>
      <c r="AQ34" s="16">
        <v>21713</v>
      </c>
      <c r="AR34" s="16">
        <v>22769</v>
      </c>
      <c r="AS34" s="16">
        <v>19411</v>
      </c>
      <c r="AT34" s="16">
        <v>18486</v>
      </c>
      <c r="AU34" s="16">
        <v>18000</v>
      </c>
      <c r="AV34" s="16">
        <v>19974</v>
      </c>
      <c r="AW34" s="16">
        <v>21537</v>
      </c>
      <c r="AX34" s="16">
        <v>18646</v>
      </c>
      <c r="AY34" s="16">
        <v>18936</v>
      </c>
      <c r="AZ34" s="16">
        <v>17557</v>
      </c>
      <c r="BA34" s="16">
        <v>15941</v>
      </c>
      <c r="BB34" s="16">
        <v>14670</v>
      </c>
      <c r="BC34" s="16">
        <v>13536</v>
      </c>
      <c r="BD34" s="16">
        <v>12033</v>
      </c>
      <c r="BE34" s="16">
        <v>13038</v>
      </c>
      <c r="BF34" s="16">
        <v>10512</v>
      </c>
      <c r="BG34" s="16">
        <v>10454</v>
      </c>
      <c r="BH34" s="16">
        <v>9893</v>
      </c>
      <c r="BI34" s="16">
        <v>9875</v>
      </c>
      <c r="BJ34" s="16">
        <v>10730</v>
      </c>
      <c r="BK34" s="16">
        <v>11645</v>
      </c>
      <c r="BL34" s="16">
        <v>9584</v>
      </c>
      <c r="BM34" s="16">
        <v>10511</v>
      </c>
      <c r="BN34" s="16">
        <v>8693</v>
      </c>
    </row>
    <row r="35" spans="1:66" s="19" customFormat="1">
      <c r="A35" s="3" t="s">
        <v>124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s="19" customFormat="1" ht="16">
      <c r="A36" s="4" t="s">
        <v>125</v>
      </c>
      <c r="B36" s="10">
        <v>933</v>
      </c>
      <c r="C36" s="10">
        <v>933</v>
      </c>
      <c r="D36" s="10">
        <v>933</v>
      </c>
      <c r="E36" s="10">
        <v>933</v>
      </c>
      <c r="F36" s="10">
        <v>933</v>
      </c>
      <c r="G36" s="10">
        <v>933</v>
      </c>
      <c r="H36" s="10">
        <v>933</v>
      </c>
      <c r="I36" s="10">
        <v>933</v>
      </c>
      <c r="J36" s="10">
        <v>933</v>
      </c>
      <c r="K36" s="10">
        <v>933</v>
      </c>
      <c r="L36" s="10">
        <v>933</v>
      </c>
      <c r="M36" s="10">
        <v>933</v>
      </c>
      <c r="N36" s="10">
        <v>933</v>
      </c>
      <c r="O36" s="10">
        <v>933</v>
      </c>
      <c r="P36" s="10">
        <v>933</v>
      </c>
      <c r="Q36" s="10">
        <v>933</v>
      </c>
      <c r="R36" s="10">
        <v>933</v>
      </c>
      <c r="S36" s="10">
        <v>933</v>
      </c>
      <c r="T36" s="10">
        <v>933</v>
      </c>
      <c r="U36" s="10">
        <v>933</v>
      </c>
      <c r="V36" s="10">
        <v>933</v>
      </c>
      <c r="W36" s="10">
        <v>933</v>
      </c>
      <c r="X36" s="10">
        <v>933</v>
      </c>
      <c r="Y36" s="10">
        <v>933</v>
      </c>
      <c r="Z36" s="10">
        <v>933</v>
      </c>
      <c r="AA36" s="10">
        <v>933</v>
      </c>
      <c r="AB36" s="10">
        <v>933</v>
      </c>
      <c r="AC36" s="10">
        <v>933</v>
      </c>
      <c r="AD36" s="10">
        <v>933</v>
      </c>
      <c r="AE36" s="10">
        <v>933</v>
      </c>
      <c r="AF36" s="10">
        <v>933</v>
      </c>
      <c r="AG36" s="10">
        <v>933</v>
      </c>
      <c r="AH36" s="10">
        <v>933</v>
      </c>
      <c r="AI36" s="10">
        <v>933</v>
      </c>
      <c r="AJ36" s="10">
        <v>933</v>
      </c>
      <c r="AK36" s="10">
        <v>933</v>
      </c>
      <c r="AL36" s="10">
        <v>933</v>
      </c>
      <c r="AM36" s="10">
        <v>933</v>
      </c>
      <c r="AN36" s="10">
        <v>933</v>
      </c>
      <c r="AO36" s="10">
        <v>933</v>
      </c>
      <c r="AP36" s="10">
        <v>933</v>
      </c>
      <c r="AQ36" s="10">
        <v>933</v>
      </c>
      <c r="AR36" s="10">
        <v>933</v>
      </c>
      <c r="AS36" s="10">
        <v>933</v>
      </c>
      <c r="AT36" s="10">
        <v>933</v>
      </c>
      <c r="AU36" s="10">
        <v>933</v>
      </c>
      <c r="AV36" s="10">
        <v>933</v>
      </c>
      <c r="AW36" s="10">
        <v>933</v>
      </c>
      <c r="AX36" s="10">
        <v>933</v>
      </c>
      <c r="AY36" s="10">
        <v>933</v>
      </c>
      <c r="AZ36" s="10">
        <v>933</v>
      </c>
      <c r="BA36" s="10">
        <v>933</v>
      </c>
      <c r="BB36" s="10">
        <v>832</v>
      </c>
      <c r="BC36" s="10">
        <v>832</v>
      </c>
      <c r="BD36" s="10">
        <v>832</v>
      </c>
      <c r="BE36" s="10">
        <v>832</v>
      </c>
      <c r="BF36" s="10">
        <v>832</v>
      </c>
      <c r="BG36" s="10">
        <v>832</v>
      </c>
      <c r="BH36" s="10">
        <v>832</v>
      </c>
      <c r="BI36" s="10">
        <v>832</v>
      </c>
      <c r="BJ36" s="10">
        <v>832</v>
      </c>
      <c r="BK36" s="10">
        <v>832</v>
      </c>
      <c r="BL36" s="10">
        <v>832</v>
      </c>
      <c r="BM36" s="10">
        <v>713</v>
      </c>
      <c r="BN36" s="10">
        <v>713</v>
      </c>
    </row>
    <row r="37" spans="1:66" s="19" customFormat="1" ht="16">
      <c r="A37" s="4" t="s">
        <v>126</v>
      </c>
      <c r="B37" s="10">
        <v>9704</v>
      </c>
      <c r="C37" s="10">
        <v>9704</v>
      </c>
      <c r="D37" s="10">
        <v>9704</v>
      </c>
      <c r="E37" s="10">
        <v>9704</v>
      </c>
      <c r="F37" s="10">
        <v>9704</v>
      </c>
      <c r="G37" s="10">
        <v>9704</v>
      </c>
      <c r="H37" s="10">
        <v>9704</v>
      </c>
      <c r="I37" s="10">
        <v>9704</v>
      </c>
      <c r="J37" s="10">
        <v>9704</v>
      </c>
      <c r="K37" s="10">
        <v>9704</v>
      </c>
      <c r="L37" s="10">
        <v>9704</v>
      </c>
      <c r="M37" s="10">
        <v>9704</v>
      </c>
      <c r="N37" s="10">
        <v>9704</v>
      </c>
      <c r="O37" s="10">
        <v>9704</v>
      </c>
      <c r="P37" s="10">
        <v>9704</v>
      </c>
      <c r="Q37" s="10">
        <v>9704</v>
      </c>
      <c r="R37" s="10">
        <v>9704</v>
      </c>
      <c r="S37" s="10">
        <v>9704</v>
      </c>
      <c r="T37" s="10">
        <v>9704</v>
      </c>
      <c r="U37" s="10">
        <v>9704</v>
      </c>
      <c r="V37" s="10">
        <v>9704</v>
      </c>
      <c r="W37" s="10">
        <v>9704</v>
      </c>
      <c r="X37" s="10">
        <v>9704</v>
      </c>
      <c r="Y37" s="10">
        <v>9704</v>
      </c>
      <c r="Z37" s="10">
        <v>9704</v>
      </c>
      <c r="AA37" s="10">
        <v>9704</v>
      </c>
      <c r="AB37" s="10">
        <v>9704</v>
      </c>
      <c r="AC37" s="10">
        <v>9704</v>
      </c>
      <c r="AD37" s="10">
        <v>9704</v>
      </c>
      <c r="AE37" s="10">
        <v>9704</v>
      </c>
      <c r="AF37" s="10">
        <v>9704</v>
      </c>
      <c r="AG37" s="10">
        <v>9704</v>
      </c>
      <c r="AH37" s="10">
        <v>9704</v>
      </c>
      <c r="AI37" s="10">
        <v>9704</v>
      </c>
      <c r="AJ37" s="10">
        <v>9704</v>
      </c>
      <c r="AK37" s="10">
        <v>9704</v>
      </c>
      <c r="AL37" s="10">
        <v>9704</v>
      </c>
      <c r="AM37" s="10">
        <v>9704</v>
      </c>
      <c r="AN37" s="10">
        <v>9704</v>
      </c>
      <c r="AO37" s="10">
        <v>9704</v>
      </c>
      <c r="AP37" s="10">
        <v>9704</v>
      </c>
      <c r="AQ37" s="10">
        <v>9704</v>
      </c>
      <c r="AR37" s="10">
        <v>9704</v>
      </c>
      <c r="AS37" s="10">
        <v>9704</v>
      </c>
      <c r="AT37" s="10">
        <v>9704</v>
      </c>
      <c r="AU37" s="10">
        <v>9704</v>
      </c>
      <c r="AV37" s="10">
        <v>9704</v>
      </c>
      <c r="AW37" s="10">
        <v>9704</v>
      </c>
      <c r="AX37" s="10">
        <v>9704</v>
      </c>
      <c r="AY37" s="10">
        <v>9704</v>
      </c>
      <c r="AZ37" s="10">
        <v>9704</v>
      </c>
      <c r="BA37" s="10">
        <v>9707</v>
      </c>
      <c r="BB37" s="10">
        <v>3782</v>
      </c>
      <c r="BC37" s="10">
        <v>3782</v>
      </c>
      <c r="BD37" s="10">
        <v>3782</v>
      </c>
      <c r="BE37" s="10">
        <v>3782</v>
      </c>
      <c r="BF37" s="10">
        <v>3782</v>
      </c>
      <c r="BG37" s="10">
        <v>3782</v>
      </c>
      <c r="BH37" s="10">
        <v>3782</v>
      </c>
      <c r="BI37" s="10">
        <v>3782</v>
      </c>
      <c r="BJ37" s="10">
        <v>3782</v>
      </c>
      <c r="BK37" s="10">
        <v>3782</v>
      </c>
      <c r="BL37" s="10">
        <v>3782</v>
      </c>
      <c r="BM37" s="10">
        <v>374</v>
      </c>
      <c r="BN37" s="10">
        <v>374</v>
      </c>
    </row>
    <row r="38" spans="1:66" s="19" customFormat="1" ht="16">
      <c r="A38" s="4" t="s">
        <v>127</v>
      </c>
      <c r="B38" s="10">
        <v>71412</v>
      </c>
      <c r="C38" s="10">
        <v>66871</v>
      </c>
      <c r="D38" s="10">
        <v>61664</v>
      </c>
      <c r="E38" s="10">
        <v>60078</v>
      </c>
      <c r="F38" s="10">
        <v>76647</v>
      </c>
      <c r="G38" s="10">
        <v>71324</v>
      </c>
      <c r="H38" s="10">
        <v>66175</v>
      </c>
      <c r="I38" s="10">
        <v>63657</v>
      </c>
      <c r="J38" s="10">
        <v>60997</v>
      </c>
      <c r="K38" s="10">
        <v>56673</v>
      </c>
      <c r="L38" s="10">
        <v>54298</v>
      </c>
      <c r="M38" s="10">
        <v>52246</v>
      </c>
      <c r="N38" s="10">
        <v>51362</v>
      </c>
      <c r="O38" s="10">
        <v>49492</v>
      </c>
      <c r="P38" s="10">
        <v>49083</v>
      </c>
      <c r="Q38" s="10">
        <v>48446</v>
      </c>
      <c r="R38" s="10">
        <v>49213</v>
      </c>
      <c r="S38" s="10">
        <v>47060</v>
      </c>
      <c r="T38" s="10">
        <v>44553</v>
      </c>
      <c r="U38" s="10">
        <v>43096</v>
      </c>
      <c r="V38" s="10">
        <v>43576</v>
      </c>
      <c r="W38" s="10">
        <v>40522</v>
      </c>
      <c r="X38" s="10">
        <v>38408</v>
      </c>
      <c r="Y38" s="10">
        <v>36176</v>
      </c>
      <c r="Z38" s="10">
        <v>35507</v>
      </c>
      <c r="AA38" s="10">
        <v>32974</v>
      </c>
      <c r="AB38" s="10">
        <v>31325</v>
      </c>
      <c r="AC38" s="10">
        <v>30162</v>
      </c>
      <c r="AD38" s="10">
        <v>29706</v>
      </c>
      <c r="AE38" s="10">
        <v>28202</v>
      </c>
      <c r="AF38" s="10">
        <v>26020</v>
      </c>
      <c r="AG38" s="10">
        <v>25468</v>
      </c>
      <c r="AH38" s="10">
        <v>25981</v>
      </c>
      <c r="AI38" s="10">
        <v>25248</v>
      </c>
      <c r="AJ38" s="10">
        <v>26975</v>
      </c>
      <c r="AK38" s="10">
        <v>25745</v>
      </c>
      <c r="AL38" s="10">
        <v>26055</v>
      </c>
      <c r="AM38" s="10">
        <v>24420</v>
      </c>
      <c r="AN38" s="10">
        <v>23852</v>
      </c>
      <c r="AO38" s="10">
        <v>23088</v>
      </c>
      <c r="AP38" s="10">
        <v>22647</v>
      </c>
      <c r="AQ38" s="10">
        <v>21062</v>
      </c>
      <c r="AR38" s="10">
        <v>19567</v>
      </c>
      <c r="AS38" s="10">
        <v>19150</v>
      </c>
      <c r="AT38" s="10">
        <v>19500</v>
      </c>
      <c r="AU38" s="10">
        <v>18383</v>
      </c>
      <c r="AV38" s="10">
        <v>17349</v>
      </c>
      <c r="AW38" s="10">
        <v>16751</v>
      </c>
      <c r="AX38" s="10">
        <v>16869</v>
      </c>
      <c r="AY38" s="10">
        <v>15343</v>
      </c>
      <c r="AZ38" s="10">
        <v>14481</v>
      </c>
      <c r="BA38" s="10">
        <v>12672</v>
      </c>
      <c r="BB38" s="10">
        <v>12437</v>
      </c>
      <c r="BC38" s="10">
        <v>11139</v>
      </c>
      <c r="BD38" s="10">
        <v>10758</v>
      </c>
      <c r="BE38" s="10">
        <v>9686</v>
      </c>
      <c r="BF38" s="10">
        <v>9804</v>
      </c>
      <c r="BG38" s="10">
        <v>8896</v>
      </c>
      <c r="BH38" s="10">
        <v>8475</v>
      </c>
      <c r="BI38" s="10">
        <v>7384</v>
      </c>
      <c r="BJ38" s="10">
        <v>7055</v>
      </c>
      <c r="BK38" s="10">
        <v>6243</v>
      </c>
      <c r="BL38" s="10">
        <v>5670</v>
      </c>
      <c r="BM38" s="10">
        <v>5121</v>
      </c>
      <c r="BN38" s="10">
        <v>4837</v>
      </c>
    </row>
    <row r="39" spans="1:66" s="19" customFormat="1" ht="16">
      <c r="A39" s="4" t="s">
        <v>128</v>
      </c>
      <c r="B39" s="10">
        <v>5149</v>
      </c>
      <c r="C39" s="10">
        <v>4785</v>
      </c>
      <c r="D39" s="10">
        <v>4029</v>
      </c>
      <c r="E39" s="10">
        <v>3982</v>
      </c>
      <c r="F39" s="10">
        <v>3455</v>
      </c>
      <c r="G39" s="10">
        <v>4816</v>
      </c>
      <c r="H39" s="10">
        <v>4488</v>
      </c>
      <c r="I39" s="10">
        <v>4193</v>
      </c>
      <c r="J39" s="10">
        <v>3610</v>
      </c>
      <c r="K39" s="10">
        <v>3263</v>
      </c>
      <c r="L39" s="10">
        <v>3354</v>
      </c>
      <c r="M39" s="10">
        <v>3067</v>
      </c>
      <c r="N39" s="10">
        <v>3036</v>
      </c>
      <c r="O39" s="10">
        <v>2861</v>
      </c>
      <c r="P39" s="10">
        <v>3307</v>
      </c>
      <c r="Q39" s="10">
        <v>2860</v>
      </c>
      <c r="R39" s="10">
        <v>3299</v>
      </c>
      <c r="S39" s="10">
        <v>2898</v>
      </c>
      <c r="T39" s="10">
        <v>3151</v>
      </c>
      <c r="U39" s="10">
        <v>3276</v>
      </c>
      <c r="V39" s="10">
        <v>3535</v>
      </c>
      <c r="W39" s="10">
        <v>3271</v>
      </c>
      <c r="X39" s="10">
        <v>2567</v>
      </c>
      <c r="Y39" s="10">
        <v>2428</v>
      </c>
      <c r="Z39" s="10">
        <v>2343</v>
      </c>
      <c r="AA39" s="10">
        <v>2175</v>
      </c>
      <c r="AB39" s="10">
        <v>2116</v>
      </c>
      <c r="AC39" s="10">
        <v>1980</v>
      </c>
      <c r="AD39" s="10">
        <v>1917</v>
      </c>
      <c r="AE39" s="10">
        <v>1762</v>
      </c>
      <c r="AF39" s="10">
        <v>1684</v>
      </c>
      <c r="AG39" s="10">
        <v>1603</v>
      </c>
      <c r="AH39" s="10">
        <v>1315</v>
      </c>
      <c r="AI39" s="10">
        <v>1331</v>
      </c>
      <c r="AJ39" s="10">
        <v>2447</v>
      </c>
      <c r="AK39" s="10">
        <v>2372</v>
      </c>
      <c r="AL39" s="10">
        <v>2537</v>
      </c>
      <c r="AM39" s="10">
        <v>1917</v>
      </c>
      <c r="AN39" s="10">
        <v>2385</v>
      </c>
      <c r="AO39" s="10">
        <v>2384</v>
      </c>
      <c r="AP39" s="10">
        <v>2343</v>
      </c>
      <c r="AQ39" s="10">
        <v>2429</v>
      </c>
      <c r="AR39" s="10">
        <v>2405</v>
      </c>
      <c r="AS39" s="10">
        <v>2267</v>
      </c>
      <c r="AT39" s="10">
        <v>2192</v>
      </c>
      <c r="AU39" s="10">
        <v>2665</v>
      </c>
      <c r="AV39" s="10">
        <v>1948</v>
      </c>
      <c r="AW39" s="10">
        <v>1933</v>
      </c>
      <c r="AX39" s="10">
        <v>1236</v>
      </c>
      <c r="AY39" s="10">
        <v>1183</v>
      </c>
      <c r="AZ39" s="10">
        <v>1179</v>
      </c>
      <c r="BA39" s="10">
        <v>1178</v>
      </c>
      <c r="BB39" s="10">
        <v>42</v>
      </c>
      <c r="BC39" s="10">
        <v>29</v>
      </c>
      <c r="BD39" s="10">
        <v>32</v>
      </c>
      <c r="BE39" s="10">
        <v>27</v>
      </c>
      <c r="BF39" s="10">
        <v>27</v>
      </c>
      <c r="BG39" s="10">
        <v>107</v>
      </c>
      <c r="BH39" s="10">
        <v>87</v>
      </c>
      <c r="BI39" s="10">
        <v>79</v>
      </c>
      <c r="BJ39" s="10">
        <v>80</v>
      </c>
      <c r="BK39" s="10">
        <v>71</v>
      </c>
      <c r="BL39" s="10">
        <v>74</v>
      </c>
      <c r="BM39" s="10">
        <v>67</v>
      </c>
      <c r="BN39" s="10">
        <v>59</v>
      </c>
    </row>
    <row r="40" spans="1:66" s="19" customFormat="1" ht="16">
      <c r="A40" s="4" t="s">
        <v>107</v>
      </c>
      <c r="B40" s="10">
        <v>3179</v>
      </c>
      <c r="C40" s="10">
        <v>1743</v>
      </c>
      <c r="D40" s="10">
        <v>2436</v>
      </c>
      <c r="E40" s="10">
        <v>1126</v>
      </c>
      <c r="F40" s="10">
        <v>956</v>
      </c>
      <c r="G40" s="10">
        <v>2738</v>
      </c>
      <c r="H40" s="10">
        <v>2474</v>
      </c>
      <c r="I40" s="10">
        <v>3475</v>
      </c>
      <c r="J40" s="10">
        <v>1877</v>
      </c>
      <c r="K40" s="10">
        <v>1250</v>
      </c>
      <c r="L40" s="10">
        <v>1176</v>
      </c>
      <c r="M40" s="10">
        <v>1705</v>
      </c>
      <c r="N40" s="10">
        <v>2009</v>
      </c>
      <c r="O40" s="10">
        <v>157</v>
      </c>
      <c r="P40" s="10">
        <v>1020</v>
      </c>
      <c r="Q40" s="10">
        <v>-360</v>
      </c>
      <c r="R40" s="10">
        <v>3249</v>
      </c>
      <c r="S40" s="10">
        <v>516</v>
      </c>
      <c r="T40" s="10">
        <v>671</v>
      </c>
      <c r="U40" s="10">
        <v>1154</v>
      </c>
      <c r="V40" s="10">
        <v>2014</v>
      </c>
      <c r="W40" s="10">
        <v>2621</v>
      </c>
      <c r="X40" s="10">
        <v>2868</v>
      </c>
      <c r="Y40" s="10">
        <v>2424</v>
      </c>
      <c r="Z40" s="10">
        <v>2286</v>
      </c>
      <c r="AA40" s="10">
        <v>1752</v>
      </c>
      <c r="AB40" s="10">
        <v>2035</v>
      </c>
      <c r="AC40" s="10">
        <v>1986</v>
      </c>
      <c r="AD40" s="10">
        <v>1995</v>
      </c>
      <c r="AE40" s="10">
        <v>2022</v>
      </c>
      <c r="AF40" s="10">
        <v>1856</v>
      </c>
      <c r="AG40" s="10">
        <v>1904</v>
      </c>
      <c r="AH40" s="10">
        <v>1906</v>
      </c>
      <c r="AI40" s="10">
        <v>2036</v>
      </c>
      <c r="AJ40" s="10">
        <v>2464</v>
      </c>
      <c r="AK40" s="10">
        <v>1943</v>
      </c>
      <c r="AL40" s="10">
        <v>1751</v>
      </c>
      <c r="AM40" s="10">
        <v>1603</v>
      </c>
      <c r="AN40" s="10">
        <v>1561</v>
      </c>
      <c r="AO40" s="10">
        <v>1388</v>
      </c>
      <c r="AP40" s="10">
        <v>1135</v>
      </c>
      <c r="AQ40" s="10">
        <v>1521</v>
      </c>
      <c r="AR40" s="10">
        <v>1242</v>
      </c>
      <c r="AS40" s="10">
        <v>420</v>
      </c>
      <c r="AT40" s="10">
        <v>327</v>
      </c>
      <c r="AU40" s="10">
        <v>617</v>
      </c>
      <c r="AV40" s="10">
        <v>393</v>
      </c>
      <c r="AW40" s="10">
        <v>304</v>
      </c>
      <c r="AX40" s="10">
        <v>225</v>
      </c>
      <c r="AY40" s="10">
        <v>341</v>
      </c>
      <c r="AZ40" s="10">
        <v>321</v>
      </c>
      <c r="BA40" s="10">
        <v>347</v>
      </c>
      <c r="BB40" s="10">
        <v>355</v>
      </c>
      <c r="BC40" s="10">
        <v>384</v>
      </c>
      <c r="BD40" s="10">
        <v>345</v>
      </c>
      <c r="BE40" s="10">
        <v>331</v>
      </c>
      <c r="BF40" s="10">
        <v>331</v>
      </c>
      <c r="BG40" s="10">
        <v>334</v>
      </c>
      <c r="BH40" s="10">
        <v>315</v>
      </c>
      <c r="BI40" s="10">
        <v>305</v>
      </c>
      <c r="BJ40" s="10">
        <v>293</v>
      </c>
      <c r="BK40" s="10">
        <v>275</v>
      </c>
      <c r="BL40" s="10">
        <v>279</v>
      </c>
      <c r="BM40" s="10">
        <v>336</v>
      </c>
      <c r="BN40" s="10">
        <v>289</v>
      </c>
    </row>
    <row r="41" spans="1:66" s="19" customFormat="1">
      <c r="A41" s="15" t="s">
        <v>129</v>
      </c>
      <c r="B41" s="16">
        <v>90377</v>
      </c>
      <c r="C41" s="16">
        <v>84036</v>
      </c>
      <c r="D41" s="16">
        <v>78766</v>
      </c>
      <c r="E41" s="16">
        <v>75821</v>
      </c>
      <c r="F41" s="16">
        <v>91694</v>
      </c>
      <c r="G41" s="16">
        <v>89514</v>
      </c>
      <c r="H41" s="16">
        <v>83774</v>
      </c>
      <c r="I41" s="16">
        <v>81962</v>
      </c>
      <c r="J41" s="16">
        <v>77121</v>
      </c>
      <c r="K41" s="16">
        <v>71823</v>
      </c>
      <c r="L41" s="16">
        <v>69465</v>
      </c>
      <c r="M41" s="16">
        <v>67654</v>
      </c>
      <c r="N41" s="16">
        <v>67044</v>
      </c>
      <c r="O41" s="16">
        <v>63147</v>
      </c>
      <c r="P41" s="16">
        <v>64047</v>
      </c>
      <c r="Q41" s="16">
        <v>61583</v>
      </c>
      <c r="R41" s="16">
        <v>66398</v>
      </c>
      <c r="S41" s="16">
        <v>61110</v>
      </c>
      <c r="T41" s="16">
        <v>59012</v>
      </c>
      <c r="U41" s="16">
        <v>58163</v>
      </c>
      <c r="V41" s="16">
        <v>59761</v>
      </c>
      <c r="W41" s="16">
        <v>57051</v>
      </c>
      <c r="X41" s="16">
        <v>54480</v>
      </c>
      <c r="Y41" s="16">
        <v>51665</v>
      </c>
      <c r="Z41" s="16">
        <v>50772</v>
      </c>
      <c r="AA41" s="16">
        <v>47538</v>
      </c>
      <c r="AB41" s="16">
        <v>46113</v>
      </c>
      <c r="AC41" s="16">
        <v>44764</v>
      </c>
      <c r="AD41" s="16">
        <v>44254</v>
      </c>
      <c r="AE41" s="16">
        <v>42622</v>
      </c>
      <c r="AF41" s="16">
        <v>40196</v>
      </c>
      <c r="AG41" s="16">
        <v>39613</v>
      </c>
      <c r="AH41" s="16">
        <v>39839</v>
      </c>
      <c r="AI41" s="16">
        <v>39250</v>
      </c>
      <c r="AJ41" s="16">
        <v>42522</v>
      </c>
      <c r="AK41" s="16">
        <v>40697</v>
      </c>
      <c r="AL41" s="16">
        <v>40980</v>
      </c>
      <c r="AM41" s="16">
        <v>38577</v>
      </c>
      <c r="AN41" s="16">
        <v>38434</v>
      </c>
      <c r="AO41" s="16">
        <v>37496</v>
      </c>
      <c r="AP41" s="16">
        <v>36762</v>
      </c>
      <c r="AQ41" s="16">
        <v>35649</v>
      </c>
      <c r="AR41" s="16">
        <v>33850</v>
      </c>
      <c r="AS41" s="16">
        <v>32473</v>
      </c>
      <c r="AT41" s="16">
        <v>32656</v>
      </c>
      <c r="AU41" s="16">
        <v>32301</v>
      </c>
      <c r="AV41" s="16">
        <v>30327</v>
      </c>
      <c r="AW41" s="16">
        <v>29625</v>
      </c>
      <c r="AX41" s="16">
        <v>28967</v>
      </c>
      <c r="AY41" s="16">
        <v>27504</v>
      </c>
      <c r="AZ41" s="16">
        <v>26617</v>
      </c>
      <c r="BA41" s="16">
        <v>24837</v>
      </c>
      <c r="BB41" s="16">
        <v>17447</v>
      </c>
      <c r="BC41" s="16">
        <v>16165</v>
      </c>
      <c r="BD41" s="16">
        <v>15748</v>
      </c>
      <c r="BE41" s="16">
        <v>14658</v>
      </c>
      <c r="BF41" s="16">
        <v>14775</v>
      </c>
      <c r="BG41" s="16">
        <v>13951</v>
      </c>
      <c r="BH41" s="16">
        <v>13489</v>
      </c>
      <c r="BI41" s="16">
        <v>12382</v>
      </c>
      <c r="BJ41" s="16">
        <v>12041</v>
      </c>
      <c r="BK41" s="16">
        <v>11203</v>
      </c>
      <c r="BL41" s="16">
        <v>10637</v>
      </c>
      <c r="BM41" s="16">
        <v>6611</v>
      </c>
      <c r="BN41" s="16">
        <v>6272</v>
      </c>
    </row>
    <row r="42" spans="1:66" s="19" customFormat="1">
      <c r="A42" s="15" t="s">
        <v>130</v>
      </c>
      <c r="B42" s="16">
        <v>161427</v>
      </c>
      <c r="C42" s="16">
        <v>154028</v>
      </c>
      <c r="D42" s="16">
        <v>153142</v>
      </c>
      <c r="E42" s="16">
        <v>134463</v>
      </c>
      <c r="F42" s="16">
        <v>150701</v>
      </c>
      <c r="G42" s="16">
        <v>140478</v>
      </c>
      <c r="H42" s="16">
        <v>140171</v>
      </c>
      <c r="I42" s="16">
        <v>129237</v>
      </c>
      <c r="J42" s="16">
        <v>120095</v>
      </c>
      <c r="K42" s="16">
        <v>112561</v>
      </c>
      <c r="L42" s="16">
        <v>110693</v>
      </c>
      <c r="M42" s="16">
        <v>106860</v>
      </c>
      <c r="N42" s="16">
        <v>105302</v>
      </c>
      <c r="O42" s="16">
        <v>99801</v>
      </c>
      <c r="P42" s="16">
        <v>104591</v>
      </c>
      <c r="Q42" s="16">
        <v>104221</v>
      </c>
      <c r="R42" s="16">
        <v>114909</v>
      </c>
      <c r="S42" s="16">
        <v>111713</v>
      </c>
      <c r="T42" s="16">
        <v>119338</v>
      </c>
      <c r="U42" s="16">
        <v>118282</v>
      </c>
      <c r="V42" s="16">
        <v>116925</v>
      </c>
      <c r="W42" s="16">
        <v>116281</v>
      </c>
      <c r="X42" s="16">
        <v>107579</v>
      </c>
      <c r="Y42" s="16">
        <v>88843</v>
      </c>
      <c r="Z42" s="16">
        <v>84438</v>
      </c>
      <c r="AA42" s="16">
        <v>82262</v>
      </c>
      <c r="AB42" s="16">
        <v>79697</v>
      </c>
      <c r="AC42" s="16">
        <v>78259</v>
      </c>
      <c r="AD42" s="16">
        <v>74293</v>
      </c>
      <c r="AE42" s="16">
        <v>63991</v>
      </c>
      <c r="AF42" s="16">
        <v>60899</v>
      </c>
      <c r="AG42" s="16">
        <v>58990</v>
      </c>
      <c r="AH42" s="16">
        <v>61884</v>
      </c>
      <c r="AI42" s="16">
        <v>61715</v>
      </c>
      <c r="AJ42" s="16">
        <v>70902</v>
      </c>
      <c r="AK42" s="16">
        <v>63820</v>
      </c>
      <c r="AL42" s="16">
        <v>65022</v>
      </c>
      <c r="AM42" s="16">
        <v>60292</v>
      </c>
      <c r="AN42" s="16">
        <v>62719</v>
      </c>
      <c r="AO42" s="16">
        <v>61392</v>
      </c>
      <c r="AP42" s="16">
        <v>57952</v>
      </c>
      <c r="AQ42" s="16">
        <v>57362</v>
      </c>
      <c r="AR42" s="16">
        <v>56619</v>
      </c>
      <c r="AS42" s="16">
        <v>51884</v>
      </c>
      <c r="AT42" s="16">
        <v>51142</v>
      </c>
      <c r="AU42" s="16">
        <v>50301</v>
      </c>
      <c r="AV42" s="16">
        <v>50301</v>
      </c>
      <c r="AW42" s="16">
        <v>51162</v>
      </c>
      <c r="AX42" s="16">
        <v>47613</v>
      </c>
      <c r="AY42" s="16">
        <v>46440</v>
      </c>
      <c r="AZ42" s="16">
        <v>44174</v>
      </c>
      <c r="BA42" s="16">
        <v>40778</v>
      </c>
      <c r="BB42" s="16">
        <v>32117</v>
      </c>
      <c r="BC42" s="16">
        <v>29701</v>
      </c>
      <c r="BD42" s="16">
        <v>27781</v>
      </c>
      <c r="BE42" s="16">
        <v>27696</v>
      </c>
      <c r="BF42" s="16">
        <v>25287</v>
      </c>
      <c r="BG42" s="16">
        <v>24405</v>
      </c>
      <c r="BH42" s="16">
        <v>23383</v>
      </c>
      <c r="BI42" s="16">
        <v>22257</v>
      </c>
      <c r="BJ42" s="16">
        <v>22771</v>
      </c>
      <c r="BK42" s="16">
        <v>22848</v>
      </c>
      <c r="BL42" s="16">
        <v>20221</v>
      </c>
      <c r="BM42" s="16">
        <v>17122</v>
      </c>
      <c r="BN42" s="16">
        <v>14965</v>
      </c>
    </row>
    <row r="43" spans="1:66" s="19" customFormat="1">
      <c r="A43" s="3" t="s">
        <v>131</v>
      </c>
      <c r="B43" s="9">
        <v>4</v>
      </c>
      <c r="C43" s="9">
        <v>4</v>
      </c>
      <c r="D43" s="9">
        <v>4</v>
      </c>
      <c r="E43" s="9">
        <v>4</v>
      </c>
      <c r="F43" s="9">
        <v>4</v>
      </c>
      <c r="G43" s="9">
        <v>4</v>
      </c>
      <c r="H43" s="9">
        <v>4</v>
      </c>
      <c r="I43" s="9">
        <v>4</v>
      </c>
      <c r="J43" s="9">
        <v>4</v>
      </c>
      <c r="K43" s="9">
        <v>4</v>
      </c>
      <c r="L43" s="9">
        <v>4</v>
      </c>
      <c r="M43" s="9">
        <v>4</v>
      </c>
      <c r="N43" s="9">
        <v>4</v>
      </c>
      <c r="O43" s="9">
        <v>4</v>
      </c>
      <c r="P43" s="9">
        <v>4</v>
      </c>
      <c r="Q43" s="9">
        <v>4</v>
      </c>
      <c r="R43" s="9">
        <v>4</v>
      </c>
      <c r="S43" s="9">
        <v>4</v>
      </c>
      <c r="T43" s="9">
        <v>4</v>
      </c>
      <c r="U43" s="9">
        <v>4</v>
      </c>
      <c r="V43" s="9">
        <v>4</v>
      </c>
      <c r="W43" s="9">
        <v>4</v>
      </c>
      <c r="X43" s="9">
        <v>4</v>
      </c>
      <c r="Y43" s="9">
        <v>4</v>
      </c>
      <c r="Z43" s="9">
        <v>4</v>
      </c>
      <c r="AA43" s="9">
        <v>4</v>
      </c>
      <c r="AB43" s="9">
        <v>4</v>
      </c>
      <c r="AC43" s="9">
        <v>4</v>
      </c>
      <c r="AD43" s="9">
        <v>4</v>
      </c>
      <c r="AE43" s="9">
        <v>4</v>
      </c>
      <c r="AF43" s="9">
        <v>4</v>
      </c>
      <c r="AG43" s="9">
        <v>4</v>
      </c>
      <c r="AH43" s="9">
        <v>4</v>
      </c>
      <c r="AI43" s="9">
        <v>4</v>
      </c>
      <c r="AJ43" s="9">
        <v>4</v>
      </c>
      <c r="AK43" s="9">
        <v>4</v>
      </c>
      <c r="AL43" s="9">
        <v>4</v>
      </c>
      <c r="AM43" s="9">
        <v>4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4</v>
      </c>
      <c r="AV43" s="9">
        <v>4</v>
      </c>
      <c r="AW43" s="9">
        <v>4</v>
      </c>
      <c r="AX43" s="9">
        <v>4</v>
      </c>
      <c r="AY43" s="9">
        <v>4</v>
      </c>
      <c r="AZ43" s="9">
        <v>4</v>
      </c>
      <c r="BA43" s="9">
        <v>4</v>
      </c>
      <c r="BB43" s="9">
        <v>3</v>
      </c>
      <c r="BC43" s="9">
        <v>3</v>
      </c>
      <c r="BD43" s="9">
        <v>3</v>
      </c>
      <c r="BE43" s="9">
        <v>3</v>
      </c>
      <c r="BF43" s="9">
        <v>3</v>
      </c>
      <c r="BG43" s="9">
        <v>3</v>
      </c>
      <c r="BH43" s="9">
        <v>3</v>
      </c>
      <c r="BI43" s="9">
        <v>3</v>
      </c>
      <c r="BJ43" s="9">
        <v>3</v>
      </c>
      <c r="BK43" s="9">
        <v>3</v>
      </c>
      <c r="BL43" s="9">
        <v>3</v>
      </c>
      <c r="BM43" s="9">
        <v>3</v>
      </c>
      <c r="BN43" s="9">
        <v>3</v>
      </c>
    </row>
    <row r="44" spans="1:66">
      <c r="A44" s="20" t="s">
        <v>16</v>
      </c>
    </row>
    <row r="45" spans="1:66">
      <c r="A45" t="s">
        <v>132</v>
      </c>
    </row>
    <row r="46" spans="1:66">
      <c r="A46" t="s">
        <v>133</v>
      </c>
    </row>
    <row r="47" spans="1:66" ht="16">
      <c r="A47" s="1" t="s">
        <v>17</v>
      </c>
      <c r="B47" s="2" t="s">
        <v>26</v>
      </c>
      <c r="C47" s="2" t="s">
        <v>27</v>
      </c>
      <c r="D47" s="2" t="s">
        <v>28</v>
      </c>
      <c r="E47" s="2" t="s">
        <v>29</v>
      </c>
      <c r="F47" s="2" t="s">
        <v>30</v>
      </c>
      <c r="G47" s="2" t="s">
        <v>31</v>
      </c>
      <c r="H47" s="2" t="s">
        <v>32</v>
      </c>
      <c r="I47" s="2" t="s">
        <v>33</v>
      </c>
      <c r="J47" s="2" t="s">
        <v>34</v>
      </c>
      <c r="K47" s="2" t="s">
        <v>35</v>
      </c>
      <c r="L47" s="2" t="s">
        <v>36</v>
      </c>
      <c r="M47" s="2" t="s">
        <v>37</v>
      </c>
      <c r="N47" s="2" t="s">
        <v>38</v>
      </c>
      <c r="O47" s="2" t="s">
        <v>39</v>
      </c>
      <c r="P47" s="2" t="s">
        <v>40</v>
      </c>
      <c r="Q47" s="2" t="s">
        <v>41</v>
      </c>
      <c r="R47" s="2" t="s">
        <v>42</v>
      </c>
      <c r="S47" s="2" t="s">
        <v>43</v>
      </c>
      <c r="T47" s="2" t="s">
        <v>44</v>
      </c>
      <c r="U47" s="2" t="s">
        <v>45</v>
      </c>
      <c r="V47" s="2" t="s">
        <v>46</v>
      </c>
      <c r="W47" s="2" t="s">
        <v>47</v>
      </c>
      <c r="X47" s="2" t="s">
        <v>48</v>
      </c>
      <c r="Y47" s="2" t="s">
        <v>49</v>
      </c>
      <c r="Z47" s="2" t="s">
        <v>50</v>
      </c>
      <c r="AA47" s="2" t="s">
        <v>51</v>
      </c>
      <c r="AB47" s="2" t="s">
        <v>52</v>
      </c>
      <c r="AC47" s="2" t="s">
        <v>53</v>
      </c>
      <c r="AD47" s="2" t="s">
        <v>54</v>
      </c>
      <c r="AE47" s="2" t="s">
        <v>55</v>
      </c>
      <c r="AF47" s="2" t="s">
        <v>56</v>
      </c>
      <c r="AG47" s="2" t="s">
        <v>57</v>
      </c>
      <c r="AH47" s="2" t="s">
        <v>58</v>
      </c>
      <c r="AI47" s="2" t="s">
        <v>59</v>
      </c>
      <c r="AJ47" s="2" t="s">
        <v>60</v>
      </c>
      <c r="AK47" s="2" t="s">
        <v>61</v>
      </c>
      <c r="AL47" s="2" t="s">
        <v>62</v>
      </c>
      <c r="AM47" s="2" t="s">
        <v>63</v>
      </c>
      <c r="AN47" s="2" t="s">
        <v>64</v>
      </c>
      <c r="AO47" s="2" t="s">
        <v>65</v>
      </c>
      <c r="AP47" s="2" t="s">
        <v>66</v>
      </c>
      <c r="AQ47" s="2" t="s">
        <v>67</v>
      </c>
      <c r="AR47" s="2" t="s">
        <v>68</v>
      </c>
      <c r="AS47" s="2" t="s">
        <v>69</v>
      </c>
      <c r="AT47" s="2" t="s">
        <v>70</v>
      </c>
      <c r="AU47" s="2" t="s">
        <v>71</v>
      </c>
      <c r="AV47" s="2" t="s">
        <v>72</v>
      </c>
      <c r="AW47" s="2" t="s">
        <v>73</v>
      </c>
      <c r="AX47" s="2" t="s">
        <v>74</v>
      </c>
      <c r="AY47" s="2" t="s">
        <v>75</v>
      </c>
      <c r="AZ47" s="2" t="s">
        <v>76</v>
      </c>
      <c r="BA47" s="2" t="s">
        <v>77</v>
      </c>
      <c r="BB47" s="2" t="s">
        <v>78</v>
      </c>
      <c r="BC47" s="2" t="s">
        <v>79</v>
      </c>
      <c r="BD47" s="2" t="s">
        <v>80</v>
      </c>
      <c r="BE47" s="2" t="s">
        <v>81</v>
      </c>
      <c r="BF47" s="2" t="s">
        <v>82</v>
      </c>
      <c r="BG47" s="2" t="s">
        <v>83</v>
      </c>
      <c r="BH47" s="2" t="s">
        <v>84</v>
      </c>
      <c r="BI47" s="2" t="s">
        <v>85</v>
      </c>
      <c r="BJ47" s="2" t="s">
        <v>86</v>
      </c>
      <c r="BK47" s="2" t="s">
        <v>87</v>
      </c>
      <c r="BL47" s="2" t="s">
        <v>88</v>
      </c>
      <c r="BM47" s="2" t="s">
        <v>89</v>
      </c>
      <c r="BN47" s="2" t="s">
        <v>90</v>
      </c>
    </row>
    <row r="48" spans="1:66" ht="16">
      <c r="A48" s="4" t="s">
        <v>134</v>
      </c>
      <c r="B48" s="5">
        <v>1.06</v>
      </c>
      <c r="C48" s="5">
        <v>1.06</v>
      </c>
      <c r="D48" s="5">
        <v>1.41</v>
      </c>
      <c r="E48" s="5">
        <v>1.21</v>
      </c>
      <c r="F48" s="5">
        <v>1.23</v>
      </c>
      <c r="G48" s="5">
        <v>1.1499999999999999</v>
      </c>
      <c r="H48" s="5">
        <v>1.54</v>
      </c>
      <c r="I48" s="5">
        <v>1.36</v>
      </c>
      <c r="J48" s="5">
        <v>1.3</v>
      </c>
      <c r="K48" s="5">
        <v>1.21</v>
      </c>
      <c r="L48" s="5">
        <v>1.47</v>
      </c>
      <c r="M48" s="5">
        <v>1.17</v>
      </c>
      <c r="N48" s="5">
        <v>1.29</v>
      </c>
      <c r="O48" s="5">
        <v>1.65</v>
      </c>
      <c r="P48" s="5">
        <v>1.4</v>
      </c>
      <c r="Q48" s="5">
        <v>1.05</v>
      </c>
      <c r="R48" s="5">
        <v>1</v>
      </c>
      <c r="S48" s="5">
        <v>1.38</v>
      </c>
      <c r="T48" s="5">
        <v>1.37</v>
      </c>
      <c r="U48" s="5">
        <v>1.92</v>
      </c>
      <c r="V48" s="5">
        <v>1.79</v>
      </c>
      <c r="W48" s="5">
        <v>1.9</v>
      </c>
      <c r="X48" s="5">
        <v>2.37</v>
      </c>
      <c r="Y48" s="5">
        <v>2.39</v>
      </c>
      <c r="Z48" s="5">
        <v>2.46</v>
      </c>
      <c r="AA48" s="5">
        <v>2.91</v>
      </c>
      <c r="AB48" s="5">
        <v>2.71</v>
      </c>
      <c r="AC48" s="5">
        <v>2.39</v>
      </c>
      <c r="AD48" s="5">
        <v>2.33</v>
      </c>
      <c r="AE48" s="5">
        <v>1.94</v>
      </c>
      <c r="AF48" s="5">
        <v>1.71</v>
      </c>
      <c r="AG48" s="5">
        <v>1.45</v>
      </c>
      <c r="AH48" s="5">
        <v>1.48</v>
      </c>
      <c r="AI48" s="5">
        <v>1.67</v>
      </c>
      <c r="AJ48" s="5">
        <v>1.63</v>
      </c>
      <c r="AK48" s="5">
        <v>1.98</v>
      </c>
      <c r="AL48" s="5">
        <v>2.12</v>
      </c>
      <c r="AM48" s="5">
        <v>1.77</v>
      </c>
      <c r="AN48" s="5">
        <v>2.06</v>
      </c>
      <c r="AO48" s="5">
        <v>2.4500000000000002</v>
      </c>
      <c r="AP48" s="5">
        <v>2.25</v>
      </c>
      <c r="AQ48" s="5">
        <v>2.13</v>
      </c>
      <c r="AR48" s="5">
        <v>1.93</v>
      </c>
      <c r="AS48" s="5">
        <v>2.25</v>
      </c>
      <c r="AT48" s="5">
        <v>2.23</v>
      </c>
      <c r="AU48" s="5">
        <v>2.48</v>
      </c>
      <c r="AV48" s="5">
        <v>2.72</v>
      </c>
      <c r="AW48" s="5">
        <v>2.88</v>
      </c>
      <c r="AX48" s="5">
        <v>4.4400000000000004</v>
      </c>
      <c r="AY48" s="5">
        <v>3.73</v>
      </c>
      <c r="AZ48" s="5">
        <v>3.23</v>
      </c>
      <c r="BA48" s="5">
        <v>3.93</v>
      </c>
      <c r="BB48" s="5">
        <v>3.99</v>
      </c>
      <c r="BC48" s="5">
        <v>4.72</v>
      </c>
      <c r="BD48" s="5">
        <v>4.16</v>
      </c>
      <c r="BE48" s="5">
        <v>4.0999999999999996</v>
      </c>
      <c r="BF48" s="5">
        <v>3.98</v>
      </c>
      <c r="BG48" s="5">
        <v>3.58</v>
      </c>
      <c r="BH48" s="5">
        <v>3.72</v>
      </c>
      <c r="BI48" s="5">
        <v>2.59</v>
      </c>
      <c r="BJ48" s="5">
        <v>1.81</v>
      </c>
      <c r="BK48" s="5">
        <v>1.26</v>
      </c>
      <c r="BL48" s="5">
        <v>2.86</v>
      </c>
      <c r="BM48" s="5">
        <v>4.87</v>
      </c>
      <c r="BN48" s="5">
        <v>5.3</v>
      </c>
    </row>
    <row r="49" spans="1:66" ht="16">
      <c r="A49" s="4" t="s">
        <v>135</v>
      </c>
      <c r="B49" s="5">
        <v>22848.32</v>
      </c>
      <c r="C49" s="5">
        <v>21246.03</v>
      </c>
      <c r="D49" s="5">
        <v>20036.02</v>
      </c>
      <c r="E49" s="5">
        <v>19259.28</v>
      </c>
      <c r="F49" s="5">
        <v>23655.94</v>
      </c>
      <c r="G49" s="5">
        <v>22706.45</v>
      </c>
      <c r="H49" s="5">
        <v>21255.37</v>
      </c>
      <c r="I49" s="5">
        <v>20848.7</v>
      </c>
      <c r="J49" s="5">
        <v>19707.18</v>
      </c>
      <c r="K49" s="5">
        <v>18380.009999999998</v>
      </c>
      <c r="L49" s="5">
        <v>17723.48</v>
      </c>
      <c r="M49" s="5">
        <v>17315.07</v>
      </c>
      <c r="N49" s="5">
        <v>17159.59</v>
      </c>
      <c r="O49" s="5">
        <v>16161.98</v>
      </c>
      <c r="P49" s="5">
        <v>16283.37</v>
      </c>
      <c r="Q49" s="5">
        <v>15742.89</v>
      </c>
      <c r="R49" s="5">
        <v>16915.8</v>
      </c>
      <c r="S49" s="5">
        <v>15605.88</v>
      </c>
      <c r="T49" s="5">
        <v>14975.38</v>
      </c>
      <c r="U49" s="5">
        <v>14714.41</v>
      </c>
      <c r="V49" s="5">
        <v>15073.66</v>
      </c>
      <c r="W49" s="5">
        <v>14417.53</v>
      </c>
      <c r="X49" s="5">
        <v>13917.03</v>
      </c>
      <c r="Y49" s="5">
        <v>13199.85</v>
      </c>
      <c r="Z49" s="5">
        <v>12983.35</v>
      </c>
      <c r="AA49" s="5">
        <v>12161.08</v>
      </c>
      <c r="AB49" s="5">
        <v>11795.04</v>
      </c>
      <c r="AC49" s="5">
        <v>11470.01</v>
      </c>
      <c r="AD49" s="5">
        <v>11350.02</v>
      </c>
      <c r="AE49" s="5">
        <v>10954.04</v>
      </c>
      <c r="AF49" s="5">
        <v>10324.530000000001</v>
      </c>
      <c r="AG49" s="5">
        <v>10189.76</v>
      </c>
      <c r="AH49" s="5">
        <v>10327.66</v>
      </c>
      <c r="AI49" s="5">
        <v>10165.780000000001</v>
      </c>
      <c r="AJ49" s="5">
        <v>10743.72</v>
      </c>
      <c r="AK49" s="5">
        <v>10274.35</v>
      </c>
      <c r="AL49" s="5">
        <v>10306.01</v>
      </c>
      <c r="AM49" s="5">
        <v>9828.1200000000008</v>
      </c>
      <c r="AN49" s="5">
        <v>9664.24</v>
      </c>
      <c r="AO49" s="5">
        <v>9413.2099999999991</v>
      </c>
      <c r="AP49" s="5">
        <v>9227.25</v>
      </c>
      <c r="AQ49" s="5">
        <v>8905.83</v>
      </c>
      <c r="AR49" s="5">
        <v>8430.02</v>
      </c>
      <c r="AS49" s="5">
        <v>8097.96</v>
      </c>
      <c r="AT49" s="5">
        <v>8167</v>
      </c>
      <c r="AU49" s="5">
        <v>7944.98</v>
      </c>
      <c r="AV49" s="5">
        <v>7608</v>
      </c>
      <c r="AW49" s="5">
        <v>7423.81</v>
      </c>
      <c r="AX49" s="5">
        <v>7434.2</v>
      </c>
      <c r="AY49" s="5">
        <v>7056.17</v>
      </c>
      <c r="AZ49" s="5">
        <v>6819.54</v>
      </c>
      <c r="BA49" s="5">
        <v>6342.57</v>
      </c>
      <c r="BB49" s="5">
        <v>5231.57</v>
      </c>
      <c r="BC49" s="5">
        <v>4850.3</v>
      </c>
      <c r="BD49" s="5">
        <v>4724.09</v>
      </c>
      <c r="BE49" s="5">
        <v>4397.68</v>
      </c>
      <c r="BF49" s="5">
        <v>4433.03</v>
      </c>
      <c r="BG49" s="5">
        <v>4161.17</v>
      </c>
      <c r="BH49" s="5">
        <v>4028.68</v>
      </c>
      <c r="BI49" s="5">
        <v>3698.01</v>
      </c>
      <c r="BJ49" s="5">
        <v>3595.35</v>
      </c>
      <c r="BK49" s="5">
        <v>3345.96</v>
      </c>
      <c r="BL49" s="5">
        <v>3174.91</v>
      </c>
      <c r="BM49" s="5">
        <v>2294.91</v>
      </c>
      <c r="BN49" s="5">
        <v>2178.7800000000002</v>
      </c>
    </row>
    <row r="50" spans="1:66" ht="16">
      <c r="A50" s="4" t="s">
        <v>136</v>
      </c>
      <c r="B50" s="5">
        <v>1.0900000000000001</v>
      </c>
      <c r="C50" s="5">
        <v>1.1000000000000001</v>
      </c>
      <c r="D50" s="5">
        <v>1.46</v>
      </c>
      <c r="E50" s="5">
        <v>1.25</v>
      </c>
      <c r="F50" s="5">
        <v>1.27</v>
      </c>
      <c r="G50" s="5">
        <v>1.19</v>
      </c>
      <c r="H50" s="5">
        <v>1.6</v>
      </c>
      <c r="I50" s="5">
        <v>1.41</v>
      </c>
      <c r="J50" s="5">
        <v>1.34</v>
      </c>
      <c r="K50" s="5">
        <v>1.25</v>
      </c>
      <c r="L50" s="5">
        <v>1.53</v>
      </c>
      <c r="M50" s="5">
        <v>1.22</v>
      </c>
      <c r="N50" s="5">
        <v>1.34</v>
      </c>
      <c r="O50" s="5">
        <v>1.72</v>
      </c>
      <c r="P50" s="5">
        <v>1.47</v>
      </c>
      <c r="Q50" s="5">
        <v>1.1100000000000001</v>
      </c>
      <c r="R50" s="5">
        <v>1.05</v>
      </c>
      <c r="S50" s="5">
        <v>1.45</v>
      </c>
      <c r="T50" s="5">
        <v>1.45</v>
      </c>
      <c r="U50" s="5">
        <v>2.02</v>
      </c>
      <c r="V50" s="5">
        <v>1.89</v>
      </c>
      <c r="W50" s="5">
        <v>2</v>
      </c>
      <c r="X50" s="5">
        <v>2.39</v>
      </c>
      <c r="Y50" s="5">
        <v>2.42</v>
      </c>
      <c r="Z50" s="5">
        <v>2.4900000000000002</v>
      </c>
      <c r="AA50" s="5">
        <v>2.94</v>
      </c>
      <c r="AB50" s="5">
        <v>2.74</v>
      </c>
      <c r="AC50" s="5">
        <v>2.42</v>
      </c>
      <c r="AD50" s="5">
        <v>2.36</v>
      </c>
      <c r="AE50" s="5">
        <v>1.96</v>
      </c>
      <c r="AF50" s="5">
        <v>1.73</v>
      </c>
      <c r="AG50" s="5">
        <v>1.47</v>
      </c>
      <c r="AH50" s="5">
        <v>1.5</v>
      </c>
      <c r="AI50" s="5">
        <v>1.69</v>
      </c>
      <c r="AJ50" s="5">
        <v>1.64</v>
      </c>
      <c r="AK50" s="5">
        <v>2.0099999999999998</v>
      </c>
      <c r="AL50" s="5">
        <v>2.13</v>
      </c>
      <c r="AM50" s="5">
        <v>1.77</v>
      </c>
      <c r="AN50" s="5">
        <v>2.06</v>
      </c>
      <c r="AO50" s="5">
        <v>2.4500000000000002</v>
      </c>
      <c r="AP50" s="5">
        <v>2.25</v>
      </c>
      <c r="AQ50" s="5">
        <v>2.13</v>
      </c>
      <c r="AR50" s="5">
        <v>1.93</v>
      </c>
      <c r="AS50" s="5">
        <v>2.25</v>
      </c>
      <c r="AT50" s="5">
        <v>2.23</v>
      </c>
      <c r="AU50" s="5">
        <v>2.48</v>
      </c>
      <c r="AV50" s="5">
        <v>2.72</v>
      </c>
      <c r="AW50" s="5">
        <v>2.88</v>
      </c>
      <c r="AX50" s="5">
        <v>4.4400000000000004</v>
      </c>
      <c r="AY50" s="5">
        <v>3.73</v>
      </c>
      <c r="AZ50" s="5">
        <v>3.23</v>
      </c>
      <c r="BA50" s="5">
        <v>3.93</v>
      </c>
      <c r="BB50" s="5">
        <v>3.99</v>
      </c>
      <c r="BC50" s="5">
        <v>4.72</v>
      </c>
      <c r="BD50" s="5">
        <v>4.16</v>
      </c>
      <c r="BE50" s="5">
        <v>4.0999999999999996</v>
      </c>
      <c r="BF50" s="5">
        <v>3.98</v>
      </c>
      <c r="BG50" s="5">
        <v>3.58</v>
      </c>
      <c r="BH50" s="5">
        <v>3.72</v>
      </c>
      <c r="BI50" s="5">
        <v>2.59</v>
      </c>
      <c r="BJ50" s="5">
        <v>1.81</v>
      </c>
      <c r="BK50" s="5">
        <v>1.26</v>
      </c>
      <c r="BL50" s="5">
        <v>2.86</v>
      </c>
      <c r="BM50" s="5">
        <v>4.87</v>
      </c>
      <c r="BN50" s="5">
        <v>5.3</v>
      </c>
    </row>
    <row r="51" spans="1:66" ht="16">
      <c r="A51" s="4" t="s">
        <v>137</v>
      </c>
      <c r="B51" s="5">
        <v>22220.29</v>
      </c>
      <c r="C51" s="5">
        <v>20632.830000000002</v>
      </c>
      <c r="D51" s="5">
        <v>19327.91</v>
      </c>
      <c r="E51" s="5">
        <v>18573.97</v>
      </c>
      <c r="F51" s="5">
        <v>22968.99</v>
      </c>
      <c r="G51" s="5">
        <v>21988.99</v>
      </c>
      <c r="H51" s="5">
        <v>20559.990000000002</v>
      </c>
      <c r="I51" s="5">
        <v>20171.52</v>
      </c>
      <c r="J51" s="5">
        <v>19052.75</v>
      </c>
      <c r="K51" s="5">
        <v>17729.23</v>
      </c>
      <c r="L51" s="5">
        <v>17048.849999999999</v>
      </c>
      <c r="M51" s="5">
        <v>16631.82</v>
      </c>
      <c r="N51" s="5">
        <v>16466.830000000002</v>
      </c>
      <c r="O51" s="5">
        <v>15490.52</v>
      </c>
      <c r="P51" s="5">
        <v>15479.04</v>
      </c>
      <c r="Q51" s="5">
        <v>14966.66</v>
      </c>
      <c r="R51" s="5">
        <v>16045.39</v>
      </c>
      <c r="S51" s="5">
        <v>14849.22</v>
      </c>
      <c r="T51" s="5">
        <v>14206.26</v>
      </c>
      <c r="U51" s="5">
        <v>13946.8</v>
      </c>
      <c r="V51" s="5">
        <v>14300.06</v>
      </c>
      <c r="W51" s="5">
        <v>13641.24</v>
      </c>
      <c r="X51" s="5">
        <v>13793.22</v>
      </c>
      <c r="Y51" s="5">
        <v>13076.84</v>
      </c>
      <c r="Z51" s="5">
        <v>12865.45</v>
      </c>
      <c r="AA51" s="5">
        <v>12043.18</v>
      </c>
      <c r="AB51" s="5">
        <v>11677.14</v>
      </c>
      <c r="AC51" s="5">
        <v>11352.11</v>
      </c>
      <c r="AD51" s="5">
        <v>11232.12</v>
      </c>
      <c r="AE51" s="5">
        <v>10836.15</v>
      </c>
      <c r="AF51" s="5">
        <v>10206.629999999999</v>
      </c>
      <c r="AG51" s="5">
        <v>10071.870000000001</v>
      </c>
      <c r="AH51" s="5">
        <v>10209.77</v>
      </c>
      <c r="AI51" s="5">
        <v>10047.879999999999</v>
      </c>
      <c r="AJ51" s="5">
        <v>10630.28</v>
      </c>
      <c r="AK51" s="5">
        <v>10160.9</v>
      </c>
      <c r="AL51" s="5">
        <v>10215.43</v>
      </c>
      <c r="AM51" s="5">
        <v>9828.1200000000008</v>
      </c>
      <c r="AN51" s="5">
        <v>9664.24</v>
      </c>
      <c r="AO51" s="5">
        <v>9413.2099999999991</v>
      </c>
      <c r="AP51" s="5">
        <v>9227.25</v>
      </c>
      <c r="AQ51" s="5">
        <v>8905.83</v>
      </c>
      <c r="AR51" s="5">
        <v>8430.02</v>
      </c>
      <c r="AS51" s="5">
        <v>8097.96</v>
      </c>
      <c r="AT51" s="5">
        <v>8167</v>
      </c>
      <c r="AU51" s="5">
        <v>7944.98</v>
      </c>
      <c r="AV51" s="5">
        <v>7608</v>
      </c>
      <c r="AW51" s="5">
        <v>7423.81</v>
      </c>
      <c r="AX51" s="5">
        <v>7434.2</v>
      </c>
      <c r="AY51" s="5">
        <v>7056.17</v>
      </c>
      <c r="AZ51" s="5">
        <v>6819.54</v>
      </c>
      <c r="BA51" s="5">
        <v>6342.57</v>
      </c>
      <c r="BB51" s="5">
        <v>5231.57</v>
      </c>
      <c r="BC51" s="5">
        <v>4850.3</v>
      </c>
      <c r="BD51" s="5">
        <v>4724.09</v>
      </c>
      <c r="BE51" s="5">
        <v>4397.68</v>
      </c>
      <c r="BF51" s="5">
        <v>4433.03</v>
      </c>
      <c r="BG51" s="5">
        <v>4161.17</v>
      </c>
      <c r="BH51" s="5">
        <v>4028.68</v>
      </c>
      <c r="BI51" s="5">
        <v>3698.01</v>
      </c>
      <c r="BJ51" s="5">
        <v>3595.35</v>
      </c>
      <c r="BK51" s="5">
        <v>3345.96</v>
      </c>
      <c r="BL51" s="5">
        <v>3174.91</v>
      </c>
      <c r="BM51" s="5">
        <v>2294.91</v>
      </c>
      <c r="BN51" s="5">
        <v>2178.7800000000002</v>
      </c>
    </row>
    <row r="52" spans="1:66" ht="16">
      <c r="A52" s="4" t="s">
        <v>138</v>
      </c>
      <c r="B52" s="10">
        <v>2420</v>
      </c>
      <c r="C52" s="10">
        <v>1294</v>
      </c>
      <c r="D52" s="10">
        <v>13766</v>
      </c>
      <c r="E52" s="10">
        <v>4189</v>
      </c>
      <c r="F52" s="10">
        <v>1935</v>
      </c>
      <c r="G52" s="10">
        <v>1987</v>
      </c>
      <c r="H52" s="10">
        <v>4562</v>
      </c>
      <c r="I52" s="10">
        <v>3543</v>
      </c>
      <c r="J52" s="10">
        <v>3427</v>
      </c>
      <c r="K52" s="10">
        <v>6205</v>
      </c>
      <c r="L52" s="10">
        <v>6115</v>
      </c>
      <c r="M52" s="10">
        <v>6794</v>
      </c>
      <c r="N52" s="10">
        <v>6802</v>
      </c>
      <c r="O52" s="10">
        <v>4045</v>
      </c>
      <c r="P52" s="10">
        <v>3997</v>
      </c>
      <c r="Q52" s="10">
        <v>3571</v>
      </c>
      <c r="R52" s="10">
        <v>3941</v>
      </c>
      <c r="S52" s="10">
        <v>3479</v>
      </c>
      <c r="T52" s="10">
        <v>3179</v>
      </c>
      <c r="U52" s="10">
        <v>4296</v>
      </c>
      <c r="V52" s="10">
        <v>3202</v>
      </c>
      <c r="W52" s="10">
        <v>7021</v>
      </c>
      <c r="X52" s="10">
        <v>6611</v>
      </c>
      <c r="Y52" s="10">
        <v>2409</v>
      </c>
      <c r="Z52" s="10">
        <v>2021</v>
      </c>
      <c r="AA52" s="10">
        <v>1916</v>
      </c>
      <c r="AB52" s="10">
        <v>1025</v>
      </c>
      <c r="AC52" s="10">
        <v>1581</v>
      </c>
      <c r="AD52" s="10">
        <v>1514</v>
      </c>
      <c r="AE52" s="10">
        <v>1028</v>
      </c>
      <c r="AF52" s="10">
        <v>1049</v>
      </c>
      <c r="AG52" s="10">
        <v>701</v>
      </c>
      <c r="AH52" s="10">
        <v>1247</v>
      </c>
      <c r="AI52" s="10">
        <v>1136</v>
      </c>
      <c r="AJ52" s="10">
        <v>1300</v>
      </c>
      <c r="AK52" s="10">
        <v>1225</v>
      </c>
      <c r="AL52" s="10">
        <v>1352</v>
      </c>
      <c r="AM52" s="10">
        <v>1282</v>
      </c>
      <c r="AN52" s="10">
        <v>1295</v>
      </c>
      <c r="AO52" s="10">
        <v>1470</v>
      </c>
      <c r="AP52" s="10">
        <v>1482</v>
      </c>
      <c r="AQ52" s="10">
        <v>1650</v>
      </c>
      <c r="AR52" s="10">
        <v>1633</v>
      </c>
      <c r="AS52" s="10">
        <v>2298</v>
      </c>
      <c r="AT52" s="10">
        <v>2058</v>
      </c>
      <c r="AU52" s="10">
        <v>2719</v>
      </c>
      <c r="AV52" s="10">
        <v>3760</v>
      </c>
      <c r="AW52" s="10">
        <v>4214</v>
      </c>
      <c r="AX52" s="10">
        <v>2391</v>
      </c>
      <c r="AY52" s="10">
        <v>2587</v>
      </c>
      <c r="AZ52" s="10">
        <v>2156</v>
      </c>
      <c r="BA52" s="10">
        <v>2344</v>
      </c>
      <c r="BB52" s="10">
        <v>3193</v>
      </c>
      <c r="BC52" s="10">
        <v>2982</v>
      </c>
      <c r="BD52" s="10">
        <v>2526</v>
      </c>
      <c r="BE52" s="10">
        <v>2535</v>
      </c>
      <c r="BF52" s="10">
        <v>1619</v>
      </c>
      <c r="BG52" s="10">
        <v>1369</v>
      </c>
      <c r="BH52" s="10">
        <v>2268</v>
      </c>
      <c r="BI52" s="10">
        <v>1916</v>
      </c>
      <c r="BJ52" s="10">
        <v>2188</v>
      </c>
      <c r="BK52" s="10">
        <v>1893</v>
      </c>
      <c r="BL52" s="10">
        <v>1607</v>
      </c>
      <c r="BM52" s="10">
        <v>3644</v>
      </c>
      <c r="BN52" s="10">
        <v>3082</v>
      </c>
    </row>
    <row r="53" spans="1:66" ht="16">
      <c r="A53" s="4" t="s">
        <v>139</v>
      </c>
      <c r="B53" s="10">
        <v>17741</v>
      </c>
      <c r="C53" s="10">
        <v>17580</v>
      </c>
      <c r="D53" s="10">
        <v>881</v>
      </c>
      <c r="E53" s="10">
        <v>1114</v>
      </c>
      <c r="F53" s="10">
        <v>1097</v>
      </c>
      <c r="G53" s="10">
        <v>1184</v>
      </c>
      <c r="H53" s="10">
        <v>2172</v>
      </c>
      <c r="I53" s="10">
        <v>1828</v>
      </c>
      <c r="J53" s="10">
        <v>3080</v>
      </c>
      <c r="K53" s="10">
        <v>3135</v>
      </c>
      <c r="L53" s="10">
        <v>4578</v>
      </c>
      <c r="M53" s="10">
        <v>4691</v>
      </c>
      <c r="N53" s="10">
        <v>6106</v>
      </c>
      <c r="O53" s="10">
        <v>8686</v>
      </c>
      <c r="P53" s="10">
        <v>10580</v>
      </c>
      <c r="Q53" s="10">
        <v>10263</v>
      </c>
      <c r="R53" s="10">
        <v>13229</v>
      </c>
      <c r="S53" s="10">
        <v>10862</v>
      </c>
      <c r="T53" s="10">
        <v>12331</v>
      </c>
      <c r="U53" s="10">
        <v>12791</v>
      </c>
      <c r="V53" s="10">
        <v>8419</v>
      </c>
      <c r="W53" s="10">
        <v>3414</v>
      </c>
      <c r="X53" s="10">
        <v>3528</v>
      </c>
      <c r="Y53" s="10">
        <v>3437</v>
      </c>
      <c r="Z53" s="10">
        <v>2916</v>
      </c>
      <c r="AA53" s="10">
        <v>2883</v>
      </c>
      <c r="AB53" s="10">
        <v>3290</v>
      </c>
      <c r="AC53" s="10">
        <v>3266</v>
      </c>
      <c r="AD53" s="10">
        <v>3287</v>
      </c>
      <c r="AE53" s="10">
        <v>204</v>
      </c>
      <c r="AF53" s="10">
        <v>390</v>
      </c>
      <c r="AG53" s="10">
        <v>976</v>
      </c>
      <c r="AH53" s="10">
        <v>1320</v>
      </c>
      <c r="AI53" s="10">
        <v>1453</v>
      </c>
      <c r="AJ53" s="10">
        <v>2558</v>
      </c>
      <c r="AK53" s="10">
        <v>1826</v>
      </c>
      <c r="AL53" s="10">
        <v>2102</v>
      </c>
      <c r="AM53" s="10">
        <v>2109</v>
      </c>
      <c r="AN53" s="10">
        <v>2437</v>
      </c>
      <c r="AO53" s="10">
        <v>2541</v>
      </c>
      <c r="AP53" s="10">
        <v>2835</v>
      </c>
      <c r="AQ53" s="10">
        <v>3289</v>
      </c>
      <c r="AR53" s="10">
        <v>3531</v>
      </c>
      <c r="AS53" s="10">
        <v>3067</v>
      </c>
      <c r="AT53" s="10">
        <v>2950</v>
      </c>
      <c r="AU53" s="10">
        <v>3209</v>
      </c>
      <c r="AV53" s="10">
        <v>2667</v>
      </c>
      <c r="AW53" s="10">
        <v>2665</v>
      </c>
      <c r="AX53" s="10">
        <v>1954</v>
      </c>
      <c r="AY53" s="10">
        <v>2116</v>
      </c>
      <c r="AZ53" s="10">
        <v>2172</v>
      </c>
      <c r="BA53" s="10">
        <v>2606</v>
      </c>
      <c r="BB53" s="10">
        <v>2526</v>
      </c>
      <c r="BC53" s="10">
        <v>2699</v>
      </c>
      <c r="BD53" s="10">
        <v>2479</v>
      </c>
      <c r="BE53" s="10">
        <v>2439</v>
      </c>
      <c r="BF53" s="10">
        <v>2242</v>
      </c>
      <c r="BG53" s="10">
        <v>2400</v>
      </c>
      <c r="BH53" s="10">
        <v>2308</v>
      </c>
      <c r="BI53" s="10">
        <v>2529</v>
      </c>
      <c r="BJ53" s="10">
        <v>2834</v>
      </c>
      <c r="BK53" s="10">
        <v>2972</v>
      </c>
      <c r="BL53" s="10">
        <v>1663</v>
      </c>
      <c r="BM53" s="10">
        <v>1902</v>
      </c>
      <c r="BN53" s="10">
        <v>1681</v>
      </c>
    </row>
    <row r="54" spans="1:66" ht="16">
      <c r="A54" s="4" t="s">
        <v>140</v>
      </c>
      <c r="B54" s="10">
        <v>85227</v>
      </c>
      <c r="C54" s="10">
        <v>79251</v>
      </c>
      <c r="D54" s="10">
        <v>74737</v>
      </c>
      <c r="E54" s="10">
        <v>71840</v>
      </c>
      <c r="F54" s="10">
        <v>88240</v>
      </c>
      <c r="G54" s="10">
        <v>84698</v>
      </c>
      <c r="H54" s="10">
        <v>79285</v>
      </c>
      <c r="I54" s="10">
        <v>77768</v>
      </c>
      <c r="J54" s="10">
        <v>73510</v>
      </c>
      <c r="K54" s="10">
        <v>68560</v>
      </c>
      <c r="L54" s="10">
        <v>66111</v>
      </c>
      <c r="M54" s="10">
        <v>64588</v>
      </c>
      <c r="N54" s="10">
        <v>64008</v>
      </c>
      <c r="O54" s="10">
        <v>60286</v>
      </c>
      <c r="P54" s="10">
        <v>60739</v>
      </c>
      <c r="Q54" s="10">
        <v>58723</v>
      </c>
      <c r="R54" s="10">
        <v>63098</v>
      </c>
      <c r="S54" s="10">
        <v>58212</v>
      </c>
      <c r="T54" s="10">
        <v>55860</v>
      </c>
      <c r="U54" s="10">
        <v>54887</v>
      </c>
      <c r="V54" s="10">
        <v>56227</v>
      </c>
      <c r="W54" s="10">
        <v>53779</v>
      </c>
      <c r="X54" s="10">
        <v>51912</v>
      </c>
      <c r="Y54" s="10">
        <v>49237</v>
      </c>
      <c r="Z54" s="10">
        <v>48430</v>
      </c>
      <c r="AA54" s="10">
        <v>45362</v>
      </c>
      <c r="AB54" s="10">
        <v>43997</v>
      </c>
      <c r="AC54" s="10">
        <v>42785</v>
      </c>
      <c r="AD54" s="10">
        <v>42337</v>
      </c>
      <c r="AE54" s="10">
        <v>40860</v>
      </c>
      <c r="AF54" s="10">
        <v>38512</v>
      </c>
      <c r="AG54" s="10">
        <v>38009</v>
      </c>
      <c r="AH54" s="10">
        <v>38524</v>
      </c>
      <c r="AI54" s="10">
        <v>37920</v>
      </c>
      <c r="AJ54" s="10">
        <v>40076</v>
      </c>
      <c r="AK54" s="10">
        <v>38325</v>
      </c>
      <c r="AL54" s="10">
        <v>38443</v>
      </c>
      <c r="AM54" s="10">
        <v>36660</v>
      </c>
      <c r="AN54" s="10">
        <v>36049</v>
      </c>
      <c r="AO54" s="10">
        <v>35113</v>
      </c>
      <c r="AP54" s="10">
        <v>34419</v>
      </c>
      <c r="AQ54" s="10">
        <v>33220</v>
      </c>
      <c r="AR54" s="10">
        <v>31445</v>
      </c>
      <c r="AS54" s="10">
        <v>30206</v>
      </c>
      <c r="AT54" s="10">
        <v>30464</v>
      </c>
      <c r="AU54" s="10">
        <v>29636</v>
      </c>
      <c r="AV54" s="10">
        <v>28379</v>
      </c>
      <c r="AW54" s="10">
        <v>27692</v>
      </c>
      <c r="AX54" s="10">
        <v>27731</v>
      </c>
      <c r="AY54" s="10">
        <v>26320</v>
      </c>
      <c r="AZ54" s="10">
        <v>25438</v>
      </c>
      <c r="BA54" s="10">
        <v>23659</v>
      </c>
      <c r="BB54" s="10">
        <v>17405</v>
      </c>
      <c r="BC54" s="10">
        <v>16136</v>
      </c>
      <c r="BD54" s="10">
        <v>15716</v>
      </c>
      <c r="BE54" s="10">
        <v>14631</v>
      </c>
      <c r="BF54" s="10">
        <v>14748</v>
      </c>
      <c r="BG54" s="10">
        <v>13844</v>
      </c>
      <c r="BH54" s="10">
        <v>13403</v>
      </c>
      <c r="BI54" s="10">
        <v>12303</v>
      </c>
      <c r="BJ54" s="10">
        <v>11961</v>
      </c>
      <c r="BK54" s="10">
        <v>11132</v>
      </c>
      <c r="BL54" s="10">
        <v>10563</v>
      </c>
      <c r="BM54" s="10">
        <v>6544</v>
      </c>
      <c r="BN54" s="10">
        <v>6213</v>
      </c>
    </row>
    <row r="55" spans="1:66" ht="16">
      <c r="A55" s="4" t="s">
        <v>141</v>
      </c>
      <c r="B55" s="10">
        <v>20161</v>
      </c>
      <c r="C55" s="10">
        <v>18875</v>
      </c>
      <c r="D55" s="10">
        <v>14647</v>
      </c>
      <c r="E55" s="10">
        <v>5304</v>
      </c>
      <c r="F55" s="10">
        <v>3032</v>
      </c>
      <c r="G55" s="10">
        <v>3171</v>
      </c>
      <c r="H55" s="10">
        <v>6734</v>
      </c>
      <c r="I55" s="10">
        <v>5370</v>
      </c>
      <c r="J55" s="10">
        <v>6507</v>
      </c>
      <c r="K55" s="10">
        <v>9341</v>
      </c>
      <c r="L55" s="10">
        <v>10693</v>
      </c>
      <c r="M55" s="10">
        <v>11484</v>
      </c>
      <c r="N55" s="10">
        <v>12908</v>
      </c>
      <c r="O55" s="10">
        <v>12731</v>
      </c>
      <c r="P55" s="10">
        <v>14578</v>
      </c>
      <c r="Q55" s="10">
        <v>13834</v>
      </c>
      <c r="R55" s="10">
        <v>17170</v>
      </c>
      <c r="S55" s="10">
        <v>14341</v>
      </c>
      <c r="T55" s="10">
        <v>15511</v>
      </c>
      <c r="U55" s="10">
        <v>17087</v>
      </c>
      <c r="V55" s="10">
        <v>11621</v>
      </c>
      <c r="W55" s="10">
        <v>10434</v>
      </c>
      <c r="X55" s="10">
        <v>10139</v>
      </c>
      <c r="Y55" s="10">
        <v>5845</v>
      </c>
      <c r="Z55" s="10">
        <v>4937</v>
      </c>
      <c r="AA55" s="10">
        <v>4799</v>
      </c>
      <c r="AB55" s="10">
        <v>4316</v>
      </c>
      <c r="AC55" s="10">
        <v>4846</v>
      </c>
      <c r="AD55" s="10">
        <v>4800</v>
      </c>
      <c r="AE55" s="10">
        <v>1232</v>
      </c>
      <c r="AF55" s="10">
        <v>1439</v>
      </c>
      <c r="AG55" s="10">
        <v>1677</v>
      </c>
      <c r="AH55" s="10">
        <v>2568</v>
      </c>
      <c r="AI55" s="10">
        <v>2589</v>
      </c>
      <c r="AJ55" s="10">
        <v>3858</v>
      </c>
      <c r="AK55" s="10">
        <v>3051</v>
      </c>
      <c r="AL55" s="10">
        <v>3454</v>
      </c>
      <c r="AM55" s="10">
        <v>3391</v>
      </c>
      <c r="AN55" s="10">
        <v>3732</v>
      </c>
      <c r="AO55" s="10">
        <v>4010</v>
      </c>
      <c r="AP55" s="10">
        <v>4317</v>
      </c>
      <c r="AQ55" s="10">
        <v>4939</v>
      </c>
      <c r="AR55" s="10">
        <v>5164</v>
      </c>
      <c r="AS55" s="10">
        <v>5365</v>
      </c>
      <c r="AT55" s="10">
        <v>5008</v>
      </c>
      <c r="AU55" s="10">
        <v>5928</v>
      </c>
      <c r="AV55" s="10">
        <v>6426</v>
      </c>
      <c r="AW55" s="10">
        <v>6879</v>
      </c>
      <c r="AX55" s="10">
        <v>4345</v>
      </c>
      <c r="AY55" s="10">
        <v>4703</v>
      </c>
      <c r="AZ55" s="10">
        <v>4328</v>
      </c>
      <c r="BA55" s="10">
        <v>4950</v>
      </c>
      <c r="BB55" s="10">
        <v>5718</v>
      </c>
      <c r="BC55" s="10">
        <v>5680</v>
      </c>
      <c r="BD55" s="10">
        <v>5005</v>
      </c>
      <c r="BE55" s="10">
        <v>4974</v>
      </c>
      <c r="BF55" s="10">
        <v>3861</v>
      </c>
      <c r="BG55" s="10">
        <v>3769</v>
      </c>
      <c r="BH55" s="10">
        <v>4576</v>
      </c>
      <c r="BI55" s="10">
        <v>4445</v>
      </c>
      <c r="BJ55" s="10">
        <v>5023</v>
      </c>
      <c r="BK55" s="10">
        <v>4865</v>
      </c>
      <c r="BL55" s="10">
        <v>3269</v>
      </c>
      <c r="BM55" s="10">
        <v>5546</v>
      </c>
      <c r="BN55" s="10">
        <v>4763</v>
      </c>
    </row>
    <row r="56" spans="1:66" ht="16">
      <c r="A56" s="4" t="s">
        <v>142</v>
      </c>
      <c r="B56" s="10">
        <v>-2085</v>
      </c>
      <c r="C56" s="10">
        <v>278</v>
      </c>
      <c r="D56" s="10">
        <v>-13171</v>
      </c>
      <c r="E56" s="10">
        <v>-20438</v>
      </c>
      <c r="F56" s="10">
        <v>-43322</v>
      </c>
      <c r="G56" s="10">
        <v>-35110</v>
      </c>
      <c r="H56" s="10">
        <v>-36676</v>
      </c>
      <c r="I56" s="10">
        <v>-33757</v>
      </c>
      <c r="J56" s="10">
        <v>-29209</v>
      </c>
      <c r="K56" s="10">
        <v>-23981</v>
      </c>
      <c r="L56" s="10">
        <v>-20935</v>
      </c>
      <c r="M56" s="10">
        <v>-15747</v>
      </c>
      <c r="N56" s="10">
        <v>-13084</v>
      </c>
      <c r="O56" s="10">
        <v>-7768</v>
      </c>
      <c r="P56" s="10">
        <v>-4882</v>
      </c>
      <c r="Q56" s="10">
        <v>-3096</v>
      </c>
      <c r="R56" s="10">
        <v>88</v>
      </c>
      <c r="S56" s="10">
        <v>2250</v>
      </c>
      <c r="T56" s="10">
        <v>-468</v>
      </c>
      <c r="U56" s="10">
        <v>4861</v>
      </c>
      <c r="V56" s="10">
        <v>-2061</v>
      </c>
      <c r="W56" s="10">
        <v>-3004</v>
      </c>
      <c r="X56" s="10">
        <v>-18477</v>
      </c>
      <c r="Y56" s="10">
        <v>-11667</v>
      </c>
      <c r="Z56" s="10">
        <v>-13485</v>
      </c>
      <c r="AA56" s="10">
        <v>-16032</v>
      </c>
      <c r="AB56" s="10">
        <v>-15950</v>
      </c>
      <c r="AC56" s="10">
        <v>-17265</v>
      </c>
      <c r="AD56" s="10">
        <v>-15167</v>
      </c>
      <c r="AE56" s="10">
        <v>-18229</v>
      </c>
      <c r="AF56" s="10">
        <v>-15895</v>
      </c>
      <c r="AG56" s="10">
        <v>-12932</v>
      </c>
      <c r="AH56" s="10">
        <v>-14072</v>
      </c>
      <c r="AI56" s="10">
        <v>-12824</v>
      </c>
      <c r="AJ56" s="10">
        <v>-12071</v>
      </c>
      <c r="AK56" s="10">
        <v>-7963</v>
      </c>
      <c r="AL56" s="10">
        <v>-10389</v>
      </c>
      <c r="AM56" s="10">
        <v>-6669</v>
      </c>
      <c r="AN56" s="10">
        <v>-5070</v>
      </c>
      <c r="AO56" s="10">
        <v>-4303</v>
      </c>
      <c r="AP56" s="10">
        <v>-4643</v>
      </c>
      <c r="AQ56" s="10">
        <v>-2997</v>
      </c>
      <c r="AR56" s="10">
        <v>-2429</v>
      </c>
      <c r="AS56" s="10">
        <v>-300</v>
      </c>
      <c r="AT56" s="10">
        <v>-34</v>
      </c>
      <c r="AU56" s="10">
        <v>1933</v>
      </c>
      <c r="AV56" s="10">
        <v>2629</v>
      </c>
      <c r="AW56" s="10">
        <v>1909</v>
      </c>
      <c r="AX56" s="10">
        <v>-2585</v>
      </c>
      <c r="AY56" s="10">
        <v>-2432</v>
      </c>
      <c r="AZ56" s="10">
        <v>-2875</v>
      </c>
      <c r="BA56" s="10">
        <v>-2884</v>
      </c>
      <c r="BB56" s="10">
        <v>2908</v>
      </c>
      <c r="BC56" s="10">
        <v>4337</v>
      </c>
      <c r="BD56" s="10">
        <v>3395</v>
      </c>
      <c r="BE56" s="10">
        <v>1960</v>
      </c>
      <c r="BF56" s="10">
        <v>755</v>
      </c>
      <c r="BG56" s="10">
        <v>1000</v>
      </c>
      <c r="BH56" s="10">
        <v>2197</v>
      </c>
      <c r="BI56" s="10">
        <v>2726</v>
      </c>
      <c r="BJ56" s="10">
        <v>1603</v>
      </c>
      <c r="BK56" s="10">
        <v>1540</v>
      </c>
      <c r="BL56" s="10">
        <v>525</v>
      </c>
      <c r="BM56" s="10">
        <v>4573</v>
      </c>
      <c r="BN56" s="10">
        <v>4033</v>
      </c>
    </row>
    <row r="57" spans="1:66" ht="16">
      <c r="A57" s="4" t="s">
        <v>143</v>
      </c>
      <c r="B57" s="10">
        <v>21519</v>
      </c>
      <c r="C57" s="10">
        <v>19629</v>
      </c>
      <c r="D57" s="10">
        <v>7070</v>
      </c>
      <c r="E57" s="10">
        <v>18003</v>
      </c>
      <c r="F57" s="10">
        <v>36553</v>
      </c>
      <c r="G57" s="10">
        <v>36893</v>
      </c>
      <c r="H57" s="10">
        <v>34609</v>
      </c>
      <c r="I57" s="10">
        <v>35649</v>
      </c>
      <c r="J57" s="10">
        <v>33736</v>
      </c>
      <c r="K57" s="10">
        <v>30115</v>
      </c>
      <c r="L57" s="10">
        <v>27655</v>
      </c>
      <c r="M57" s="10">
        <v>24758</v>
      </c>
      <c r="N57" s="10">
        <v>24140</v>
      </c>
      <c r="O57" s="10">
        <v>23252</v>
      </c>
      <c r="P57" s="10">
        <v>22481</v>
      </c>
      <c r="Q57" s="10">
        <v>19302</v>
      </c>
      <c r="R57" s="10">
        <v>21987</v>
      </c>
      <c r="S57" s="10">
        <v>18241</v>
      </c>
      <c r="T57" s="10">
        <v>16360</v>
      </c>
      <c r="U57" s="10">
        <v>15671</v>
      </c>
      <c r="V57" s="10">
        <v>13729</v>
      </c>
      <c r="W57" s="10">
        <v>6866</v>
      </c>
      <c r="X57" s="10">
        <v>22562</v>
      </c>
      <c r="Y57" s="10">
        <v>23104</v>
      </c>
      <c r="Z57" s="10">
        <v>23935</v>
      </c>
      <c r="AA57" s="10">
        <v>22826</v>
      </c>
      <c r="AB57" s="10">
        <v>22810</v>
      </c>
      <c r="AC57" s="10">
        <v>22485</v>
      </c>
      <c r="AD57" s="10">
        <v>23323</v>
      </c>
      <c r="AE57" s="10">
        <v>23841</v>
      </c>
      <c r="AF57" s="10">
        <v>23037</v>
      </c>
      <c r="AG57" s="10">
        <v>22842</v>
      </c>
      <c r="AH57" s="10">
        <v>22291</v>
      </c>
      <c r="AI57" s="10">
        <v>20979</v>
      </c>
      <c r="AJ57" s="10">
        <v>19746</v>
      </c>
      <c r="AK57" s="10">
        <v>17653</v>
      </c>
      <c r="AL57" s="10">
        <v>19144</v>
      </c>
      <c r="AM57" s="10">
        <v>17282</v>
      </c>
      <c r="AN57" s="10">
        <v>15014</v>
      </c>
      <c r="AO57" s="10">
        <v>14079</v>
      </c>
      <c r="AP57" s="10">
        <v>14355</v>
      </c>
      <c r="AQ57" s="10">
        <v>13253</v>
      </c>
      <c r="AR57" s="10">
        <v>12385</v>
      </c>
      <c r="AS57" s="10">
        <v>11176</v>
      </c>
      <c r="AT57" s="10">
        <v>11004</v>
      </c>
      <c r="AU57" s="10">
        <v>10721</v>
      </c>
      <c r="AV57" s="10">
        <v>9213</v>
      </c>
      <c r="AW57" s="10">
        <v>9532</v>
      </c>
      <c r="AX57" s="10">
        <v>11294</v>
      </c>
      <c r="AY57" s="10">
        <v>10696</v>
      </c>
      <c r="AZ57" s="10">
        <v>10671</v>
      </c>
      <c r="BA57" s="10">
        <v>10126</v>
      </c>
      <c r="BB57" s="10">
        <v>6172</v>
      </c>
      <c r="BC57" s="10">
        <v>5614</v>
      </c>
      <c r="BD57" s="10">
        <v>5149</v>
      </c>
      <c r="BE57" s="10">
        <v>4947</v>
      </c>
      <c r="BF57" s="10">
        <v>5045</v>
      </c>
      <c r="BG57" s="10">
        <v>4743</v>
      </c>
      <c r="BH57" s="10">
        <v>4711</v>
      </c>
      <c r="BI57" s="10">
        <v>3911</v>
      </c>
      <c r="BJ57" s="10">
        <v>4788</v>
      </c>
      <c r="BK57" s="10">
        <v>5009</v>
      </c>
      <c r="BL57" s="10">
        <v>4582</v>
      </c>
      <c r="BM57" s="10">
        <v>1230</v>
      </c>
      <c r="BN57" s="10">
        <v>711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BBE0-AB7A-4779-B23F-B0214A133EFC}">
  <dimension ref="A1:BN61"/>
  <sheetViews>
    <sheetView topLeftCell="A17" zoomScale="55" zoomScaleNormal="55" workbookViewId="0">
      <selection activeCell="A60" sqref="A60:A61"/>
    </sheetView>
  </sheetViews>
  <sheetFormatPr baseColWidth="10" defaultColWidth="8.83203125" defaultRowHeight="15"/>
  <cols>
    <col min="1" max="1" width="33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>
      <c r="A3" s="3" t="s">
        <v>101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ht="16">
      <c r="A4" s="4" t="s">
        <v>102</v>
      </c>
      <c r="B4" s="10">
        <v>22246</v>
      </c>
      <c r="C4" s="10">
        <v>18597</v>
      </c>
      <c r="D4" s="10">
        <v>27818</v>
      </c>
      <c r="E4" s="10">
        <v>25742</v>
      </c>
      <c r="F4" s="10">
        <v>46354</v>
      </c>
      <c r="G4" s="10">
        <v>38282</v>
      </c>
      <c r="H4" s="10">
        <v>43410</v>
      </c>
      <c r="I4" s="10">
        <v>39127</v>
      </c>
      <c r="J4" s="10">
        <v>35716</v>
      </c>
      <c r="K4" s="10">
        <v>33322</v>
      </c>
      <c r="L4" s="10">
        <v>31628</v>
      </c>
      <c r="M4" s="10">
        <v>27231</v>
      </c>
      <c r="N4" s="10">
        <v>25992</v>
      </c>
      <c r="O4" s="10">
        <v>20499</v>
      </c>
      <c r="P4" s="10">
        <v>19459</v>
      </c>
      <c r="Q4" s="10">
        <v>16930</v>
      </c>
      <c r="R4" s="10">
        <v>17083</v>
      </c>
      <c r="S4" s="10">
        <v>12091</v>
      </c>
      <c r="T4" s="10">
        <v>15978</v>
      </c>
      <c r="U4" s="10">
        <v>12226</v>
      </c>
      <c r="V4" s="10">
        <v>13682</v>
      </c>
      <c r="W4" s="10">
        <v>13438</v>
      </c>
      <c r="X4" s="10">
        <v>28615</v>
      </c>
      <c r="Y4" s="10">
        <v>17512</v>
      </c>
      <c r="Z4" s="10">
        <v>18422</v>
      </c>
      <c r="AA4" s="10">
        <v>20831</v>
      </c>
      <c r="AB4" s="10">
        <v>20266</v>
      </c>
      <c r="AC4" s="10">
        <v>22112</v>
      </c>
      <c r="AD4" s="10">
        <v>19967</v>
      </c>
      <c r="AE4" s="10">
        <v>19461</v>
      </c>
      <c r="AF4" s="10">
        <v>17334</v>
      </c>
      <c r="AG4" s="10">
        <v>14609</v>
      </c>
      <c r="AH4" s="10">
        <v>16640</v>
      </c>
      <c r="AI4" s="10">
        <v>15413</v>
      </c>
      <c r="AJ4" s="10">
        <v>15929</v>
      </c>
      <c r="AK4" s="10">
        <v>11015</v>
      </c>
      <c r="AL4" s="10">
        <v>13843</v>
      </c>
      <c r="AM4" s="10">
        <v>10060</v>
      </c>
      <c r="AN4" s="10">
        <v>8802</v>
      </c>
      <c r="AO4" s="10">
        <v>8313</v>
      </c>
      <c r="AP4" s="10">
        <v>8959</v>
      </c>
      <c r="AQ4" s="10">
        <v>7936</v>
      </c>
      <c r="AR4" s="10">
        <v>7593</v>
      </c>
      <c r="AS4" s="10">
        <v>5664</v>
      </c>
      <c r="AT4" s="10">
        <v>5042</v>
      </c>
      <c r="AU4" s="10">
        <v>3995</v>
      </c>
      <c r="AV4" s="10">
        <v>3798</v>
      </c>
      <c r="AW4" s="10">
        <v>4971</v>
      </c>
      <c r="AX4" s="10">
        <v>6930</v>
      </c>
      <c r="AY4" s="10">
        <v>7135</v>
      </c>
      <c r="AZ4" s="10">
        <v>7203</v>
      </c>
      <c r="BA4" s="10">
        <v>7834</v>
      </c>
      <c r="BB4" s="10">
        <v>2810</v>
      </c>
      <c r="BC4" s="10">
        <v>1343</v>
      </c>
      <c r="BD4" s="10">
        <v>1610</v>
      </c>
      <c r="BE4" s="10">
        <v>3014</v>
      </c>
      <c r="BF4" s="10">
        <v>3106</v>
      </c>
      <c r="BG4" s="10">
        <v>2769</v>
      </c>
      <c r="BH4" s="10">
        <v>2379</v>
      </c>
      <c r="BI4" s="10">
        <v>1718</v>
      </c>
      <c r="BJ4" s="10">
        <v>3420</v>
      </c>
      <c r="BK4" s="10">
        <v>3325</v>
      </c>
      <c r="BL4" s="10">
        <v>2744</v>
      </c>
      <c r="BM4" s="10">
        <v>973</v>
      </c>
      <c r="BN4" s="10">
        <v>731</v>
      </c>
    </row>
    <row r="5" spans="1:66" ht="16">
      <c r="A5" s="4" t="s">
        <v>209</v>
      </c>
      <c r="B5" s="10"/>
      <c r="C5" s="10"/>
      <c r="D5" s="10">
        <v>802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19417</v>
      </c>
      <c r="C6" s="10">
        <v>20275</v>
      </c>
      <c r="D6" s="10">
        <v>19326</v>
      </c>
      <c r="E6" s="10">
        <v>19980</v>
      </c>
      <c r="F6" s="10">
        <v>17097</v>
      </c>
      <c r="G6" s="10">
        <v>17633</v>
      </c>
      <c r="H6" s="10">
        <v>17290</v>
      </c>
      <c r="I6" s="10">
        <v>17383</v>
      </c>
      <c r="J6" s="10">
        <v>14896</v>
      </c>
      <c r="K6" s="10">
        <v>12152</v>
      </c>
      <c r="L6" s="10">
        <v>12374</v>
      </c>
      <c r="M6" s="10">
        <v>12996</v>
      </c>
      <c r="N6" s="10">
        <v>11181</v>
      </c>
      <c r="O6" s="10">
        <v>10024</v>
      </c>
      <c r="P6" s="10">
        <v>10831</v>
      </c>
      <c r="Q6" s="10">
        <v>11629</v>
      </c>
      <c r="R6" s="10">
        <v>13765</v>
      </c>
      <c r="S6" s="10">
        <v>19681</v>
      </c>
      <c r="T6" s="10">
        <v>21460</v>
      </c>
      <c r="U6" s="10">
        <v>21375</v>
      </c>
      <c r="V6" s="10">
        <v>20492</v>
      </c>
      <c r="W6" s="10">
        <v>20610</v>
      </c>
      <c r="X6" s="10">
        <v>20349</v>
      </c>
      <c r="Y6" s="10">
        <v>19843</v>
      </c>
      <c r="Z6" s="10">
        <v>18151</v>
      </c>
      <c r="AA6" s="10">
        <v>16555</v>
      </c>
      <c r="AB6" s="10">
        <v>15596</v>
      </c>
      <c r="AC6" s="10">
        <v>14007</v>
      </c>
      <c r="AD6" s="10">
        <v>12772</v>
      </c>
      <c r="AE6" s="10">
        <v>11042</v>
      </c>
      <c r="AF6" s="10">
        <v>11781</v>
      </c>
      <c r="AG6" s="10">
        <v>11852</v>
      </c>
      <c r="AH6" s="10">
        <v>11174</v>
      </c>
      <c r="AI6" s="10">
        <v>11480</v>
      </c>
      <c r="AJ6" s="10">
        <v>13714</v>
      </c>
      <c r="AK6" s="10">
        <v>12497</v>
      </c>
      <c r="AL6" s="10">
        <v>12357</v>
      </c>
      <c r="AM6" s="10">
        <v>13113</v>
      </c>
      <c r="AN6" s="10">
        <v>14925</v>
      </c>
      <c r="AO6" s="10">
        <v>14433</v>
      </c>
      <c r="AP6" s="10">
        <v>12428</v>
      </c>
      <c r="AQ6" s="10">
        <v>11815</v>
      </c>
      <c r="AR6" s="10">
        <v>11952</v>
      </c>
      <c r="AS6" s="10">
        <v>10669</v>
      </c>
      <c r="AT6" s="10">
        <v>9889</v>
      </c>
      <c r="AU6" s="10">
        <v>9668</v>
      </c>
      <c r="AV6" s="10">
        <v>11567</v>
      </c>
      <c r="AW6" s="10">
        <v>12004</v>
      </c>
      <c r="AX6" s="10">
        <v>10675</v>
      </c>
      <c r="AY6" s="10">
        <v>9833</v>
      </c>
      <c r="AZ6" s="10">
        <v>9149</v>
      </c>
      <c r="BA6" s="10">
        <v>7962</v>
      </c>
      <c r="BB6" s="10">
        <v>6922</v>
      </c>
      <c r="BC6" s="10">
        <v>5215</v>
      </c>
      <c r="BD6" s="10">
        <v>5640</v>
      </c>
      <c r="BE6" s="10">
        <v>5745</v>
      </c>
      <c r="BF6" s="10">
        <v>5092</v>
      </c>
      <c r="BG6" s="10">
        <v>4463</v>
      </c>
      <c r="BH6" s="10">
        <v>4745</v>
      </c>
      <c r="BI6" s="10">
        <v>4209</v>
      </c>
      <c r="BJ6" s="10">
        <v>3789</v>
      </c>
      <c r="BK6" s="10">
        <v>3471</v>
      </c>
      <c r="BL6" s="10">
        <v>4327</v>
      </c>
      <c r="BM6" s="10">
        <v>4276</v>
      </c>
      <c r="BN6" s="10">
        <v>3550</v>
      </c>
    </row>
    <row r="7" spans="1:66" ht="16">
      <c r="A7" s="4" t="s">
        <v>104</v>
      </c>
      <c r="B7" s="10">
        <v>2115</v>
      </c>
      <c r="C7" s="10">
        <v>2041</v>
      </c>
      <c r="D7" s="10">
        <v>1815</v>
      </c>
      <c r="E7" s="10">
        <v>1850</v>
      </c>
      <c r="F7" s="10">
        <v>1684</v>
      </c>
      <c r="G7" s="10">
        <v>2015</v>
      </c>
      <c r="H7" s="10">
        <v>1752</v>
      </c>
      <c r="I7" s="10">
        <v>1765</v>
      </c>
      <c r="J7" s="10">
        <v>1896</v>
      </c>
      <c r="K7" s="10">
        <v>1868</v>
      </c>
      <c r="L7" s="10">
        <v>1832</v>
      </c>
      <c r="M7" s="10">
        <v>1827</v>
      </c>
      <c r="N7" s="10">
        <v>1834</v>
      </c>
      <c r="O7" s="10">
        <v>1982</v>
      </c>
      <c r="P7" s="10">
        <v>2308</v>
      </c>
      <c r="Q7" s="10">
        <v>2309</v>
      </c>
      <c r="R7" s="10">
        <v>2436</v>
      </c>
      <c r="S7" s="10">
        <v>2276</v>
      </c>
      <c r="T7" s="10">
        <v>2261</v>
      </c>
      <c r="U7" s="10">
        <v>2242</v>
      </c>
      <c r="V7" s="10">
        <v>2135</v>
      </c>
      <c r="W7" s="10">
        <v>1964</v>
      </c>
      <c r="X7" s="10">
        <v>2085</v>
      </c>
      <c r="Y7" s="10">
        <v>1827</v>
      </c>
      <c r="Z7" s="10">
        <v>1726</v>
      </c>
      <c r="AA7" s="10">
        <v>1632</v>
      </c>
      <c r="AB7" s="10">
        <v>1558</v>
      </c>
      <c r="AC7" s="10">
        <v>1314</v>
      </c>
      <c r="AD7" s="10">
        <v>1328</v>
      </c>
      <c r="AE7" s="10">
        <v>1073</v>
      </c>
      <c r="AF7" s="10">
        <v>909</v>
      </c>
      <c r="AG7" s="10">
        <v>1218</v>
      </c>
      <c r="AH7" s="10">
        <v>1037</v>
      </c>
      <c r="AI7" s="10">
        <v>690</v>
      </c>
      <c r="AJ7" s="10">
        <v>569</v>
      </c>
      <c r="AK7" s="10">
        <v>738</v>
      </c>
      <c r="AL7" s="10">
        <v>545</v>
      </c>
      <c r="AM7" s="10">
        <v>474</v>
      </c>
      <c r="AN7" s="10">
        <v>510</v>
      </c>
      <c r="AO7" s="10">
        <v>496</v>
      </c>
      <c r="AP7" s="10">
        <v>349</v>
      </c>
      <c r="AQ7" s="10">
        <v>326</v>
      </c>
      <c r="AR7" s="10">
        <v>281</v>
      </c>
      <c r="AS7" s="10">
        <v>277</v>
      </c>
      <c r="AT7" s="10">
        <v>219</v>
      </c>
      <c r="AU7" s="10">
        <v>227</v>
      </c>
      <c r="AV7" s="10">
        <v>184</v>
      </c>
      <c r="AW7" s="10">
        <v>149</v>
      </c>
      <c r="AX7" s="10">
        <v>158</v>
      </c>
      <c r="AY7" s="10">
        <v>137</v>
      </c>
      <c r="AZ7" s="10">
        <v>131</v>
      </c>
      <c r="BA7" s="10">
        <v>214</v>
      </c>
      <c r="BB7" s="10">
        <v>120</v>
      </c>
      <c r="BC7" s="10">
        <v>135</v>
      </c>
      <c r="BD7" s="10">
        <v>83</v>
      </c>
      <c r="BE7" s="10">
        <v>97</v>
      </c>
      <c r="BF7" s="10">
        <v>84</v>
      </c>
      <c r="BG7" s="10">
        <v>87</v>
      </c>
      <c r="BH7" s="10">
        <v>88</v>
      </c>
      <c r="BI7" s="10">
        <v>124</v>
      </c>
      <c r="BJ7" s="10">
        <v>106</v>
      </c>
      <c r="BK7" s="10">
        <v>160</v>
      </c>
      <c r="BL7" s="10">
        <v>177</v>
      </c>
      <c r="BM7" s="10">
        <v>53</v>
      </c>
      <c r="BN7" s="10">
        <v>14</v>
      </c>
    </row>
    <row r="8" spans="1:66" ht="16">
      <c r="A8" s="4" t="s">
        <v>215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>
        <v>164</v>
      </c>
      <c r="AK8" s="10">
        <v>152</v>
      </c>
      <c r="AL8" s="10">
        <v>138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216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v>466</v>
      </c>
      <c r="AK9" s="10">
        <v>379</v>
      </c>
      <c r="AL9" s="10">
        <v>445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105</v>
      </c>
      <c r="B10" s="10">
        <v>17220</v>
      </c>
      <c r="C10" s="10">
        <v>17184</v>
      </c>
      <c r="D10" s="10">
        <v>16852</v>
      </c>
      <c r="E10" s="10">
        <v>15040</v>
      </c>
      <c r="F10" s="10">
        <v>16031</v>
      </c>
      <c r="G10" s="10">
        <v>15390</v>
      </c>
      <c r="H10" s="10">
        <v>13816</v>
      </c>
      <c r="I10" s="10">
        <v>11148</v>
      </c>
      <c r="J10" s="10">
        <v>9722</v>
      </c>
      <c r="K10" s="10">
        <v>9454</v>
      </c>
      <c r="L10" s="10">
        <v>7574</v>
      </c>
      <c r="M10" s="10">
        <v>6585</v>
      </c>
      <c r="N10" s="10">
        <v>6581</v>
      </c>
      <c r="O10" s="10">
        <v>8002</v>
      </c>
      <c r="P10" s="10">
        <v>9154</v>
      </c>
      <c r="Q10" s="10">
        <v>9785</v>
      </c>
      <c r="R10" s="10">
        <v>11022</v>
      </c>
      <c r="S10" s="10">
        <v>11014</v>
      </c>
      <c r="T10" s="10">
        <v>11763</v>
      </c>
      <c r="U10" s="10">
        <v>12369</v>
      </c>
      <c r="V10" s="10">
        <v>12318</v>
      </c>
      <c r="W10" s="10">
        <v>13618</v>
      </c>
      <c r="X10" s="10">
        <v>12356</v>
      </c>
      <c r="Y10" s="10">
        <v>9670</v>
      </c>
      <c r="Z10" s="10">
        <v>8072</v>
      </c>
      <c r="AA10" s="10">
        <v>7855</v>
      </c>
      <c r="AB10" s="10">
        <v>8238</v>
      </c>
      <c r="AC10" s="10">
        <v>8149</v>
      </c>
      <c r="AD10" s="10">
        <v>8908</v>
      </c>
      <c r="AE10" s="10">
        <v>7108</v>
      </c>
      <c r="AF10" s="10">
        <v>6560</v>
      </c>
      <c r="AG10" s="10">
        <v>7039</v>
      </c>
      <c r="AH10" s="10">
        <v>7940</v>
      </c>
      <c r="AI10" s="10">
        <v>8328</v>
      </c>
      <c r="AJ10" s="10">
        <v>7873</v>
      </c>
      <c r="AK10" s="10">
        <v>7648</v>
      </c>
      <c r="AL10" s="10">
        <v>7585</v>
      </c>
      <c r="AM10" s="10">
        <v>7770</v>
      </c>
      <c r="AN10" s="10">
        <v>6779</v>
      </c>
      <c r="AO10" s="10">
        <v>6521</v>
      </c>
      <c r="AP10" s="10">
        <v>5747</v>
      </c>
      <c r="AQ10" s="10">
        <v>6176</v>
      </c>
      <c r="AR10" s="10">
        <v>6602</v>
      </c>
      <c r="AS10" s="10">
        <v>6021</v>
      </c>
      <c r="AT10" s="10">
        <v>6807</v>
      </c>
      <c r="AU10" s="10">
        <v>7174</v>
      </c>
      <c r="AV10" s="10">
        <v>7644</v>
      </c>
      <c r="AW10" s="10">
        <v>7438</v>
      </c>
      <c r="AX10" s="10">
        <v>6523</v>
      </c>
      <c r="AY10" s="10">
        <v>7129</v>
      </c>
      <c r="AZ10" s="10">
        <v>6164</v>
      </c>
      <c r="BA10" s="10">
        <v>4677</v>
      </c>
      <c r="BB10" s="10">
        <v>5606</v>
      </c>
      <c r="BC10" s="10">
        <v>6932</v>
      </c>
      <c r="BD10" s="10">
        <v>4915</v>
      </c>
      <c r="BE10" s="10">
        <v>3865</v>
      </c>
      <c r="BF10" s="10">
        <v>2977</v>
      </c>
      <c r="BG10" s="10">
        <v>3966</v>
      </c>
      <c r="BH10" s="10">
        <v>3458</v>
      </c>
      <c r="BI10" s="10">
        <v>3577</v>
      </c>
      <c r="BJ10" s="10">
        <v>3904</v>
      </c>
      <c r="BK10" s="10">
        <v>5246</v>
      </c>
      <c r="BL10" s="10">
        <v>3949</v>
      </c>
      <c r="BM10" s="10">
        <v>2908</v>
      </c>
      <c r="BN10" s="10">
        <v>2272</v>
      </c>
    </row>
    <row r="11" spans="1:66" ht="16">
      <c r="A11" s="4" t="s">
        <v>217</v>
      </c>
      <c r="B11" s="10">
        <v>115</v>
      </c>
      <c r="C11" s="10">
        <v>111</v>
      </c>
      <c r="D11" s="10">
        <v>114</v>
      </c>
      <c r="E11" s="10">
        <v>83</v>
      </c>
      <c r="F11" s="10">
        <v>51</v>
      </c>
      <c r="G11" s="10">
        <v>37</v>
      </c>
      <c r="H11" s="10">
        <v>50</v>
      </c>
      <c r="I11" s="10">
        <v>46</v>
      </c>
      <c r="J11" s="10">
        <v>43</v>
      </c>
      <c r="K11" s="10">
        <v>59</v>
      </c>
      <c r="L11" s="10">
        <v>66</v>
      </c>
      <c r="M11" s="10">
        <v>83</v>
      </c>
      <c r="N11" s="10">
        <v>63</v>
      </c>
      <c r="O11" s="10">
        <v>49</v>
      </c>
      <c r="P11" s="10">
        <v>179</v>
      </c>
      <c r="Q11" s="10">
        <v>239</v>
      </c>
      <c r="R11" s="10">
        <v>199</v>
      </c>
      <c r="S11" s="10">
        <v>226</v>
      </c>
      <c r="T11" s="10">
        <v>1126</v>
      </c>
      <c r="U11" s="10">
        <v>1489</v>
      </c>
      <c r="V11" s="10">
        <v>1182</v>
      </c>
      <c r="W11" s="10">
        <v>929</v>
      </c>
      <c r="X11" s="10">
        <v>648</v>
      </c>
      <c r="Y11" s="10">
        <v>463</v>
      </c>
      <c r="Z11" s="10">
        <v>350</v>
      </c>
      <c r="AA11" s="10">
        <v>345</v>
      </c>
      <c r="AB11" s="10">
        <v>428</v>
      </c>
      <c r="AC11" s="10">
        <v>353</v>
      </c>
      <c r="AD11" s="10">
        <v>313</v>
      </c>
      <c r="AE11" s="10">
        <v>368</v>
      </c>
      <c r="AF11" s="10">
        <v>429</v>
      </c>
      <c r="AG11" s="10">
        <v>375</v>
      </c>
      <c r="AH11" s="10">
        <v>332</v>
      </c>
      <c r="AI11" s="10">
        <v>312</v>
      </c>
      <c r="AJ11" s="10">
        <v>335</v>
      </c>
      <c r="AK11" s="10">
        <v>366</v>
      </c>
      <c r="AL11" s="10">
        <v>265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ht="16">
      <c r="A12" s="4" t="s">
        <v>107</v>
      </c>
      <c r="B12" s="10">
        <v>4193</v>
      </c>
      <c r="C12" s="10">
        <v>4460</v>
      </c>
      <c r="D12" s="10">
        <v>5896</v>
      </c>
      <c r="E12" s="10">
        <v>5149</v>
      </c>
      <c r="F12" s="10">
        <v>5614</v>
      </c>
      <c r="G12" s="10">
        <v>5573</v>
      </c>
      <c r="H12" s="10">
        <v>4965</v>
      </c>
      <c r="I12" s="10">
        <v>4172</v>
      </c>
      <c r="J12" s="10">
        <v>4068</v>
      </c>
      <c r="K12" s="10">
        <v>3750</v>
      </c>
      <c r="L12" s="10">
        <v>3719</v>
      </c>
      <c r="M12" s="10">
        <v>3395</v>
      </c>
      <c r="N12" s="10">
        <v>3528</v>
      </c>
      <c r="O12" s="10">
        <v>3640</v>
      </c>
      <c r="P12" s="10">
        <v>3544</v>
      </c>
      <c r="Q12" s="10">
        <v>4059</v>
      </c>
      <c r="R12" s="10">
        <v>4752</v>
      </c>
      <c r="S12" s="10">
        <v>5539</v>
      </c>
      <c r="T12" s="10">
        <v>4914</v>
      </c>
      <c r="U12" s="10">
        <v>6377</v>
      </c>
      <c r="V12" s="10">
        <v>5840</v>
      </c>
      <c r="W12" s="10">
        <v>5093</v>
      </c>
      <c r="X12" s="10">
        <v>4466</v>
      </c>
      <c r="Y12" s="10">
        <v>4029</v>
      </c>
      <c r="Z12" s="10">
        <v>4544</v>
      </c>
      <c r="AA12" s="10">
        <v>3983</v>
      </c>
      <c r="AB12" s="10">
        <v>3936</v>
      </c>
      <c r="AC12" s="10">
        <v>3757</v>
      </c>
      <c r="AD12" s="10">
        <v>3674</v>
      </c>
      <c r="AE12" s="10">
        <v>3146</v>
      </c>
      <c r="AF12" s="10">
        <v>3257</v>
      </c>
      <c r="AG12" s="10">
        <v>3368</v>
      </c>
      <c r="AH12" s="10">
        <v>3196</v>
      </c>
      <c r="AI12" s="10">
        <v>3036</v>
      </c>
      <c r="AJ12" s="10">
        <v>2708</v>
      </c>
      <c r="AK12" s="10">
        <v>2585</v>
      </c>
      <c r="AL12" s="10">
        <v>2428</v>
      </c>
      <c r="AM12" s="10">
        <v>2163</v>
      </c>
      <c r="AN12" s="10">
        <v>1885</v>
      </c>
      <c r="AO12" s="10">
        <v>1819</v>
      </c>
      <c r="AP12" s="10">
        <v>1486</v>
      </c>
      <c r="AQ12" s="10">
        <v>1561</v>
      </c>
      <c r="AR12" s="10">
        <v>1311</v>
      </c>
      <c r="AS12" s="10">
        <v>1282</v>
      </c>
      <c r="AT12" s="10">
        <v>1071</v>
      </c>
      <c r="AU12" s="10">
        <v>984</v>
      </c>
      <c r="AV12" s="10">
        <v>768</v>
      </c>
      <c r="AW12" s="10">
        <v>1292</v>
      </c>
      <c r="AX12" s="10">
        <v>1433</v>
      </c>
      <c r="AY12" s="10">
        <v>1391</v>
      </c>
      <c r="AZ12" s="10">
        <v>1786</v>
      </c>
      <c r="BA12" s="10">
        <v>1157</v>
      </c>
      <c r="BB12" s="10">
        <v>1928</v>
      </c>
      <c r="BC12" s="10">
        <v>1908</v>
      </c>
      <c r="BD12" s="10">
        <v>1582</v>
      </c>
      <c r="BE12" s="10">
        <v>1326</v>
      </c>
      <c r="BF12" s="10">
        <v>1206</v>
      </c>
      <c r="BG12" s="10">
        <v>684</v>
      </c>
      <c r="BH12" s="10">
        <v>806</v>
      </c>
      <c r="BI12" s="10">
        <v>879</v>
      </c>
      <c r="BJ12" s="10">
        <v>731</v>
      </c>
      <c r="BK12" s="10">
        <v>682</v>
      </c>
      <c r="BL12" s="10">
        <v>671</v>
      </c>
      <c r="BM12" s="10">
        <v>1004</v>
      </c>
      <c r="BN12" s="10">
        <v>1029</v>
      </c>
    </row>
    <row r="13" spans="1:66">
      <c r="A13" s="15" t="s">
        <v>108</v>
      </c>
      <c r="B13" s="16">
        <v>65307</v>
      </c>
      <c r="C13" s="16">
        <v>62667</v>
      </c>
      <c r="D13" s="16">
        <v>72623</v>
      </c>
      <c r="E13" s="16">
        <v>67845</v>
      </c>
      <c r="F13" s="16">
        <v>86831</v>
      </c>
      <c r="G13" s="16">
        <v>78930</v>
      </c>
      <c r="H13" s="16">
        <v>81283</v>
      </c>
      <c r="I13" s="16">
        <v>73641</v>
      </c>
      <c r="J13" s="16">
        <v>66342</v>
      </c>
      <c r="K13" s="16">
        <v>60604</v>
      </c>
      <c r="L13" s="16">
        <v>57193</v>
      </c>
      <c r="M13" s="16">
        <v>52117</v>
      </c>
      <c r="N13" s="16">
        <v>49180</v>
      </c>
      <c r="O13" s="16">
        <v>44196</v>
      </c>
      <c r="P13" s="16">
        <v>45475</v>
      </c>
      <c r="Q13" s="16">
        <v>44950</v>
      </c>
      <c r="R13" s="16">
        <v>49256</v>
      </c>
      <c r="S13" s="16">
        <v>50827</v>
      </c>
      <c r="T13" s="16">
        <v>57503</v>
      </c>
      <c r="U13" s="16">
        <v>56078</v>
      </c>
      <c r="V13" s="16">
        <v>55649</v>
      </c>
      <c r="W13" s="16">
        <v>55652</v>
      </c>
      <c r="X13" s="16">
        <v>68519</v>
      </c>
      <c r="Y13" s="16">
        <v>53344</v>
      </c>
      <c r="Z13" s="16">
        <v>51266</v>
      </c>
      <c r="AA13" s="16">
        <v>51202</v>
      </c>
      <c r="AB13" s="16">
        <v>50022</v>
      </c>
      <c r="AC13" s="16">
        <v>49691</v>
      </c>
      <c r="AD13" s="16">
        <v>46962</v>
      </c>
      <c r="AE13" s="16">
        <v>42197</v>
      </c>
      <c r="AF13" s="16">
        <v>40269</v>
      </c>
      <c r="AG13" s="16">
        <v>38461</v>
      </c>
      <c r="AH13" s="16">
        <v>40319</v>
      </c>
      <c r="AI13" s="16">
        <v>39260</v>
      </c>
      <c r="AJ13" s="16">
        <v>41758</v>
      </c>
      <c r="AK13" s="16">
        <v>35381</v>
      </c>
      <c r="AL13" s="16">
        <v>37604</v>
      </c>
      <c r="AM13" s="16">
        <v>33580</v>
      </c>
      <c r="AN13" s="16">
        <v>32900</v>
      </c>
      <c r="AO13" s="16">
        <v>31582</v>
      </c>
      <c r="AP13" s="16">
        <v>28969</v>
      </c>
      <c r="AQ13" s="16">
        <v>27814</v>
      </c>
      <c r="AR13" s="16">
        <v>27739</v>
      </c>
      <c r="AS13" s="16">
        <v>23914</v>
      </c>
      <c r="AT13" s="16">
        <v>23027</v>
      </c>
      <c r="AU13" s="16">
        <v>22048</v>
      </c>
      <c r="AV13" s="16">
        <v>23961</v>
      </c>
      <c r="AW13" s="16">
        <v>25853</v>
      </c>
      <c r="AX13" s="16">
        <v>25718</v>
      </c>
      <c r="AY13" s="16">
        <v>25626</v>
      </c>
      <c r="AZ13" s="16">
        <v>24433</v>
      </c>
      <c r="BA13" s="16">
        <v>21843</v>
      </c>
      <c r="BB13" s="16">
        <v>17386</v>
      </c>
      <c r="BC13" s="16">
        <v>15533</v>
      </c>
      <c r="BD13" s="16">
        <v>13832</v>
      </c>
      <c r="BE13" s="16">
        <v>14047</v>
      </c>
      <c r="BF13" s="16">
        <v>12465</v>
      </c>
      <c r="BG13" s="16">
        <v>11969</v>
      </c>
      <c r="BH13" s="16">
        <v>11476</v>
      </c>
      <c r="BI13" s="16">
        <v>10507</v>
      </c>
      <c r="BJ13" s="16">
        <v>11950</v>
      </c>
      <c r="BK13" s="16">
        <v>12884</v>
      </c>
      <c r="BL13" s="16">
        <v>11868</v>
      </c>
      <c r="BM13" s="16">
        <v>9213</v>
      </c>
      <c r="BN13" s="16">
        <v>7597</v>
      </c>
    </row>
    <row r="14" spans="1:66">
      <c r="A14" s="3" t="s">
        <v>109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 ht="16">
      <c r="A15" s="4" t="s">
        <v>103</v>
      </c>
      <c r="B15" s="10">
        <v>367</v>
      </c>
      <c r="C15" s="10">
        <v>124</v>
      </c>
      <c r="D15" s="10">
        <v>12</v>
      </c>
      <c r="E15" s="10">
        <v>0</v>
      </c>
      <c r="F15" s="10">
        <v>0</v>
      </c>
      <c r="G15" s="10">
        <v>0</v>
      </c>
      <c r="H15" s="10">
        <v>58</v>
      </c>
      <c r="I15" s="10">
        <v>57</v>
      </c>
      <c r="J15" s="10">
        <v>57</v>
      </c>
      <c r="K15" s="10">
        <v>56</v>
      </c>
      <c r="L15" s="10">
        <v>118</v>
      </c>
      <c r="M15" s="10">
        <v>117</v>
      </c>
      <c r="N15" s="10">
        <v>116</v>
      </c>
      <c r="O15" s="10">
        <v>114</v>
      </c>
      <c r="P15" s="10">
        <v>174</v>
      </c>
      <c r="Q15" s="10">
        <v>179</v>
      </c>
      <c r="R15" s="10">
        <v>179</v>
      </c>
      <c r="S15" s="10">
        <v>179</v>
      </c>
      <c r="T15" s="10">
        <v>1</v>
      </c>
      <c r="U15" s="10">
        <v>2</v>
      </c>
      <c r="V15" s="10">
        <v>5</v>
      </c>
      <c r="W15" s="10">
        <v>6</v>
      </c>
      <c r="X15" s="10">
        <v>6</v>
      </c>
      <c r="Y15" s="10">
        <v>69</v>
      </c>
      <c r="Z15" s="10">
        <v>69</v>
      </c>
      <c r="AA15" s="10">
        <v>69</v>
      </c>
      <c r="AB15" s="10">
        <v>303</v>
      </c>
      <c r="AC15" s="10">
        <v>476</v>
      </c>
      <c r="AD15" s="10">
        <v>480</v>
      </c>
      <c r="AE15" s="10">
        <v>480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104</v>
      </c>
      <c r="B16" s="10">
        <v>3812</v>
      </c>
      <c r="C16" s="10">
        <v>3179</v>
      </c>
      <c r="D16" s="10">
        <v>2969</v>
      </c>
      <c r="E16" s="10">
        <v>3300</v>
      </c>
      <c r="F16" s="10">
        <v>3366</v>
      </c>
      <c r="G16" s="10">
        <v>3268</v>
      </c>
      <c r="H16" s="10">
        <v>3158</v>
      </c>
      <c r="I16" s="10">
        <v>2956</v>
      </c>
      <c r="J16" s="10">
        <v>2696</v>
      </c>
      <c r="K16" s="10">
        <v>2472</v>
      </c>
      <c r="L16" s="10">
        <v>2528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4" t="s">
        <v>112</v>
      </c>
      <c r="B17" s="10">
        <v>17551</v>
      </c>
      <c r="C17" s="10">
        <v>14853</v>
      </c>
      <c r="D17" s="10">
        <v>15149</v>
      </c>
      <c r="E17" s="10">
        <v>5105</v>
      </c>
      <c r="F17" s="10">
        <v>4951</v>
      </c>
      <c r="G17" s="10">
        <v>5146</v>
      </c>
      <c r="H17" s="10">
        <v>4758</v>
      </c>
      <c r="I17" s="10">
        <v>3903</v>
      </c>
      <c r="J17" s="10">
        <v>3212</v>
      </c>
      <c r="K17" s="10">
        <v>2517</v>
      </c>
      <c r="L17" s="10">
        <v>2323</v>
      </c>
      <c r="M17" s="10">
        <v>2087</v>
      </c>
      <c r="N17" s="10">
        <v>2200</v>
      </c>
      <c r="O17" s="10">
        <v>1375</v>
      </c>
      <c r="P17" s="10">
        <v>1032</v>
      </c>
      <c r="Q17" s="10">
        <v>799</v>
      </c>
      <c r="R17" s="10">
        <v>810</v>
      </c>
      <c r="S17" s="10">
        <v>1811</v>
      </c>
      <c r="T17" s="10">
        <v>1428</v>
      </c>
      <c r="U17" s="10">
        <v>1772</v>
      </c>
      <c r="V17" s="10">
        <v>2002</v>
      </c>
      <c r="W17" s="10">
        <v>1871</v>
      </c>
      <c r="X17" s="10">
        <v>1727</v>
      </c>
      <c r="Y17" s="10">
        <v>1381</v>
      </c>
      <c r="Z17" s="10">
        <v>1446</v>
      </c>
      <c r="AA17" s="10">
        <v>875</v>
      </c>
      <c r="AB17" s="10">
        <v>1180</v>
      </c>
      <c r="AC17" s="10">
        <v>1156</v>
      </c>
      <c r="AD17" s="10">
        <v>1136</v>
      </c>
      <c r="AE17" s="10">
        <v>706</v>
      </c>
      <c r="AF17" s="10">
        <v>478</v>
      </c>
      <c r="AG17" s="10">
        <v>519</v>
      </c>
      <c r="AH17" s="10">
        <v>513</v>
      </c>
      <c r="AI17" s="10">
        <v>499</v>
      </c>
      <c r="AJ17" s="10">
        <v>466</v>
      </c>
      <c r="AK17" s="10">
        <v>442</v>
      </c>
      <c r="AL17" s="10">
        <v>464</v>
      </c>
      <c r="AM17" s="10">
        <v>447</v>
      </c>
      <c r="AN17" s="10">
        <v>428</v>
      </c>
      <c r="AO17" s="10">
        <v>415</v>
      </c>
      <c r="AP17" s="10">
        <v>441</v>
      </c>
      <c r="AQ17" s="10">
        <v>433</v>
      </c>
      <c r="AR17" s="10">
        <v>414</v>
      </c>
      <c r="AS17" s="10">
        <v>404</v>
      </c>
      <c r="AT17" s="10">
        <v>415</v>
      </c>
      <c r="AU17" s="10">
        <v>397</v>
      </c>
      <c r="AV17" s="10">
        <v>377</v>
      </c>
      <c r="AW17" s="10">
        <v>363</v>
      </c>
      <c r="AX17" s="10">
        <v>354</v>
      </c>
      <c r="AY17" s="10">
        <v>358</v>
      </c>
      <c r="AZ17" s="10">
        <v>158</v>
      </c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114</v>
      </c>
      <c r="B18" s="10">
        <v>37513</v>
      </c>
      <c r="C18" s="10">
        <v>36002</v>
      </c>
      <c r="D18" s="10">
        <v>33652</v>
      </c>
      <c r="E18" s="10">
        <v>29830</v>
      </c>
      <c r="F18" s="10">
        <v>26807</v>
      </c>
      <c r="G18" s="10">
        <v>23678</v>
      </c>
      <c r="H18" s="10">
        <v>22386</v>
      </c>
      <c r="I18" s="10">
        <v>21017</v>
      </c>
      <c r="J18" s="10">
        <v>20507</v>
      </c>
      <c r="K18" s="10">
        <v>20457</v>
      </c>
      <c r="L18" s="10">
        <v>21516</v>
      </c>
      <c r="M18" s="10">
        <v>22295</v>
      </c>
      <c r="N18" s="10">
        <v>23183</v>
      </c>
      <c r="O18" s="10">
        <v>24319</v>
      </c>
      <c r="P18" s="10">
        <v>25602</v>
      </c>
      <c r="Q18" s="10">
        <v>26639</v>
      </c>
      <c r="R18" s="10">
        <v>28377</v>
      </c>
      <c r="S18" s="10">
        <v>27469</v>
      </c>
      <c r="T18" s="10">
        <v>27327</v>
      </c>
      <c r="U18" s="10">
        <v>27113</v>
      </c>
      <c r="V18" s="10">
        <v>26195</v>
      </c>
      <c r="W18" s="10">
        <v>24585</v>
      </c>
      <c r="X18" s="10">
        <v>21207</v>
      </c>
      <c r="Y18" s="10">
        <v>19325</v>
      </c>
      <c r="Z18" s="10">
        <v>17909</v>
      </c>
      <c r="AA18" s="10">
        <v>16375</v>
      </c>
      <c r="AB18" s="10">
        <v>15146</v>
      </c>
      <c r="AC18" s="10">
        <v>14539</v>
      </c>
      <c r="AD18" s="10">
        <v>13611</v>
      </c>
      <c r="AE18" s="10">
        <v>12072</v>
      </c>
      <c r="AF18" s="10">
        <v>11372</v>
      </c>
      <c r="AG18" s="10">
        <v>11767</v>
      </c>
      <c r="AH18" s="10">
        <v>12180</v>
      </c>
      <c r="AI18" s="10">
        <v>12660</v>
      </c>
      <c r="AJ18" s="10">
        <v>13554</v>
      </c>
      <c r="AK18" s="10">
        <v>13576</v>
      </c>
      <c r="AL18" s="10">
        <v>13515</v>
      </c>
      <c r="AM18" s="10">
        <v>13625</v>
      </c>
      <c r="AN18" s="10">
        <v>14129</v>
      </c>
      <c r="AO18" s="10">
        <v>14230</v>
      </c>
      <c r="AP18" s="10">
        <v>14246</v>
      </c>
      <c r="AQ18" s="10">
        <v>14574</v>
      </c>
      <c r="AR18" s="10">
        <v>14310</v>
      </c>
      <c r="AS18" s="10">
        <v>14685</v>
      </c>
      <c r="AT18" s="10">
        <v>14922</v>
      </c>
      <c r="AU18" s="10">
        <v>15196</v>
      </c>
      <c r="AV18" s="10">
        <v>15754</v>
      </c>
      <c r="AW18" s="10">
        <v>15714</v>
      </c>
      <c r="AX18" s="10">
        <v>14483</v>
      </c>
      <c r="AY18" s="10">
        <v>13670</v>
      </c>
      <c r="AZ18" s="10">
        <v>12826</v>
      </c>
      <c r="BA18" s="10">
        <v>17825</v>
      </c>
      <c r="BB18" s="10">
        <v>13738</v>
      </c>
      <c r="BC18" s="10">
        <v>13261</v>
      </c>
      <c r="BD18" s="10">
        <v>13115</v>
      </c>
      <c r="BE18" s="10">
        <v>12859</v>
      </c>
      <c r="BF18" s="10">
        <v>12030</v>
      </c>
      <c r="BG18" s="10">
        <v>11836</v>
      </c>
      <c r="BH18" s="10">
        <v>11345</v>
      </c>
      <c r="BI18" s="10">
        <v>11218</v>
      </c>
      <c r="BJ18" s="10">
        <v>10339</v>
      </c>
      <c r="BK18" s="10">
        <v>9505</v>
      </c>
      <c r="BL18" s="10">
        <v>7881</v>
      </c>
      <c r="BM18" s="10">
        <v>7398</v>
      </c>
      <c r="BN18" s="10">
        <v>6930</v>
      </c>
    </row>
    <row r="19" spans="1:66" ht="16">
      <c r="A19" s="4" t="s">
        <v>218</v>
      </c>
      <c r="B19" s="10">
        <v>17698</v>
      </c>
      <c r="C19" s="10">
        <v>17846</v>
      </c>
      <c r="D19" s="10">
        <v>11036</v>
      </c>
      <c r="E19" s="10">
        <v>10954</v>
      </c>
      <c r="F19" s="10">
        <v>11228</v>
      </c>
      <c r="G19" s="10">
        <v>11905</v>
      </c>
      <c r="H19" s="10">
        <v>12058</v>
      </c>
      <c r="I19" s="10">
        <v>11939</v>
      </c>
      <c r="J19" s="10">
        <v>11716</v>
      </c>
      <c r="K19" s="10">
        <v>11925</v>
      </c>
      <c r="L19" s="10">
        <v>12273</v>
      </c>
      <c r="M19" s="10">
        <v>12795</v>
      </c>
      <c r="N19" s="10">
        <v>13163</v>
      </c>
      <c r="O19" s="10">
        <v>12960</v>
      </c>
      <c r="P19" s="10">
        <v>14052</v>
      </c>
      <c r="Q19" s="10">
        <v>13644</v>
      </c>
      <c r="R19" s="10">
        <v>16159</v>
      </c>
      <c r="S19" s="10">
        <v>13831</v>
      </c>
      <c r="T19" s="10">
        <v>14440</v>
      </c>
      <c r="U19" s="10">
        <v>15025</v>
      </c>
      <c r="V19" s="10">
        <v>15377</v>
      </c>
      <c r="W19" s="10">
        <v>15889</v>
      </c>
      <c r="X19" s="10">
        <v>6299</v>
      </c>
      <c r="Y19" s="10">
        <v>6143</v>
      </c>
      <c r="Z19" s="10">
        <v>5919</v>
      </c>
      <c r="AA19" s="10">
        <v>5877</v>
      </c>
      <c r="AB19" s="10">
        <v>5414</v>
      </c>
      <c r="AC19" s="10">
        <v>5393</v>
      </c>
      <c r="AD19" s="10">
        <v>5423</v>
      </c>
      <c r="AE19" s="10">
        <v>4613</v>
      </c>
      <c r="AF19" s="10">
        <v>4515</v>
      </c>
      <c r="AG19" s="10">
        <v>4592</v>
      </c>
      <c r="AH19" s="10">
        <v>4654</v>
      </c>
      <c r="AI19" s="10">
        <v>4859</v>
      </c>
      <c r="AJ19" s="10">
        <v>10257</v>
      </c>
      <c r="AK19" s="10">
        <v>9608</v>
      </c>
      <c r="AL19" s="10">
        <v>9413</v>
      </c>
      <c r="AM19" s="10">
        <v>9149</v>
      </c>
      <c r="AN19" s="10">
        <v>11858</v>
      </c>
      <c r="AO19" s="10">
        <v>11774</v>
      </c>
      <c r="AP19" s="10">
        <v>11524</v>
      </c>
      <c r="AQ19" s="10">
        <v>12027</v>
      </c>
      <c r="AR19" s="10">
        <v>11660</v>
      </c>
      <c r="AS19" s="10">
        <v>10719</v>
      </c>
      <c r="AT19" s="10">
        <v>10649</v>
      </c>
      <c r="AU19" s="10">
        <v>10623</v>
      </c>
      <c r="AV19" s="10">
        <v>7650</v>
      </c>
      <c r="AW19" s="10">
        <v>7152</v>
      </c>
      <c r="AX19" s="10">
        <v>5805</v>
      </c>
      <c r="AY19" s="10">
        <v>5726</v>
      </c>
      <c r="AZ19" s="10">
        <v>5508</v>
      </c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113</v>
      </c>
      <c r="B20" s="10">
        <v>228</v>
      </c>
      <c r="C20" s="10">
        <v>228</v>
      </c>
      <c r="D20" s="10">
        <v>222</v>
      </c>
      <c r="E20" s="10">
        <v>222</v>
      </c>
      <c r="F20" s="10">
        <v>222</v>
      </c>
      <c r="G20" s="10">
        <v>222</v>
      </c>
      <c r="H20" s="10">
        <v>222</v>
      </c>
      <c r="I20" s="10">
        <v>222</v>
      </c>
      <c r="J20" s="10">
        <v>222</v>
      </c>
      <c r="K20" s="10">
        <v>222</v>
      </c>
      <c r="L20" s="10">
        <v>217</v>
      </c>
      <c r="M20" s="10">
        <v>217</v>
      </c>
      <c r="N20" s="10">
        <v>217</v>
      </c>
      <c r="O20" s="10">
        <v>217</v>
      </c>
      <c r="P20" s="10">
        <v>212</v>
      </c>
      <c r="Q20" s="10">
        <v>212</v>
      </c>
      <c r="R20" s="10">
        <v>212</v>
      </c>
      <c r="S20" s="10">
        <v>212</v>
      </c>
      <c r="T20" s="10">
        <v>184</v>
      </c>
      <c r="U20" s="10">
        <v>184</v>
      </c>
      <c r="V20" s="10">
        <v>184</v>
      </c>
      <c r="W20" s="10">
        <v>184</v>
      </c>
      <c r="X20" s="10">
        <v>152</v>
      </c>
      <c r="Y20" s="10">
        <v>152</v>
      </c>
      <c r="Z20" s="10">
        <v>152</v>
      </c>
      <c r="AA20" s="10">
        <v>152</v>
      </c>
      <c r="AB20" s="10">
        <v>122</v>
      </c>
      <c r="AC20" s="10">
        <v>122</v>
      </c>
      <c r="AD20" s="10">
        <v>122</v>
      </c>
      <c r="AE20" s="10">
        <v>122</v>
      </c>
      <c r="AF20" s="10">
        <v>53</v>
      </c>
      <c r="AG20" s="10">
        <v>53</v>
      </c>
      <c r="AH20" s="10">
        <v>53</v>
      </c>
      <c r="AI20" s="10">
        <v>53</v>
      </c>
      <c r="AJ20" s="10">
        <v>51</v>
      </c>
      <c r="AK20" s="10">
        <v>51</v>
      </c>
      <c r="AL20" s="10">
        <v>51</v>
      </c>
      <c r="AM20" s="10">
        <v>51</v>
      </c>
      <c r="AN20" s="10">
        <v>51</v>
      </c>
      <c r="AO20" s="10">
        <v>51</v>
      </c>
      <c r="AP20" s="10">
        <v>51</v>
      </c>
      <c r="AQ20" s="10">
        <v>51</v>
      </c>
      <c r="AR20" s="10">
        <v>37</v>
      </c>
      <c r="AS20" s="10">
        <v>37</v>
      </c>
      <c r="AT20" s="10">
        <v>37</v>
      </c>
      <c r="AU20" s="10">
        <v>37</v>
      </c>
      <c r="AV20" s="10">
        <v>40</v>
      </c>
      <c r="AW20" s="10">
        <v>40</v>
      </c>
      <c r="AX20" s="10">
        <v>40</v>
      </c>
      <c r="AY20" s="10">
        <v>40</v>
      </c>
      <c r="AZ20" s="10">
        <v>30</v>
      </c>
      <c r="BA20" s="10">
        <v>30</v>
      </c>
      <c r="BB20" s="10">
        <v>30</v>
      </c>
      <c r="BC20" s="10">
        <v>30</v>
      </c>
      <c r="BD20" s="10">
        <v>30</v>
      </c>
      <c r="BE20" s="10">
        <v>22</v>
      </c>
      <c r="BF20" s="10">
        <v>22</v>
      </c>
      <c r="BG20" s="10">
        <v>22</v>
      </c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219</v>
      </c>
      <c r="B21" s="10">
        <v>2513</v>
      </c>
      <c r="C21" s="10">
        <v>2374</v>
      </c>
      <c r="D21" s="10">
        <v>2644</v>
      </c>
      <c r="E21" s="10">
        <v>2495</v>
      </c>
      <c r="F21" s="10">
        <v>2412</v>
      </c>
      <c r="G21" s="10">
        <v>2389</v>
      </c>
      <c r="H21" s="10">
        <v>2293</v>
      </c>
      <c r="I21" s="10">
        <v>2131</v>
      </c>
      <c r="J21" s="10">
        <v>2175</v>
      </c>
      <c r="K21" s="10">
        <v>2162</v>
      </c>
      <c r="L21" s="10">
        <v>2161</v>
      </c>
      <c r="M21" s="10">
        <v>2174</v>
      </c>
      <c r="N21" s="10">
        <v>2076</v>
      </c>
      <c r="O21" s="10">
        <v>1913</v>
      </c>
      <c r="P21" s="10">
        <v>1922</v>
      </c>
      <c r="Q21" s="10">
        <v>2095</v>
      </c>
      <c r="R21" s="10">
        <v>2362</v>
      </c>
      <c r="S21" s="10">
        <v>1972</v>
      </c>
      <c r="T21" s="10">
        <v>1936</v>
      </c>
      <c r="U21" s="10">
        <v>1824</v>
      </c>
      <c r="V21" s="10">
        <v>2611</v>
      </c>
      <c r="W21" s="10">
        <v>1677</v>
      </c>
      <c r="X21" s="10">
        <v>767</v>
      </c>
      <c r="Y21" s="10">
        <v>982</v>
      </c>
      <c r="Z21" s="10">
        <v>918</v>
      </c>
      <c r="AA21" s="10">
        <v>892</v>
      </c>
      <c r="AB21" s="10">
        <v>896</v>
      </c>
      <c r="AC21" s="10">
        <v>871</v>
      </c>
      <c r="AD21" s="10">
        <v>845</v>
      </c>
      <c r="AE21" s="10">
        <v>409</v>
      </c>
      <c r="AF21" s="10">
        <v>453</v>
      </c>
      <c r="AG21" s="10">
        <v>434</v>
      </c>
      <c r="AH21" s="10">
        <v>400</v>
      </c>
      <c r="AI21" s="10">
        <v>377</v>
      </c>
      <c r="AJ21" s="10">
        <v>457</v>
      </c>
      <c r="AK21" s="10">
        <v>492</v>
      </c>
      <c r="AL21" s="10">
        <v>417</v>
      </c>
      <c r="AM21" s="10">
        <v>364</v>
      </c>
      <c r="AN21" s="10">
        <v>410</v>
      </c>
      <c r="AO21" s="10">
        <v>283</v>
      </c>
      <c r="AP21" s="10">
        <v>244</v>
      </c>
      <c r="AQ21" s="10">
        <v>228</v>
      </c>
      <c r="AR21" s="10">
        <v>641</v>
      </c>
      <c r="AS21" s="10">
        <v>489</v>
      </c>
      <c r="AT21" s="10">
        <v>445</v>
      </c>
      <c r="AU21" s="10">
        <v>418</v>
      </c>
      <c r="AV21" s="10">
        <v>1120</v>
      </c>
      <c r="AW21" s="10">
        <v>1032</v>
      </c>
      <c r="AX21" s="10">
        <v>264</v>
      </c>
      <c r="AY21" s="10">
        <v>230</v>
      </c>
      <c r="AZ21" s="10">
        <v>219</v>
      </c>
      <c r="BA21" s="10">
        <v>201</v>
      </c>
      <c r="BB21" s="10">
        <v>102</v>
      </c>
      <c r="BC21" s="10">
        <v>102</v>
      </c>
      <c r="BD21" s="10">
        <v>103</v>
      </c>
      <c r="BE21" s="10">
        <v>96</v>
      </c>
      <c r="BF21" s="10">
        <v>96</v>
      </c>
      <c r="BG21" s="10">
        <v>89</v>
      </c>
      <c r="BH21" s="10">
        <v>79</v>
      </c>
      <c r="BI21" s="10">
        <v>69</v>
      </c>
      <c r="BJ21" s="10">
        <v>66</v>
      </c>
      <c r="BK21" s="10">
        <v>56</v>
      </c>
      <c r="BL21" s="10">
        <v>41</v>
      </c>
      <c r="BM21" s="10">
        <v>35</v>
      </c>
      <c r="BN21" s="10"/>
    </row>
    <row r="22" spans="1:66" ht="16">
      <c r="A22" s="4" t="s">
        <v>111</v>
      </c>
      <c r="B22" s="10">
        <v>3697</v>
      </c>
      <c r="C22" s="10">
        <v>3537</v>
      </c>
      <c r="D22" s="10">
        <v>3704</v>
      </c>
      <c r="E22" s="10">
        <v>3445</v>
      </c>
      <c r="F22" s="10">
        <v>3298</v>
      </c>
      <c r="G22" s="10">
        <v>2981</v>
      </c>
      <c r="H22" s="10">
        <v>2723</v>
      </c>
      <c r="I22" s="10">
        <v>2547</v>
      </c>
      <c r="J22" s="10">
        <v>2467</v>
      </c>
      <c r="K22" s="10">
        <v>2250</v>
      </c>
      <c r="L22" s="10">
        <v>2064</v>
      </c>
      <c r="M22" s="10">
        <v>1941</v>
      </c>
      <c r="N22" s="10">
        <v>1910</v>
      </c>
      <c r="O22" s="10">
        <v>1819</v>
      </c>
      <c r="P22" s="10">
        <v>1873</v>
      </c>
      <c r="Q22" s="10">
        <v>1836</v>
      </c>
      <c r="R22" s="10">
        <v>1870</v>
      </c>
      <c r="S22" s="10">
        <v>1930</v>
      </c>
      <c r="T22" s="10">
        <v>1955</v>
      </c>
      <c r="U22" s="10">
        <v>1904</v>
      </c>
      <c r="V22" s="10">
        <v>1602</v>
      </c>
      <c r="W22" s="10">
        <v>1583</v>
      </c>
      <c r="X22" s="10">
        <v>1614</v>
      </c>
      <c r="Y22" s="10">
        <v>1551</v>
      </c>
      <c r="Z22" s="10">
        <v>1359</v>
      </c>
      <c r="AA22" s="10">
        <v>1428</v>
      </c>
      <c r="AB22" s="10">
        <v>1524</v>
      </c>
      <c r="AC22" s="10">
        <v>1378</v>
      </c>
      <c r="AD22" s="10">
        <v>1281</v>
      </c>
      <c r="AE22" s="10">
        <v>1001</v>
      </c>
      <c r="AF22" s="10">
        <v>1249</v>
      </c>
      <c r="AG22" s="10">
        <v>1190</v>
      </c>
      <c r="AH22" s="10">
        <v>1187</v>
      </c>
      <c r="AI22" s="10">
        <v>1151</v>
      </c>
      <c r="AJ22" s="10">
        <v>1139</v>
      </c>
      <c r="AK22" s="10">
        <v>1148</v>
      </c>
      <c r="AL22" s="10">
        <v>1152</v>
      </c>
      <c r="AM22" s="10">
        <v>1015</v>
      </c>
      <c r="AN22" s="10">
        <v>931</v>
      </c>
      <c r="AO22" s="10">
        <v>856</v>
      </c>
      <c r="AP22" s="10">
        <v>801</v>
      </c>
      <c r="AQ22" s="10">
        <v>763</v>
      </c>
      <c r="AR22" s="10">
        <v>758</v>
      </c>
      <c r="AS22" s="10">
        <v>644</v>
      </c>
      <c r="AT22" s="10">
        <v>574</v>
      </c>
      <c r="AU22" s="10">
        <v>504</v>
      </c>
      <c r="AV22" s="10">
        <v>499</v>
      </c>
      <c r="AW22" s="10">
        <v>457</v>
      </c>
      <c r="AX22" s="10">
        <v>423</v>
      </c>
      <c r="AY22" s="10">
        <v>280</v>
      </c>
      <c r="AZ22" s="10">
        <v>255</v>
      </c>
      <c r="BA22" s="10">
        <v>207</v>
      </c>
      <c r="BB22" s="10">
        <v>182</v>
      </c>
      <c r="BC22" s="10">
        <v>155</v>
      </c>
      <c r="BD22" s="10">
        <v>101</v>
      </c>
      <c r="BE22" s="10">
        <v>82</v>
      </c>
      <c r="BF22" s="10">
        <v>63</v>
      </c>
      <c r="BG22" s="10">
        <v>32</v>
      </c>
      <c r="BH22" s="10">
        <v>58</v>
      </c>
      <c r="BI22" s="10">
        <v>53</v>
      </c>
      <c r="BJ22" s="10">
        <v>58</v>
      </c>
      <c r="BK22" s="10">
        <v>56</v>
      </c>
      <c r="BL22" s="10">
        <v>47</v>
      </c>
      <c r="BM22" s="10">
        <v>40</v>
      </c>
      <c r="BN22" s="10">
        <v>52</v>
      </c>
    </row>
    <row r="23" spans="1:66" ht="16">
      <c r="A23" s="4" t="s">
        <v>110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v>2331</v>
      </c>
      <c r="N23" s="10">
        <v>2289</v>
      </c>
      <c r="O23" s="10">
        <v>2096</v>
      </c>
      <c r="P23" s="10">
        <v>2330</v>
      </c>
      <c r="Q23" s="10">
        <v>2174</v>
      </c>
      <c r="R23" s="10">
        <v>2319</v>
      </c>
      <c r="S23" s="10">
        <v>2078</v>
      </c>
      <c r="T23" s="10">
        <v>1995</v>
      </c>
      <c r="U23" s="10">
        <v>1874</v>
      </c>
      <c r="V23" s="10">
        <v>1511</v>
      </c>
      <c r="W23" s="10">
        <v>1892</v>
      </c>
      <c r="X23" s="10">
        <v>1345</v>
      </c>
      <c r="Y23" s="10">
        <v>1168</v>
      </c>
      <c r="Z23" s="10">
        <v>1047</v>
      </c>
      <c r="AA23" s="10">
        <v>986</v>
      </c>
      <c r="AB23" s="10">
        <v>762</v>
      </c>
      <c r="AC23" s="10">
        <v>543</v>
      </c>
      <c r="AD23" s="10">
        <v>379</v>
      </c>
      <c r="AE23" s="10">
        <v>437</v>
      </c>
      <c r="AF23" s="10">
        <v>290</v>
      </c>
      <c r="AG23" s="10">
        <v>92</v>
      </c>
      <c r="AH23" s="10">
        <v>89</v>
      </c>
      <c r="AI23" s="10">
        <v>89</v>
      </c>
      <c r="AJ23" s="10">
        <v>128</v>
      </c>
      <c r="AK23" s="10">
        <v>112</v>
      </c>
      <c r="AL23" s="10">
        <v>139</v>
      </c>
      <c r="AM23" s="10">
        <v>102</v>
      </c>
      <c r="AN23" s="10">
        <v>131</v>
      </c>
      <c r="AO23" s="10">
        <v>112</v>
      </c>
      <c r="AP23" s="10">
        <v>90</v>
      </c>
      <c r="AQ23" s="10">
        <v>81</v>
      </c>
      <c r="AR23" s="10">
        <v>76</v>
      </c>
      <c r="AS23" s="10">
        <v>79</v>
      </c>
      <c r="AT23" s="10">
        <v>72</v>
      </c>
      <c r="AU23" s="10">
        <v>101</v>
      </c>
      <c r="AV23" s="10">
        <v>104</v>
      </c>
      <c r="AW23" s="10">
        <v>94</v>
      </c>
      <c r="AX23" s="10">
        <v>86</v>
      </c>
      <c r="AY23" s="10">
        <v>78</v>
      </c>
      <c r="AZ23" s="10">
        <v>88</v>
      </c>
      <c r="BA23" s="10">
        <v>78</v>
      </c>
      <c r="BB23" s="10">
        <v>69</v>
      </c>
      <c r="BC23" s="10">
        <v>59</v>
      </c>
      <c r="BD23" s="10">
        <v>106</v>
      </c>
      <c r="BE23" s="10">
        <v>100</v>
      </c>
      <c r="BF23" s="10">
        <v>126</v>
      </c>
      <c r="BG23" s="10">
        <v>76</v>
      </c>
      <c r="BH23" s="10">
        <v>23</v>
      </c>
      <c r="BI23" s="10">
        <v>25</v>
      </c>
      <c r="BJ23" s="10">
        <v>20</v>
      </c>
      <c r="BK23" s="10">
        <v>51</v>
      </c>
      <c r="BL23" s="10">
        <v>9</v>
      </c>
      <c r="BM23" s="10">
        <v>8</v>
      </c>
      <c r="BN23" s="10">
        <v>6</v>
      </c>
    </row>
    <row r="24" spans="1:66" ht="16">
      <c r="A24" s="4" t="s">
        <v>212</v>
      </c>
      <c r="B24" s="10">
        <v>2343</v>
      </c>
      <c r="C24" s="10">
        <v>2287</v>
      </c>
      <c r="D24" s="10">
        <v>2641</v>
      </c>
      <c r="E24" s="10">
        <v>2556</v>
      </c>
      <c r="F24" s="10">
        <v>2562</v>
      </c>
      <c r="G24" s="10">
        <v>2676</v>
      </c>
      <c r="H24" s="10">
        <v>2594</v>
      </c>
      <c r="I24" s="10">
        <v>2526</v>
      </c>
      <c r="J24" s="10">
        <v>2441</v>
      </c>
      <c r="K24" s="10">
        <v>2428</v>
      </c>
      <c r="L24" s="10">
        <v>2516</v>
      </c>
      <c r="M24" s="10">
        <v>2549</v>
      </c>
      <c r="N24" s="10">
        <v>2584</v>
      </c>
      <c r="O24" s="10">
        <v>2505</v>
      </c>
      <c r="P24" s="10">
        <v>3000</v>
      </c>
      <c r="Q24" s="10">
        <v>2895</v>
      </c>
      <c r="R24" s="10">
        <v>3247</v>
      </c>
      <c r="S24" s="10">
        <v>2822</v>
      </c>
      <c r="T24" s="10">
        <v>2869</v>
      </c>
      <c r="U24" s="10">
        <v>2863</v>
      </c>
      <c r="V24" s="10">
        <v>2886</v>
      </c>
      <c r="W24" s="10">
        <v>2896</v>
      </c>
      <c r="X24" s="10">
        <v>462</v>
      </c>
      <c r="Y24" s="10">
        <v>459</v>
      </c>
      <c r="Z24" s="10">
        <v>440</v>
      </c>
      <c r="AA24" s="10">
        <v>440</v>
      </c>
      <c r="AB24" s="10">
        <v>440</v>
      </c>
      <c r="AC24" s="10">
        <v>440</v>
      </c>
      <c r="AD24" s="10">
        <v>440</v>
      </c>
      <c r="AE24" s="10">
        <v>440</v>
      </c>
      <c r="AF24" s="10">
        <v>440</v>
      </c>
      <c r="AG24" s="10">
        <v>440</v>
      </c>
      <c r="AH24" s="10">
        <v>440</v>
      </c>
      <c r="AI24" s="10">
        <v>440</v>
      </c>
      <c r="AJ24" s="10">
        <v>423</v>
      </c>
      <c r="AK24" s="10">
        <v>423</v>
      </c>
      <c r="AL24" s="10">
        <v>338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ht="16">
      <c r="A25" s="4" t="s">
        <v>105</v>
      </c>
      <c r="B25" s="10">
        <v>87</v>
      </c>
      <c r="C25" s="10">
        <v>82</v>
      </c>
      <c r="D25" s="10">
        <v>107</v>
      </c>
      <c r="E25" s="10">
        <v>175</v>
      </c>
      <c r="F25" s="10">
        <v>205</v>
      </c>
      <c r="G25" s="10">
        <v>255</v>
      </c>
      <c r="H25" s="10">
        <v>264</v>
      </c>
      <c r="I25" s="10">
        <v>250</v>
      </c>
      <c r="J25" s="10">
        <v>226</v>
      </c>
      <c r="K25" s="10">
        <v>206</v>
      </c>
      <c r="L25" s="10">
        <v>204</v>
      </c>
      <c r="M25" s="10">
        <v>205</v>
      </c>
      <c r="N25" s="10">
        <v>206</v>
      </c>
      <c r="O25" s="10">
        <v>195</v>
      </c>
      <c r="P25" s="10">
        <v>190</v>
      </c>
      <c r="Q25" s="10">
        <v>177</v>
      </c>
      <c r="R25" s="10">
        <v>214</v>
      </c>
      <c r="S25" s="10">
        <v>175</v>
      </c>
      <c r="T25" s="10">
        <v>171</v>
      </c>
      <c r="U25" s="10">
        <v>164</v>
      </c>
      <c r="V25" s="10">
        <v>159</v>
      </c>
      <c r="W25" s="10">
        <v>164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ht="16">
      <c r="A26" s="4" t="s">
        <v>214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6">
      <c r="A27" s="4" t="s">
        <v>107</v>
      </c>
      <c r="B27" s="10">
        <v>10311</v>
      </c>
      <c r="C27" s="10">
        <v>10848</v>
      </c>
      <c r="D27" s="10">
        <v>8383</v>
      </c>
      <c r="E27" s="10">
        <v>8537</v>
      </c>
      <c r="F27" s="10">
        <v>8820</v>
      </c>
      <c r="G27" s="10">
        <v>9028</v>
      </c>
      <c r="H27" s="10">
        <v>8375</v>
      </c>
      <c r="I27" s="10">
        <v>8049</v>
      </c>
      <c r="J27" s="10">
        <v>8033</v>
      </c>
      <c r="K27" s="10">
        <v>7263</v>
      </c>
      <c r="L27" s="10">
        <v>7581</v>
      </c>
      <c r="M27" s="10">
        <v>8034</v>
      </c>
      <c r="N27" s="10">
        <v>8180</v>
      </c>
      <c r="O27" s="10">
        <v>8092</v>
      </c>
      <c r="P27" s="10">
        <v>8729</v>
      </c>
      <c r="Q27" s="10">
        <v>8620</v>
      </c>
      <c r="R27" s="10">
        <v>9904</v>
      </c>
      <c r="S27" s="10">
        <v>8406</v>
      </c>
      <c r="T27" s="10">
        <v>9529</v>
      </c>
      <c r="U27" s="10">
        <v>9478</v>
      </c>
      <c r="V27" s="10">
        <v>8744</v>
      </c>
      <c r="W27" s="10">
        <v>9883</v>
      </c>
      <c r="X27" s="10">
        <v>5482</v>
      </c>
      <c r="Y27" s="10">
        <v>4269</v>
      </c>
      <c r="Z27" s="10">
        <v>3914</v>
      </c>
      <c r="AA27" s="10">
        <v>3966</v>
      </c>
      <c r="AB27" s="10">
        <v>3889</v>
      </c>
      <c r="AC27" s="10">
        <v>3650</v>
      </c>
      <c r="AD27" s="10">
        <v>3614</v>
      </c>
      <c r="AE27" s="10">
        <v>1513</v>
      </c>
      <c r="AF27" s="10">
        <v>1780</v>
      </c>
      <c r="AG27" s="10">
        <v>1444</v>
      </c>
      <c r="AH27" s="10">
        <v>2049</v>
      </c>
      <c r="AI27" s="10">
        <v>2329</v>
      </c>
      <c r="AJ27" s="10">
        <v>2670</v>
      </c>
      <c r="AK27" s="10">
        <v>2588</v>
      </c>
      <c r="AL27" s="10">
        <v>1929</v>
      </c>
      <c r="AM27" s="10">
        <v>1960</v>
      </c>
      <c r="AN27" s="10">
        <v>1881</v>
      </c>
      <c r="AO27" s="10">
        <v>2090</v>
      </c>
      <c r="AP27" s="10">
        <v>1586</v>
      </c>
      <c r="AQ27" s="10">
        <v>1391</v>
      </c>
      <c r="AR27" s="10">
        <v>984</v>
      </c>
      <c r="AS27" s="10">
        <v>913</v>
      </c>
      <c r="AT27" s="10">
        <v>1002</v>
      </c>
      <c r="AU27" s="10">
        <v>977</v>
      </c>
      <c r="AV27" s="10">
        <v>796</v>
      </c>
      <c r="AW27" s="10">
        <v>457</v>
      </c>
      <c r="AX27" s="10">
        <v>440</v>
      </c>
      <c r="AY27" s="10">
        <v>433</v>
      </c>
      <c r="AZ27" s="10">
        <v>657</v>
      </c>
      <c r="BA27" s="10">
        <v>593</v>
      </c>
      <c r="BB27" s="10">
        <v>609</v>
      </c>
      <c r="BC27" s="10">
        <v>560</v>
      </c>
      <c r="BD27" s="10">
        <v>496</v>
      </c>
      <c r="BE27" s="10">
        <v>490</v>
      </c>
      <c r="BF27" s="10">
        <v>485</v>
      </c>
      <c r="BG27" s="10">
        <v>381</v>
      </c>
      <c r="BH27" s="10">
        <v>401</v>
      </c>
      <c r="BI27" s="10">
        <v>385</v>
      </c>
      <c r="BJ27" s="10">
        <v>339</v>
      </c>
      <c r="BK27" s="10">
        <v>296</v>
      </c>
      <c r="BL27" s="10">
        <v>374</v>
      </c>
      <c r="BM27" s="10">
        <v>427</v>
      </c>
      <c r="BN27" s="10">
        <v>380</v>
      </c>
    </row>
    <row r="28" spans="1:66">
      <c r="A28" s="15" t="s">
        <v>117</v>
      </c>
      <c r="B28" s="16">
        <v>96120</v>
      </c>
      <c r="C28" s="16">
        <v>91361</v>
      </c>
      <c r="D28" s="16">
        <v>80518</v>
      </c>
      <c r="E28" s="16">
        <v>66619</v>
      </c>
      <c r="F28" s="16">
        <v>63870</v>
      </c>
      <c r="G28" s="16">
        <v>61548</v>
      </c>
      <c r="H28" s="16">
        <v>58888</v>
      </c>
      <c r="I28" s="16">
        <v>55597</v>
      </c>
      <c r="J28" s="16">
        <v>53752</v>
      </c>
      <c r="K28" s="16">
        <v>51957</v>
      </c>
      <c r="L28" s="16">
        <v>53501</v>
      </c>
      <c r="M28" s="16">
        <v>54743</v>
      </c>
      <c r="N28" s="16">
        <v>56123</v>
      </c>
      <c r="O28" s="16">
        <v>55605</v>
      </c>
      <c r="P28" s="16">
        <v>59116</v>
      </c>
      <c r="Q28" s="16">
        <v>59271</v>
      </c>
      <c r="R28" s="16">
        <v>65653</v>
      </c>
      <c r="S28" s="16">
        <v>60886</v>
      </c>
      <c r="T28" s="16">
        <v>61835</v>
      </c>
      <c r="U28" s="16">
        <v>62204</v>
      </c>
      <c r="V28" s="16">
        <v>61276</v>
      </c>
      <c r="W28" s="16">
        <v>60629</v>
      </c>
      <c r="X28" s="16">
        <v>39060</v>
      </c>
      <c r="Y28" s="16">
        <v>35499</v>
      </c>
      <c r="Z28" s="16">
        <v>33172</v>
      </c>
      <c r="AA28" s="16">
        <v>31060</v>
      </c>
      <c r="AB28" s="16">
        <v>29676</v>
      </c>
      <c r="AC28" s="16">
        <v>28567</v>
      </c>
      <c r="AD28" s="16">
        <v>27330</v>
      </c>
      <c r="AE28" s="16">
        <v>21794</v>
      </c>
      <c r="AF28" s="16">
        <v>20630</v>
      </c>
      <c r="AG28" s="16">
        <v>20529</v>
      </c>
      <c r="AH28" s="16">
        <v>21564</v>
      </c>
      <c r="AI28" s="16">
        <v>22456</v>
      </c>
      <c r="AJ28" s="16">
        <v>29145</v>
      </c>
      <c r="AK28" s="16">
        <v>28439</v>
      </c>
      <c r="AL28" s="16">
        <v>27418</v>
      </c>
      <c r="AM28" s="16">
        <v>26712</v>
      </c>
      <c r="AN28" s="16">
        <v>29819</v>
      </c>
      <c r="AO28" s="16">
        <v>29810</v>
      </c>
      <c r="AP28" s="16">
        <v>28983</v>
      </c>
      <c r="AQ28" s="16">
        <v>29548</v>
      </c>
      <c r="AR28" s="16">
        <v>28881</v>
      </c>
      <c r="AS28" s="16">
        <v>27971</v>
      </c>
      <c r="AT28" s="16">
        <v>28116</v>
      </c>
      <c r="AU28" s="16">
        <v>28253</v>
      </c>
      <c r="AV28" s="16">
        <v>26340</v>
      </c>
      <c r="AW28" s="16">
        <v>25309</v>
      </c>
      <c r="AX28" s="16">
        <v>21895</v>
      </c>
      <c r="AY28" s="16">
        <v>20814</v>
      </c>
      <c r="AZ28" s="16">
        <v>19741</v>
      </c>
      <c r="BA28" s="16">
        <v>18934</v>
      </c>
      <c r="BB28" s="16">
        <v>14731</v>
      </c>
      <c r="BC28" s="16">
        <v>14168</v>
      </c>
      <c r="BD28" s="16">
        <v>13950</v>
      </c>
      <c r="BE28" s="16">
        <v>13648</v>
      </c>
      <c r="BF28" s="16">
        <v>12822</v>
      </c>
      <c r="BG28" s="16">
        <v>12436</v>
      </c>
      <c r="BH28" s="16">
        <v>11906</v>
      </c>
      <c r="BI28" s="16">
        <v>11749</v>
      </c>
      <c r="BJ28" s="16">
        <v>10821</v>
      </c>
      <c r="BK28" s="16">
        <v>9964</v>
      </c>
      <c r="BL28" s="16">
        <v>8353</v>
      </c>
      <c r="BM28" s="16">
        <v>7909</v>
      </c>
      <c r="BN28" s="16">
        <v>7368</v>
      </c>
    </row>
    <row r="29" spans="1:66">
      <c r="A29" s="15" t="s">
        <v>118</v>
      </c>
      <c r="B29" s="16">
        <v>161427</v>
      </c>
      <c r="C29" s="16">
        <v>154028</v>
      </c>
      <c r="D29" s="16">
        <v>153142</v>
      </c>
      <c r="E29" s="16">
        <v>134463</v>
      </c>
      <c r="F29" s="16">
        <v>150701</v>
      </c>
      <c r="G29" s="16">
        <v>140478</v>
      </c>
      <c r="H29" s="16">
        <v>140171</v>
      </c>
      <c r="I29" s="16">
        <v>129237</v>
      </c>
      <c r="J29" s="16">
        <v>120095</v>
      </c>
      <c r="K29" s="16">
        <v>112561</v>
      </c>
      <c r="L29" s="16">
        <v>110693</v>
      </c>
      <c r="M29" s="16">
        <v>106860</v>
      </c>
      <c r="N29" s="16">
        <v>105302</v>
      </c>
      <c r="O29" s="16">
        <v>99801</v>
      </c>
      <c r="P29" s="16">
        <v>104591</v>
      </c>
      <c r="Q29" s="16">
        <v>104221</v>
      </c>
      <c r="R29" s="16">
        <v>114909</v>
      </c>
      <c r="S29" s="16">
        <v>111713</v>
      </c>
      <c r="T29" s="16">
        <v>119338</v>
      </c>
      <c r="U29" s="16">
        <v>118282</v>
      </c>
      <c r="V29" s="16">
        <v>116925</v>
      </c>
      <c r="W29" s="16">
        <v>116281</v>
      </c>
      <c r="X29" s="16">
        <v>107579</v>
      </c>
      <c r="Y29" s="16">
        <v>88843</v>
      </c>
      <c r="Z29" s="16">
        <v>84438</v>
      </c>
      <c r="AA29" s="16">
        <v>82262</v>
      </c>
      <c r="AB29" s="16">
        <v>79697</v>
      </c>
      <c r="AC29" s="16">
        <v>78259</v>
      </c>
      <c r="AD29" s="16">
        <v>74293</v>
      </c>
      <c r="AE29" s="16">
        <v>63991</v>
      </c>
      <c r="AF29" s="16">
        <v>60899</v>
      </c>
      <c r="AG29" s="16">
        <v>58990</v>
      </c>
      <c r="AH29" s="16">
        <v>61884</v>
      </c>
      <c r="AI29" s="16">
        <v>61715</v>
      </c>
      <c r="AJ29" s="16">
        <v>70902</v>
      </c>
      <c r="AK29" s="16">
        <v>63820</v>
      </c>
      <c r="AL29" s="16">
        <v>65022</v>
      </c>
      <c r="AM29" s="16">
        <v>60292</v>
      </c>
      <c r="AN29" s="16">
        <v>62719</v>
      </c>
      <c r="AO29" s="16">
        <v>61392</v>
      </c>
      <c r="AP29" s="16">
        <v>57952</v>
      </c>
      <c r="AQ29" s="16">
        <v>57362</v>
      </c>
      <c r="AR29" s="16">
        <v>56619</v>
      </c>
      <c r="AS29" s="16">
        <v>51884</v>
      </c>
      <c r="AT29" s="16">
        <v>51142</v>
      </c>
      <c r="AU29" s="16">
        <v>50301</v>
      </c>
      <c r="AV29" s="16">
        <v>50301</v>
      </c>
      <c r="AW29" s="16">
        <v>51162</v>
      </c>
      <c r="AX29" s="16">
        <v>47613</v>
      </c>
      <c r="AY29" s="16">
        <v>46440</v>
      </c>
      <c r="AZ29" s="16">
        <v>44174</v>
      </c>
      <c r="BA29" s="16">
        <v>40778</v>
      </c>
      <c r="BB29" s="16">
        <v>32117</v>
      </c>
      <c r="BC29" s="16">
        <v>29701</v>
      </c>
      <c r="BD29" s="16">
        <v>27781</v>
      </c>
      <c r="BE29" s="16">
        <v>27696</v>
      </c>
      <c r="BF29" s="16">
        <v>25287</v>
      </c>
      <c r="BG29" s="16">
        <v>24405</v>
      </c>
      <c r="BH29" s="16">
        <v>23383</v>
      </c>
      <c r="BI29" s="16">
        <v>22257</v>
      </c>
      <c r="BJ29" s="16">
        <v>22771</v>
      </c>
      <c r="BK29" s="16">
        <v>22848</v>
      </c>
      <c r="BL29" s="16">
        <v>20221</v>
      </c>
      <c r="BM29" s="16">
        <v>17122</v>
      </c>
      <c r="BN29" s="16">
        <v>14965</v>
      </c>
    </row>
    <row r="30" spans="1:66">
      <c r="A30" s="3" t="s">
        <v>119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</row>
    <row r="31" spans="1:66">
      <c r="A31" s="3" t="s">
        <v>120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</row>
    <row r="32" spans="1:66">
      <c r="A32" s="3" t="s">
        <v>121</v>
      </c>
      <c r="B32" s="9">
        <v>43788</v>
      </c>
      <c r="C32" s="9">
        <v>43038</v>
      </c>
      <c r="D32" s="9">
        <v>65553</v>
      </c>
      <c r="E32" s="9">
        <v>49842</v>
      </c>
      <c r="F32" s="9">
        <v>50278</v>
      </c>
      <c r="G32" s="9">
        <v>42037</v>
      </c>
      <c r="H32" s="9">
        <v>46673</v>
      </c>
      <c r="I32" s="9">
        <v>37992</v>
      </c>
      <c r="J32" s="9">
        <v>32606</v>
      </c>
      <c r="K32" s="9">
        <v>30489</v>
      </c>
      <c r="L32" s="9">
        <v>29537</v>
      </c>
      <c r="M32" s="9">
        <v>27359</v>
      </c>
      <c r="N32" s="9">
        <v>25040</v>
      </c>
      <c r="O32" s="9">
        <v>20944</v>
      </c>
      <c r="P32" s="9">
        <v>22994</v>
      </c>
      <c r="Q32" s="9">
        <v>25648</v>
      </c>
      <c r="R32" s="9">
        <v>27269</v>
      </c>
      <c r="S32" s="9">
        <v>32586</v>
      </c>
      <c r="T32" s="9">
        <v>41143</v>
      </c>
      <c r="U32" s="9">
        <v>40407</v>
      </c>
      <c r="V32" s="9">
        <v>41920</v>
      </c>
      <c r="W32" s="9">
        <v>48786</v>
      </c>
      <c r="X32" s="9">
        <v>45957</v>
      </c>
      <c r="Y32" s="9">
        <v>30239</v>
      </c>
      <c r="Z32" s="9">
        <v>27331</v>
      </c>
      <c r="AA32" s="9">
        <v>28377</v>
      </c>
      <c r="AB32" s="9">
        <v>27212</v>
      </c>
      <c r="AC32" s="9">
        <v>27206</v>
      </c>
      <c r="AD32" s="9">
        <v>23639</v>
      </c>
      <c r="AE32" s="9">
        <v>18356</v>
      </c>
      <c r="AF32" s="9">
        <v>17232</v>
      </c>
      <c r="AG32" s="9">
        <v>15619</v>
      </c>
      <c r="AH32" s="9">
        <v>18029</v>
      </c>
      <c r="AI32" s="9">
        <v>18280</v>
      </c>
      <c r="AJ32" s="9">
        <v>22012</v>
      </c>
      <c r="AK32" s="9">
        <v>17728</v>
      </c>
      <c r="AL32" s="9">
        <v>18460</v>
      </c>
      <c r="AM32" s="9">
        <v>16298</v>
      </c>
      <c r="AN32" s="9">
        <v>17886</v>
      </c>
      <c r="AO32" s="9">
        <v>17503</v>
      </c>
      <c r="AP32" s="9">
        <v>14614</v>
      </c>
      <c r="AQ32" s="9">
        <v>14561</v>
      </c>
      <c r="AR32" s="9">
        <v>15354</v>
      </c>
      <c r="AS32" s="9">
        <v>12738</v>
      </c>
      <c r="AT32" s="9">
        <v>12023</v>
      </c>
      <c r="AU32" s="9">
        <v>11327</v>
      </c>
      <c r="AV32" s="9">
        <v>14748</v>
      </c>
      <c r="AW32" s="9">
        <v>16321</v>
      </c>
      <c r="AX32" s="9">
        <v>14424</v>
      </c>
      <c r="AY32" s="9">
        <v>14930</v>
      </c>
      <c r="AZ32" s="9">
        <v>13762</v>
      </c>
      <c r="BA32" s="9">
        <v>11717</v>
      </c>
      <c r="BB32" s="9">
        <v>11214</v>
      </c>
      <c r="BC32" s="9">
        <v>9919</v>
      </c>
      <c r="BD32" s="9">
        <v>8683</v>
      </c>
      <c r="BE32" s="9">
        <v>9100</v>
      </c>
      <c r="BF32" s="9">
        <v>7421</v>
      </c>
      <c r="BG32" s="9">
        <v>7226</v>
      </c>
      <c r="BH32" s="9">
        <v>6766</v>
      </c>
      <c r="BI32" s="9">
        <v>6597</v>
      </c>
      <c r="BJ32" s="9">
        <v>7162</v>
      </c>
      <c r="BK32" s="9">
        <v>7874</v>
      </c>
      <c r="BL32" s="9">
        <v>7286</v>
      </c>
      <c r="BM32" s="9">
        <v>7983</v>
      </c>
      <c r="BN32" s="9">
        <v>6886</v>
      </c>
    </row>
    <row r="33" spans="1:66">
      <c r="A33" s="3" t="s">
        <v>122</v>
      </c>
      <c r="B33" s="9">
        <v>27262</v>
      </c>
      <c r="C33" s="9">
        <v>26954</v>
      </c>
      <c r="D33" s="9">
        <v>8822</v>
      </c>
      <c r="E33" s="9">
        <v>8800</v>
      </c>
      <c r="F33" s="9">
        <v>8729</v>
      </c>
      <c r="G33" s="9">
        <v>8927</v>
      </c>
      <c r="H33" s="9">
        <v>9723</v>
      </c>
      <c r="I33" s="9">
        <v>9284</v>
      </c>
      <c r="J33" s="9">
        <v>10368</v>
      </c>
      <c r="K33" s="9">
        <v>10249</v>
      </c>
      <c r="L33" s="9">
        <v>11691</v>
      </c>
      <c r="M33" s="9">
        <v>11847</v>
      </c>
      <c r="N33" s="9">
        <v>13219</v>
      </c>
      <c r="O33" s="9">
        <v>15710</v>
      </c>
      <c r="P33" s="9">
        <v>17550</v>
      </c>
      <c r="Q33" s="9">
        <v>16990</v>
      </c>
      <c r="R33" s="9">
        <v>21242</v>
      </c>
      <c r="S33" s="9">
        <v>18018</v>
      </c>
      <c r="T33" s="9">
        <v>19183</v>
      </c>
      <c r="U33" s="9">
        <v>19712</v>
      </c>
      <c r="V33" s="9">
        <v>15243</v>
      </c>
      <c r="W33" s="9">
        <v>10445</v>
      </c>
      <c r="X33" s="9">
        <v>7143</v>
      </c>
      <c r="Y33" s="9">
        <v>6939</v>
      </c>
      <c r="Z33" s="9">
        <v>6335</v>
      </c>
      <c r="AA33" s="9">
        <v>6348</v>
      </c>
      <c r="AB33" s="9">
        <v>6372</v>
      </c>
      <c r="AC33" s="9">
        <v>6288</v>
      </c>
      <c r="AD33" s="9">
        <v>6400</v>
      </c>
      <c r="AE33" s="9">
        <v>3013</v>
      </c>
      <c r="AF33" s="9">
        <v>3471</v>
      </c>
      <c r="AG33" s="9">
        <v>3759</v>
      </c>
      <c r="AH33" s="9">
        <v>4017</v>
      </c>
      <c r="AI33" s="9">
        <v>4185</v>
      </c>
      <c r="AJ33" s="9">
        <v>6368</v>
      </c>
      <c r="AK33" s="9">
        <v>5396</v>
      </c>
      <c r="AL33" s="9">
        <v>5582</v>
      </c>
      <c r="AM33" s="9">
        <v>5417</v>
      </c>
      <c r="AN33" s="9">
        <v>6399</v>
      </c>
      <c r="AO33" s="9">
        <v>6393</v>
      </c>
      <c r="AP33" s="9">
        <v>6576</v>
      </c>
      <c r="AQ33" s="9">
        <v>7153</v>
      </c>
      <c r="AR33" s="9">
        <v>7415</v>
      </c>
      <c r="AS33" s="9">
        <v>6673</v>
      </c>
      <c r="AT33" s="9">
        <v>6463</v>
      </c>
      <c r="AU33" s="9">
        <v>6673</v>
      </c>
      <c r="AV33" s="9">
        <v>5226</v>
      </c>
      <c r="AW33" s="9">
        <v>5216</v>
      </c>
      <c r="AX33" s="9">
        <v>4223</v>
      </c>
      <c r="AY33" s="9">
        <v>4006</v>
      </c>
      <c r="AZ33" s="9">
        <v>3795</v>
      </c>
      <c r="BA33" s="9">
        <v>4224</v>
      </c>
      <c r="BB33" s="9">
        <v>3456</v>
      </c>
      <c r="BC33" s="9">
        <v>3616</v>
      </c>
      <c r="BD33" s="9">
        <v>3350</v>
      </c>
      <c r="BE33" s="9">
        <v>3938</v>
      </c>
      <c r="BF33" s="9">
        <v>3092</v>
      </c>
      <c r="BG33" s="9">
        <v>3228</v>
      </c>
      <c r="BH33" s="9">
        <v>3127</v>
      </c>
      <c r="BI33" s="9">
        <v>3278</v>
      </c>
      <c r="BJ33" s="9">
        <v>3568</v>
      </c>
      <c r="BK33" s="9">
        <v>3771</v>
      </c>
      <c r="BL33" s="9">
        <v>2298</v>
      </c>
      <c r="BM33" s="9">
        <v>2528</v>
      </c>
      <c r="BN33" s="9">
        <v>1807</v>
      </c>
    </row>
    <row r="34" spans="1:66">
      <c r="A34" s="15" t="s">
        <v>123</v>
      </c>
      <c r="B34" s="16">
        <v>71050</v>
      </c>
      <c r="C34" s="16">
        <v>69993</v>
      </c>
      <c r="D34" s="16">
        <v>74376</v>
      </c>
      <c r="E34" s="16">
        <v>58642</v>
      </c>
      <c r="F34" s="16">
        <v>59007</v>
      </c>
      <c r="G34" s="16">
        <v>50964</v>
      </c>
      <c r="H34" s="16">
        <v>56397</v>
      </c>
      <c r="I34" s="16">
        <v>47276</v>
      </c>
      <c r="J34" s="16">
        <v>42974</v>
      </c>
      <c r="K34" s="16">
        <v>40739</v>
      </c>
      <c r="L34" s="16">
        <v>41228</v>
      </c>
      <c r="M34" s="16">
        <v>39206</v>
      </c>
      <c r="N34" s="16">
        <v>38258</v>
      </c>
      <c r="O34" s="16">
        <v>36654</v>
      </c>
      <c r="P34" s="16">
        <v>40545</v>
      </c>
      <c r="Q34" s="16">
        <v>42638</v>
      </c>
      <c r="R34" s="16">
        <v>48511</v>
      </c>
      <c r="S34" s="16">
        <v>50603</v>
      </c>
      <c r="T34" s="16">
        <v>60327</v>
      </c>
      <c r="U34" s="16">
        <v>60120</v>
      </c>
      <c r="V34" s="16">
        <v>57163</v>
      </c>
      <c r="W34" s="16">
        <v>59230</v>
      </c>
      <c r="X34" s="16">
        <v>53100</v>
      </c>
      <c r="Y34" s="16">
        <v>37178</v>
      </c>
      <c r="Z34" s="16">
        <v>33666</v>
      </c>
      <c r="AA34" s="16">
        <v>34724</v>
      </c>
      <c r="AB34" s="16">
        <v>33584</v>
      </c>
      <c r="AC34" s="16">
        <v>33494</v>
      </c>
      <c r="AD34" s="16">
        <v>30039</v>
      </c>
      <c r="AE34" s="16">
        <v>21369</v>
      </c>
      <c r="AF34" s="16">
        <v>20703</v>
      </c>
      <c r="AG34" s="16">
        <v>19378</v>
      </c>
      <c r="AH34" s="16">
        <v>22045</v>
      </c>
      <c r="AI34" s="16">
        <v>22465</v>
      </c>
      <c r="AJ34" s="16">
        <v>28380</v>
      </c>
      <c r="AK34" s="16">
        <v>23123</v>
      </c>
      <c r="AL34" s="16">
        <v>24042</v>
      </c>
      <c r="AM34" s="16">
        <v>21715</v>
      </c>
      <c r="AN34" s="16">
        <v>24285</v>
      </c>
      <c r="AO34" s="16">
        <v>23895</v>
      </c>
      <c r="AP34" s="16">
        <v>21190</v>
      </c>
      <c r="AQ34" s="16">
        <v>21713</v>
      </c>
      <c r="AR34" s="16">
        <v>22769</v>
      </c>
      <c r="AS34" s="16">
        <v>19411</v>
      </c>
      <c r="AT34" s="16">
        <v>18486</v>
      </c>
      <c r="AU34" s="16">
        <v>18000</v>
      </c>
      <c r="AV34" s="16">
        <v>19974</v>
      </c>
      <c r="AW34" s="16">
        <v>21537</v>
      </c>
      <c r="AX34" s="16">
        <v>18646</v>
      </c>
      <c r="AY34" s="16">
        <v>18936</v>
      </c>
      <c r="AZ34" s="16">
        <v>17557</v>
      </c>
      <c r="BA34" s="16">
        <v>15941</v>
      </c>
      <c r="BB34" s="16">
        <v>14670</v>
      </c>
      <c r="BC34" s="16">
        <v>13536</v>
      </c>
      <c r="BD34" s="16">
        <v>12033</v>
      </c>
      <c r="BE34" s="16">
        <v>13038</v>
      </c>
      <c r="BF34" s="16">
        <v>10512</v>
      </c>
      <c r="BG34" s="16">
        <v>10454</v>
      </c>
      <c r="BH34" s="16">
        <v>9893</v>
      </c>
      <c r="BI34" s="16">
        <v>9875</v>
      </c>
      <c r="BJ34" s="16">
        <v>10730</v>
      </c>
      <c r="BK34" s="16">
        <v>11645</v>
      </c>
      <c r="BL34" s="16">
        <v>9584</v>
      </c>
      <c r="BM34" s="16">
        <v>10511</v>
      </c>
      <c r="BN34" s="16">
        <v>8693</v>
      </c>
    </row>
    <row r="35" spans="1:66">
      <c r="A35" s="3" t="s">
        <v>124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ht="16">
      <c r="A36" s="4" t="s">
        <v>125</v>
      </c>
      <c r="B36" s="10">
        <v>933</v>
      </c>
      <c r="C36" s="10">
        <v>933</v>
      </c>
      <c r="D36" s="10">
        <v>933</v>
      </c>
      <c r="E36" s="10">
        <v>933</v>
      </c>
      <c r="F36" s="10">
        <v>933</v>
      </c>
      <c r="G36" s="10">
        <v>933</v>
      </c>
      <c r="H36" s="10">
        <v>933</v>
      </c>
      <c r="I36" s="10">
        <v>933</v>
      </c>
      <c r="J36" s="10">
        <v>933</v>
      </c>
      <c r="K36" s="10">
        <v>933</v>
      </c>
      <c r="L36" s="10">
        <v>933</v>
      </c>
      <c r="M36" s="10">
        <v>933</v>
      </c>
      <c r="N36" s="10">
        <v>933</v>
      </c>
      <c r="O36" s="10">
        <v>933</v>
      </c>
      <c r="P36" s="10">
        <v>933</v>
      </c>
      <c r="Q36" s="10">
        <v>933</v>
      </c>
      <c r="R36" s="10">
        <v>933</v>
      </c>
      <c r="S36" s="10">
        <v>933</v>
      </c>
      <c r="T36" s="10">
        <v>933</v>
      </c>
      <c r="U36" s="10">
        <v>933</v>
      </c>
      <c r="V36" s="10">
        <v>933</v>
      </c>
      <c r="W36" s="10">
        <v>933</v>
      </c>
      <c r="X36" s="10">
        <v>933</v>
      </c>
      <c r="Y36" s="10">
        <v>933</v>
      </c>
      <c r="Z36" s="10">
        <v>933</v>
      </c>
      <c r="AA36" s="10">
        <v>933</v>
      </c>
      <c r="AB36" s="10">
        <v>933</v>
      </c>
      <c r="AC36" s="10">
        <v>933</v>
      </c>
      <c r="AD36" s="10">
        <v>933</v>
      </c>
      <c r="AE36" s="10">
        <v>933</v>
      </c>
      <c r="AF36" s="10">
        <v>933</v>
      </c>
      <c r="AG36" s="10">
        <v>933</v>
      </c>
      <c r="AH36" s="10">
        <v>933</v>
      </c>
      <c r="AI36" s="10">
        <v>933</v>
      </c>
      <c r="AJ36" s="10">
        <v>933</v>
      </c>
      <c r="AK36" s="10">
        <v>933</v>
      </c>
      <c r="AL36" s="10">
        <v>933</v>
      </c>
      <c r="AM36" s="10">
        <v>933</v>
      </c>
      <c r="AN36" s="10">
        <v>933</v>
      </c>
      <c r="AO36" s="10">
        <v>933</v>
      </c>
      <c r="AP36" s="10">
        <v>933</v>
      </c>
      <c r="AQ36" s="10">
        <v>933</v>
      </c>
      <c r="AR36" s="10">
        <v>933</v>
      </c>
      <c r="AS36" s="10">
        <v>933</v>
      </c>
      <c r="AT36" s="10">
        <v>933</v>
      </c>
      <c r="AU36" s="10">
        <v>933</v>
      </c>
      <c r="AV36" s="10">
        <v>933</v>
      </c>
      <c r="AW36" s="10">
        <v>933</v>
      </c>
      <c r="AX36" s="10">
        <v>933</v>
      </c>
      <c r="AY36" s="10">
        <v>933</v>
      </c>
      <c r="AZ36" s="10">
        <v>933</v>
      </c>
      <c r="BA36" s="10">
        <v>933</v>
      </c>
      <c r="BB36" s="10">
        <v>832</v>
      </c>
      <c r="BC36" s="10">
        <v>832</v>
      </c>
      <c r="BD36" s="10">
        <v>832</v>
      </c>
      <c r="BE36" s="10">
        <v>832</v>
      </c>
      <c r="BF36" s="10">
        <v>832</v>
      </c>
      <c r="BG36" s="10">
        <v>832</v>
      </c>
      <c r="BH36" s="10">
        <v>832</v>
      </c>
      <c r="BI36" s="10">
        <v>832</v>
      </c>
      <c r="BJ36" s="10">
        <v>832</v>
      </c>
      <c r="BK36" s="10">
        <v>832</v>
      </c>
      <c r="BL36" s="10">
        <v>832</v>
      </c>
      <c r="BM36" s="10">
        <v>713</v>
      </c>
      <c r="BN36" s="10">
        <v>713</v>
      </c>
    </row>
    <row r="37" spans="1:66" ht="16">
      <c r="A37" s="4" t="s">
        <v>126</v>
      </c>
      <c r="B37" s="10">
        <v>9704</v>
      </c>
      <c r="C37" s="10">
        <v>9704</v>
      </c>
      <c r="D37" s="10">
        <v>9704</v>
      </c>
      <c r="E37" s="10">
        <v>9704</v>
      </c>
      <c r="F37" s="10">
        <v>9704</v>
      </c>
      <c r="G37" s="10">
        <v>9704</v>
      </c>
      <c r="H37" s="10">
        <v>9704</v>
      </c>
      <c r="I37" s="10">
        <v>9704</v>
      </c>
      <c r="J37" s="10">
        <v>9704</v>
      </c>
      <c r="K37" s="10">
        <v>9704</v>
      </c>
      <c r="L37" s="10">
        <v>9704</v>
      </c>
      <c r="M37" s="10">
        <v>9704</v>
      </c>
      <c r="N37" s="10">
        <v>9704</v>
      </c>
      <c r="O37" s="10">
        <v>9704</v>
      </c>
      <c r="P37" s="10">
        <v>9704</v>
      </c>
      <c r="Q37" s="10">
        <v>9704</v>
      </c>
      <c r="R37" s="10">
        <v>9704</v>
      </c>
      <c r="S37" s="10">
        <v>9704</v>
      </c>
      <c r="T37" s="10">
        <v>9704</v>
      </c>
      <c r="U37" s="10">
        <v>9704</v>
      </c>
      <c r="V37" s="10">
        <v>9704</v>
      </c>
      <c r="W37" s="10">
        <v>9704</v>
      </c>
      <c r="X37" s="10">
        <v>9704</v>
      </c>
      <c r="Y37" s="10">
        <v>9704</v>
      </c>
      <c r="Z37" s="10">
        <v>9704</v>
      </c>
      <c r="AA37" s="10">
        <v>9704</v>
      </c>
      <c r="AB37" s="10">
        <v>9704</v>
      </c>
      <c r="AC37" s="10">
        <v>9704</v>
      </c>
      <c r="AD37" s="10">
        <v>9704</v>
      </c>
      <c r="AE37" s="10">
        <v>9704</v>
      </c>
      <c r="AF37" s="10">
        <v>9704</v>
      </c>
      <c r="AG37" s="10">
        <v>9704</v>
      </c>
      <c r="AH37" s="10">
        <v>9704</v>
      </c>
      <c r="AI37" s="10">
        <v>9704</v>
      </c>
      <c r="AJ37" s="10">
        <v>9704</v>
      </c>
      <c r="AK37" s="10">
        <v>9704</v>
      </c>
      <c r="AL37" s="10">
        <v>9704</v>
      </c>
      <c r="AM37" s="10">
        <v>9704</v>
      </c>
      <c r="AN37" s="10">
        <v>9704</v>
      </c>
      <c r="AO37" s="10">
        <v>9704</v>
      </c>
      <c r="AP37" s="10">
        <v>9704</v>
      </c>
      <c r="AQ37" s="10">
        <v>9704</v>
      </c>
      <c r="AR37" s="10">
        <v>9704</v>
      </c>
      <c r="AS37" s="10">
        <v>9704</v>
      </c>
      <c r="AT37" s="10">
        <v>9704</v>
      </c>
      <c r="AU37" s="10">
        <v>9704</v>
      </c>
      <c r="AV37" s="10">
        <v>9704</v>
      </c>
      <c r="AW37" s="10">
        <v>9704</v>
      </c>
      <c r="AX37" s="10">
        <v>9704</v>
      </c>
      <c r="AY37" s="10">
        <v>9704</v>
      </c>
      <c r="AZ37" s="10">
        <v>9704</v>
      </c>
      <c r="BA37" s="10">
        <v>9707</v>
      </c>
      <c r="BB37" s="10">
        <v>3782</v>
      </c>
      <c r="BC37" s="10">
        <v>3782</v>
      </c>
      <c r="BD37" s="10">
        <v>3782</v>
      </c>
      <c r="BE37" s="10">
        <v>3782</v>
      </c>
      <c r="BF37" s="10">
        <v>3782</v>
      </c>
      <c r="BG37" s="10">
        <v>3782</v>
      </c>
      <c r="BH37" s="10">
        <v>3782</v>
      </c>
      <c r="BI37" s="10">
        <v>3782</v>
      </c>
      <c r="BJ37" s="10">
        <v>3782</v>
      </c>
      <c r="BK37" s="10">
        <v>3782</v>
      </c>
      <c r="BL37" s="10">
        <v>3782</v>
      </c>
      <c r="BM37" s="10">
        <v>374</v>
      </c>
      <c r="BN37" s="10">
        <v>374</v>
      </c>
    </row>
    <row r="38" spans="1:66" ht="16">
      <c r="A38" s="4" t="s">
        <v>127</v>
      </c>
      <c r="B38" s="10">
        <v>71412</v>
      </c>
      <c r="C38" s="10">
        <v>66871</v>
      </c>
      <c r="D38" s="10">
        <v>61664</v>
      </c>
      <c r="E38" s="10">
        <v>60078</v>
      </c>
      <c r="F38" s="10">
        <v>76647</v>
      </c>
      <c r="G38" s="10">
        <v>71324</v>
      </c>
      <c r="H38" s="10">
        <v>66175</v>
      </c>
      <c r="I38" s="10">
        <v>63657</v>
      </c>
      <c r="J38" s="10">
        <v>60997</v>
      </c>
      <c r="K38" s="10">
        <v>56673</v>
      </c>
      <c r="L38" s="10">
        <v>54298</v>
      </c>
      <c r="M38" s="10">
        <v>52246</v>
      </c>
      <c r="N38" s="10">
        <v>51362</v>
      </c>
      <c r="O38" s="10">
        <v>49492</v>
      </c>
      <c r="P38" s="10">
        <v>49083</v>
      </c>
      <c r="Q38" s="10">
        <v>48446</v>
      </c>
      <c r="R38" s="10">
        <v>49213</v>
      </c>
      <c r="S38" s="10">
        <v>47060</v>
      </c>
      <c r="T38" s="10">
        <v>44553</v>
      </c>
      <c r="U38" s="10">
        <v>43096</v>
      </c>
      <c r="V38" s="10">
        <v>43576</v>
      </c>
      <c r="W38" s="10">
        <v>40522</v>
      </c>
      <c r="X38" s="10">
        <v>38408</v>
      </c>
      <c r="Y38" s="10">
        <v>36176</v>
      </c>
      <c r="Z38" s="10">
        <v>35507</v>
      </c>
      <c r="AA38" s="10">
        <v>32974</v>
      </c>
      <c r="AB38" s="10">
        <v>31325</v>
      </c>
      <c r="AC38" s="10">
        <v>30162</v>
      </c>
      <c r="AD38" s="10">
        <v>29706</v>
      </c>
      <c r="AE38" s="10">
        <v>28202</v>
      </c>
      <c r="AF38" s="10">
        <v>26020</v>
      </c>
      <c r="AG38" s="10">
        <v>25468</v>
      </c>
      <c r="AH38" s="10">
        <v>25981</v>
      </c>
      <c r="AI38" s="10">
        <v>25248</v>
      </c>
      <c r="AJ38" s="10">
        <v>26975</v>
      </c>
      <c r="AK38" s="10">
        <v>25745</v>
      </c>
      <c r="AL38" s="10">
        <v>26055</v>
      </c>
      <c r="AM38" s="10">
        <v>24420</v>
      </c>
      <c r="AN38" s="10">
        <v>23852</v>
      </c>
      <c r="AO38" s="10">
        <v>23088</v>
      </c>
      <c r="AP38" s="10">
        <v>22647</v>
      </c>
      <c r="AQ38" s="10">
        <v>21062</v>
      </c>
      <c r="AR38" s="10">
        <v>19567</v>
      </c>
      <c r="AS38" s="10">
        <v>19150</v>
      </c>
      <c r="AT38" s="10">
        <v>19500</v>
      </c>
      <c r="AU38" s="10">
        <v>18383</v>
      </c>
      <c r="AV38" s="10">
        <v>17349</v>
      </c>
      <c r="AW38" s="10">
        <v>16751</v>
      </c>
      <c r="AX38" s="10">
        <v>16869</v>
      </c>
      <c r="AY38" s="10">
        <v>15343</v>
      </c>
      <c r="AZ38" s="10">
        <v>14481</v>
      </c>
      <c r="BA38" s="10">
        <v>12672</v>
      </c>
      <c r="BB38" s="10">
        <v>12437</v>
      </c>
      <c r="BC38" s="10">
        <v>11139</v>
      </c>
      <c r="BD38" s="10">
        <v>10758</v>
      </c>
      <c r="BE38" s="10">
        <v>9686</v>
      </c>
      <c r="BF38" s="10">
        <v>9804</v>
      </c>
      <c r="BG38" s="10">
        <v>8896</v>
      </c>
      <c r="BH38" s="10">
        <v>8475</v>
      </c>
      <c r="BI38" s="10">
        <v>7384</v>
      </c>
      <c r="BJ38" s="10">
        <v>7055</v>
      </c>
      <c r="BK38" s="10">
        <v>6243</v>
      </c>
      <c r="BL38" s="10">
        <v>5670</v>
      </c>
      <c r="BM38" s="10">
        <v>5121</v>
      </c>
      <c r="BN38" s="10">
        <v>4837</v>
      </c>
    </row>
    <row r="39" spans="1:66" ht="16">
      <c r="A39" s="4" t="s">
        <v>128</v>
      </c>
      <c r="B39" s="10">
        <v>5149</v>
      </c>
      <c r="C39" s="10">
        <v>4785</v>
      </c>
      <c r="D39" s="10">
        <v>4029</v>
      </c>
      <c r="E39" s="10">
        <v>3982</v>
      </c>
      <c r="F39" s="10">
        <v>3455</v>
      </c>
      <c r="G39" s="10">
        <v>4816</v>
      </c>
      <c r="H39" s="10">
        <v>4488</v>
      </c>
      <c r="I39" s="10">
        <v>4193</v>
      </c>
      <c r="J39" s="10">
        <v>3610</v>
      </c>
      <c r="K39" s="10">
        <v>3263</v>
      </c>
      <c r="L39" s="10">
        <v>3354</v>
      </c>
      <c r="M39" s="10">
        <v>3067</v>
      </c>
      <c r="N39" s="10">
        <v>3036</v>
      </c>
      <c r="O39" s="10">
        <v>2861</v>
      </c>
      <c r="P39" s="10">
        <v>3307</v>
      </c>
      <c r="Q39" s="10">
        <v>2860</v>
      </c>
      <c r="R39" s="10">
        <v>3299</v>
      </c>
      <c r="S39" s="10">
        <v>2898</v>
      </c>
      <c r="T39" s="10">
        <v>3151</v>
      </c>
      <c r="U39" s="10">
        <v>3276</v>
      </c>
      <c r="V39" s="10">
        <v>3535</v>
      </c>
      <c r="W39" s="10">
        <v>3271</v>
      </c>
      <c r="X39" s="10">
        <v>2567</v>
      </c>
      <c r="Y39" s="10">
        <v>2428</v>
      </c>
      <c r="Z39" s="10">
        <v>2343</v>
      </c>
      <c r="AA39" s="10">
        <v>2175</v>
      </c>
      <c r="AB39" s="10">
        <v>2116</v>
      </c>
      <c r="AC39" s="10">
        <v>1980</v>
      </c>
      <c r="AD39" s="10">
        <v>1917</v>
      </c>
      <c r="AE39" s="10">
        <v>1762</v>
      </c>
      <c r="AF39" s="10">
        <v>1684</v>
      </c>
      <c r="AG39" s="10">
        <v>1603</v>
      </c>
      <c r="AH39" s="10">
        <v>1315</v>
      </c>
      <c r="AI39" s="10">
        <v>1331</v>
      </c>
      <c r="AJ39" s="10">
        <v>2447</v>
      </c>
      <c r="AK39" s="10">
        <v>2372</v>
      </c>
      <c r="AL39" s="10">
        <v>2537</v>
      </c>
      <c r="AM39" s="10">
        <v>1917</v>
      </c>
      <c r="AN39" s="10">
        <v>2385</v>
      </c>
      <c r="AO39" s="10">
        <v>2384</v>
      </c>
      <c r="AP39" s="10">
        <v>2343</v>
      </c>
      <c r="AQ39" s="10">
        <v>2429</v>
      </c>
      <c r="AR39" s="10">
        <v>2405</v>
      </c>
      <c r="AS39" s="10">
        <v>2267</v>
      </c>
      <c r="AT39" s="10">
        <v>2192</v>
      </c>
      <c r="AU39" s="10">
        <v>2665</v>
      </c>
      <c r="AV39" s="10">
        <v>1948</v>
      </c>
      <c r="AW39" s="10">
        <v>1933</v>
      </c>
      <c r="AX39" s="10">
        <v>1236</v>
      </c>
      <c r="AY39" s="10">
        <v>1183</v>
      </c>
      <c r="AZ39" s="10">
        <v>1179</v>
      </c>
      <c r="BA39" s="10">
        <v>1178</v>
      </c>
      <c r="BB39" s="10">
        <v>42</v>
      </c>
      <c r="BC39" s="10">
        <v>29</v>
      </c>
      <c r="BD39" s="10">
        <v>32</v>
      </c>
      <c r="BE39" s="10">
        <v>27</v>
      </c>
      <c r="BF39" s="10">
        <v>27</v>
      </c>
      <c r="BG39" s="10">
        <v>107</v>
      </c>
      <c r="BH39" s="10">
        <v>87</v>
      </c>
      <c r="BI39" s="10">
        <v>79</v>
      </c>
      <c r="BJ39" s="10">
        <v>80</v>
      </c>
      <c r="BK39" s="10">
        <v>71</v>
      </c>
      <c r="BL39" s="10">
        <v>74</v>
      </c>
      <c r="BM39" s="10">
        <v>67</v>
      </c>
      <c r="BN39" s="10">
        <v>59</v>
      </c>
    </row>
    <row r="40" spans="1:66" ht="16">
      <c r="A40" s="4" t="s">
        <v>107</v>
      </c>
      <c r="B40" s="10">
        <v>3179</v>
      </c>
      <c r="C40" s="10">
        <v>1743</v>
      </c>
      <c r="D40" s="10">
        <v>2436</v>
      </c>
      <c r="E40" s="10">
        <v>1126</v>
      </c>
      <c r="F40" s="10">
        <v>956</v>
      </c>
      <c r="G40" s="10">
        <v>2738</v>
      </c>
      <c r="H40" s="10">
        <v>2474</v>
      </c>
      <c r="I40" s="10">
        <v>3475</v>
      </c>
      <c r="J40" s="10">
        <v>1877</v>
      </c>
      <c r="K40" s="10">
        <v>1250</v>
      </c>
      <c r="L40" s="10">
        <v>1176</v>
      </c>
      <c r="M40" s="10">
        <v>1705</v>
      </c>
      <c r="N40" s="10">
        <v>2009</v>
      </c>
      <c r="O40" s="10">
        <v>157</v>
      </c>
      <c r="P40" s="10">
        <v>1020</v>
      </c>
      <c r="Q40" s="10">
        <v>-360</v>
      </c>
      <c r="R40" s="10">
        <v>3249</v>
      </c>
      <c r="S40" s="10">
        <v>516</v>
      </c>
      <c r="T40" s="10">
        <v>671</v>
      </c>
      <c r="U40" s="10">
        <v>1154</v>
      </c>
      <c r="V40" s="10">
        <v>2014</v>
      </c>
      <c r="W40" s="10">
        <v>2621</v>
      </c>
      <c r="X40" s="10">
        <v>2868</v>
      </c>
      <c r="Y40" s="10">
        <v>2424</v>
      </c>
      <c r="Z40" s="10">
        <v>2286</v>
      </c>
      <c r="AA40" s="10">
        <v>1752</v>
      </c>
      <c r="AB40" s="10">
        <v>2035</v>
      </c>
      <c r="AC40" s="10">
        <v>1986</v>
      </c>
      <c r="AD40" s="10">
        <v>1995</v>
      </c>
      <c r="AE40" s="10">
        <v>2022</v>
      </c>
      <c r="AF40" s="10">
        <v>1856</v>
      </c>
      <c r="AG40" s="10">
        <v>1904</v>
      </c>
      <c r="AH40" s="10">
        <v>1906</v>
      </c>
      <c r="AI40" s="10">
        <v>2036</v>
      </c>
      <c r="AJ40" s="10">
        <v>2464</v>
      </c>
      <c r="AK40" s="10">
        <v>1943</v>
      </c>
      <c r="AL40" s="10">
        <v>1751</v>
      </c>
      <c r="AM40" s="10">
        <v>1603</v>
      </c>
      <c r="AN40" s="10">
        <v>1561</v>
      </c>
      <c r="AO40" s="10">
        <v>1388</v>
      </c>
      <c r="AP40" s="10">
        <v>1135</v>
      </c>
      <c r="AQ40" s="10">
        <v>1521</v>
      </c>
      <c r="AR40" s="10">
        <v>1242</v>
      </c>
      <c r="AS40" s="10">
        <v>420</v>
      </c>
      <c r="AT40" s="10">
        <v>327</v>
      </c>
      <c r="AU40" s="10">
        <v>617</v>
      </c>
      <c r="AV40" s="10">
        <v>393</v>
      </c>
      <c r="AW40" s="10">
        <v>304</v>
      </c>
      <c r="AX40" s="10">
        <v>225</v>
      </c>
      <c r="AY40" s="10">
        <v>341</v>
      </c>
      <c r="AZ40" s="10">
        <v>321</v>
      </c>
      <c r="BA40" s="10">
        <v>347</v>
      </c>
      <c r="BB40" s="10">
        <v>355</v>
      </c>
      <c r="BC40" s="10">
        <v>384</v>
      </c>
      <c r="BD40" s="10">
        <v>345</v>
      </c>
      <c r="BE40" s="10">
        <v>331</v>
      </c>
      <c r="BF40" s="10">
        <v>331</v>
      </c>
      <c r="BG40" s="10">
        <v>334</v>
      </c>
      <c r="BH40" s="10">
        <v>315</v>
      </c>
      <c r="BI40" s="10">
        <v>305</v>
      </c>
      <c r="BJ40" s="10">
        <v>293</v>
      </c>
      <c r="BK40" s="10">
        <v>275</v>
      </c>
      <c r="BL40" s="10">
        <v>279</v>
      </c>
      <c r="BM40" s="10">
        <v>336</v>
      </c>
      <c r="BN40" s="10">
        <v>289</v>
      </c>
    </row>
    <row r="41" spans="1:66">
      <c r="A41" s="15" t="s">
        <v>129</v>
      </c>
      <c r="B41" s="16">
        <v>90377</v>
      </c>
      <c r="C41" s="16">
        <v>84036</v>
      </c>
      <c r="D41" s="16">
        <v>78766</v>
      </c>
      <c r="E41" s="16">
        <v>75821</v>
      </c>
      <c r="F41" s="16">
        <v>91694</v>
      </c>
      <c r="G41" s="16">
        <v>89514</v>
      </c>
      <c r="H41" s="16">
        <v>83774</v>
      </c>
      <c r="I41" s="16">
        <v>81962</v>
      </c>
      <c r="J41" s="16">
        <v>77121</v>
      </c>
      <c r="K41" s="16">
        <v>71823</v>
      </c>
      <c r="L41" s="16">
        <v>69465</v>
      </c>
      <c r="M41" s="16">
        <v>67654</v>
      </c>
      <c r="N41" s="16">
        <v>67044</v>
      </c>
      <c r="O41" s="16">
        <v>63147</v>
      </c>
      <c r="P41" s="16">
        <v>64047</v>
      </c>
      <c r="Q41" s="16">
        <v>61583</v>
      </c>
      <c r="R41" s="16">
        <v>66398</v>
      </c>
      <c r="S41" s="16">
        <v>61110</v>
      </c>
      <c r="T41" s="16">
        <v>59012</v>
      </c>
      <c r="U41" s="16">
        <v>58163</v>
      </c>
      <c r="V41" s="16">
        <v>59761</v>
      </c>
      <c r="W41" s="16">
        <v>57051</v>
      </c>
      <c r="X41" s="16">
        <v>54480</v>
      </c>
      <c r="Y41" s="16">
        <v>51665</v>
      </c>
      <c r="Z41" s="16">
        <v>50772</v>
      </c>
      <c r="AA41" s="16">
        <v>47538</v>
      </c>
      <c r="AB41" s="16">
        <v>46113</v>
      </c>
      <c r="AC41" s="16">
        <v>44764</v>
      </c>
      <c r="AD41" s="16">
        <v>44254</v>
      </c>
      <c r="AE41" s="16">
        <v>42622</v>
      </c>
      <c r="AF41" s="16">
        <v>40196</v>
      </c>
      <c r="AG41" s="16">
        <v>39613</v>
      </c>
      <c r="AH41" s="16">
        <v>39839</v>
      </c>
      <c r="AI41" s="16">
        <v>39250</v>
      </c>
      <c r="AJ41" s="16">
        <v>42522</v>
      </c>
      <c r="AK41" s="16">
        <v>40697</v>
      </c>
      <c r="AL41" s="16">
        <v>40980</v>
      </c>
      <c r="AM41" s="16">
        <v>38577</v>
      </c>
      <c r="AN41" s="16">
        <v>38434</v>
      </c>
      <c r="AO41" s="16">
        <v>37496</v>
      </c>
      <c r="AP41" s="16">
        <v>36762</v>
      </c>
      <c r="AQ41" s="16">
        <v>35649</v>
      </c>
      <c r="AR41" s="16">
        <v>33850</v>
      </c>
      <c r="AS41" s="16">
        <v>32473</v>
      </c>
      <c r="AT41" s="16">
        <v>32656</v>
      </c>
      <c r="AU41" s="16">
        <v>32301</v>
      </c>
      <c r="AV41" s="16">
        <v>30327</v>
      </c>
      <c r="AW41" s="16">
        <v>29625</v>
      </c>
      <c r="AX41" s="16">
        <v>28967</v>
      </c>
      <c r="AY41" s="16">
        <v>27504</v>
      </c>
      <c r="AZ41" s="16">
        <v>26617</v>
      </c>
      <c r="BA41" s="16">
        <v>24837</v>
      </c>
      <c r="BB41" s="16">
        <v>17447</v>
      </c>
      <c r="BC41" s="16">
        <v>16165</v>
      </c>
      <c r="BD41" s="16">
        <v>15748</v>
      </c>
      <c r="BE41" s="16">
        <v>14658</v>
      </c>
      <c r="BF41" s="16">
        <v>14775</v>
      </c>
      <c r="BG41" s="16">
        <v>13951</v>
      </c>
      <c r="BH41" s="16">
        <v>13489</v>
      </c>
      <c r="BI41" s="16">
        <v>12382</v>
      </c>
      <c r="BJ41" s="16">
        <v>12041</v>
      </c>
      <c r="BK41" s="16">
        <v>11203</v>
      </c>
      <c r="BL41" s="16">
        <v>10637</v>
      </c>
      <c r="BM41" s="16">
        <v>6611</v>
      </c>
      <c r="BN41" s="16">
        <v>6272</v>
      </c>
    </row>
    <row r="42" spans="1:66">
      <c r="A42" s="15" t="s">
        <v>130</v>
      </c>
      <c r="B42" s="16">
        <v>161427</v>
      </c>
      <c r="C42" s="16">
        <v>154028</v>
      </c>
      <c r="D42" s="16">
        <v>153142</v>
      </c>
      <c r="E42" s="16">
        <v>134463</v>
      </c>
      <c r="F42" s="16">
        <v>150701</v>
      </c>
      <c r="G42" s="16">
        <v>140478</v>
      </c>
      <c r="H42" s="16">
        <v>140171</v>
      </c>
      <c r="I42" s="16">
        <v>129237</v>
      </c>
      <c r="J42" s="16">
        <v>120095</v>
      </c>
      <c r="K42" s="16">
        <v>112561</v>
      </c>
      <c r="L42" s="16">
        <v>110693</v>
      </c>
      <c r="M42" s="16">
        <v>106860</v>
      </c>
      <c r="N42" s="16">
        <v>105302</v>
      </c>
      <c r="O42" s="16">
        <v>99801</v>
      </c>
      <c r="P42" s="16">
        <v>104591</v>
      </c>
      <c r="Q42" s="16">
        <v>104221</v>
      </c>
      <c r="R42" s="16">
        <v>114909</v>
      </c>
      <c r="S42" s="16">
        <v>111713</v>
      </c>
      <c r="T42" s="16">
        <v>119338</v>
      </c>
      <c r="U42" s="16">
        <v>118282</v>
      </c>
      <c r="V42" s="16">
        <v>116925</v>
      </c>
      <c r="W42" s="16">
        <v>116281</v>
      </c>
      <c r="X42" s="16">
        <v>107579</v>
      </c>
      <c r="Y42" s="16">
        <v>88843</v>
      </c>
      <c r="Z42" s="16">
        <v>84438</v>
      </c>
      <c r="AA42" s="16">
        <v>82262</v>
      </c>
      <c r="AB42" s="16">
        <v>79697</v>
      </c>
      <c r="AC42" s="16">
        <v>78259</v>
      </c>
      <c r="AD42" s="16">
        <v>74293</v>
      </c>
      <c r="AE42" s="16">
        <v>63991</v>
      </c>
      <c r="AF42" s="16">
        <v>60899</v>
      </c>
      <c r="AG42" s="16">
        <v>58990</v>
      </c>
      <c r="AH42" s="16">
        <v>61884</v>
      </c>
      <c r="AI42" s="16">
        <v>61715</v>
      </c>
      <c r="AJ42" s="16">
        <v>70902</v>
      </c>
      <c r="AK42" s="16">
        <v>63820</v>
      </c>
      <c r="AL42" s="16">
        <v>65022</v>
      </c>
      <c r="AM42" s="16">
        <v>60292</v>
      </c>
      <c r="AN42" s="16">
        <v>62719</v>
      </c>
      <c r="AO42" s="16">
        <v>61392</v>
      </c>
      <c r="AP42" s="16">
        <v>57952</v>
      </c>
      <c r="AQ42" s="16">
        <v>57362</v>
      </c>
      <c r="AR42" s="16">
        <v>56619</v>
      </c>
      <c r="AS42" s="16">
        <v>51884</v>
      </c>
      <c r="AT42" s="16">
        <v>51142</v>
      </c>
      <c r="AU42" s="16">
        <v>50301</v>
      </c>
      <c r="AV42" s="16">
        <v>50301</v>
      </c>
      <c r="AW42" s="16">
        <v>51162</v>
      </c>
      <c r="AX42" s="16">
        <v>47613</v>
      </c>
      <c r="AY42" s="16">
        <v>46440</v>
      </c>
      <c r="AZ42" s="16">
        <v>44174</v>
      </c>
      <c r="BA42" s="16">
        <v>40778</v>
      </c>
      <c r="BB42" s="16">
        <v>32117</v>
      </c>
      <c r="BC42" s="16">
        <v>29701</v>
      </c>
      <c r="BD42" s="16">
        <v>27781</v>
      </c>
      <c r="BE42" s="16">
        <v>27696</v>
      </c>
      <c r="BF42" s="16">
        <v>25287</v>
      </c>
      <c r="BG42" s="16">
        <v>24405</v>
      </c>
      <c r="BH42" s="16">
        <v>23383</v>
      </c>
      <c r="BI42" s="16">
        <v>22257</v>
      </c>
      <c r="BJ42" s="16">
        <v>22771</v>
      </c>
      <c r="BK42" s="16">
        <v>22848</v>
      </c>
      <c r="BL42" s="16">
        <v>20221</v>
      </c>
      <c r="BM42" s="16">
        <v>17122</v>
      </c>
      <c r="BN42" s="16">
        <v>14965</v>
      </c>
    </row>
    <row r="43" spans="1:66">
      <c r="A43" s="3" t="s">
        <v>131</v>
      </c>
      <c r="B43" s="9">
        <v>4</v>
      </c>
      <c r="C43" s="9">
        <v>4</v>
      </c>
      <c r="D43" s="9">
        <v>4</v>
      </c>
      <c r="E43" s="9">
        <v>4</v>
      </c>
      <c r="F43" s="9">
        <v>4</v>
      </c>
      <c r="G43" s="9">
        <v>4</v>
      </c>
      <c r="H43" s="9">
        <v>4</v>
      </c>
      <c r="I43" s="9">
        <v>4</v>
      </c>
      <c r="J43" s="9">
        <v>4</v>
      </c>
      <c r="K43" s="9">
        <v>4</v>
      </c>
      <c r="L43" s="9">
        <v>4</v>
      </c>
      <c r="M43" s="9">
        <v>4</v>
      </c>
      <c r="N43" s="9">
        <v>4</v>
      </c>
      <c r="O43" s="9">
        <v>4</v>
      </c>
      <c r="P43" s="9">
        <v>4</v>
      </c>
      <c r="Q43" s="9">
        <v>4</v>
      </c>
      <c r="R43" s="9">
        <v>4</v>
      </c>
      <c r="S43" s="9">
        <v>4</v>
      </c>
      <c r="T43" s="9">
        <v>4</v>
      </c>
      <c r="U43" s="9">
        <v>4</v>
      </c>
      <c r="V43" s="9">
        <v>4</v>
      </c>
      <c r="W43" s="9">
        <v>4</v>
      </c>
      <c r="X43" s="9">
        <v>4</v>
      </c>
      <c r="Y43" s="9">
        <v>4</v>
      </c>
      <c r="Z43" s="9">
        <v>4</v>
      </c>
      <c r="AA43" s="9">
        <v>4</v>
      </c>
      <c r="AB43" s="9">
        <v>4</v>
      </c>
      <c r="AC43" s="9">
        <v>4</v>
      </c>
      <c r="AD43" s="9">
        <v>4</v>
      </c>
      <c r="AE43" s="9">
        <v>4</v>
      </c>
      <c r="AF43" s="9">
        <v>4</v>
      </c>
      <c r="AG43" s="9">
        <v>4</v>
      </c>
      <c r="AH43" s="9">
        <v>4</v>
      </c>
      <c r="AI43" s="9">
        <v>4</v>
      </c>
      <c r="AJ43" s="9">
        <v>4</v>
      </c>
      <c r="AK43" s="9">
        <v>4</v>
      </c>
      <c r="AL43" s="9">
        <v>4</v>
      </c>
      <c r="AM43" s="9">
        <v>4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4</v>
      </c>
      <c r="AV43" s="9">
        <v>4</v>
      </c>
      <c r="AW43" s="9">
        <v>4</v>
      </c>
      <c r="AX43" s="9">
        <v>4</v>
      </c>
      <c r="AY43" s="9">
        <v>4</v>
      </c>
      <c r="AZ43" s="9">
        <v>4</v>
      </c>
      <c r="BA43" s="9">
        <v>4</v>
      </c>
      <c r="BB43" s="9">
        <v>3</v>
      </c>
      <c r="BC43" s="9">
        <v>3</v>
      </c>
      <c r="BD43" s="9">
        <v>3</v>
      </c>
      <c r="BE43" s="9">
        <v>3</v>
      </c>
      <c r="BF43" s="9">
        <v>3</v>
      </c>
      <c r="BG43" s="9">
        <v>3</v>
      </c>
      <c r="BH43" s="9">
        <v>3</v>
      </c>
      <c r="BI43" s="9">
        <v>3</v>
      </c>
      <c r="BJ43" s="9">
        <v>3</v>
      </c>
      <c r="BK43" s="9">
        <v>3</v>
      </c>
      <c r="BL43" s="9">
        <v>3</v>
      </c>
      <c r="BM43" s="9">
        <v>3</v>
      </c>
      <c r="BN43" s="9">
        <v>3</v>
      </c>
    </row>
    <row r="44" spans="1:66">
      <c r="A44" t="s">
        <v>16</v>
      </c>
    </row>
    <row r="45" spans="1:66">
      <c r="A45" s="20" t="s">
        <v>132</v>
      </c>
    </row>
    <row r="46" spans="1:66">
      <c r="A46" t="s">
        <v>133</v>
      </c>
    </row>
    <row r="47" spans="1:66" ht="16">
      <c r="A47" s="1" t="s">
        <v>17</v>
      </c>
      <c r="B47" s="2" t="s">
        <v>144</v>
      </c>
      <c r="C47" s="2" t="s">
        <v>145</v>
      </c>
      <c r="D47" s="2" t="s">
        <v>146</v>
      </c>
      <c r="E47" s="2" t="s">
        <v>147</v>
      </c>
      <c r="F47" s="2" t="s">
        <v>148</v>
      </c>
      <c r="G47" s="2" t="s">
        <v>149</v>
      </c>
      <c r="H47" s="2" t="s">
        <v>150</v>
      </c>
      <c r="I47" s="2" t="s">
        <v>151</v>
      </c>
      <c r="J47" s="2" t="s">
        <v>152</v>
      </c>
      <c r="K47" s="2" t="s">
        <v>153</v>
      </c>
      <c r="L47" s="2" t="s">
        <v>154</v>
      </c>
      <c r="M47" s="2" t="s">
        <v>155</v>
      </c>
      <c r="N47" s="2" t="s">
        <v>156</v>
      </c>
      <c r="O47" s="2" t="s">
        <v>157</v>
      </c>
      <c r="P47" s="2" t="s">
        <v>158</v>
      </c>
      <c r="Q47" s="2" t="s">
        <v>159</v>
      </c>
      <c r="R47" s="2" t="s">
        <v>160</v>
      </c>
      <c r="S47" s="2" t="s">
        <v>161</v>
      </c>
      <c r="T47" s="2" t="s">
        <v>162</v>
      </c>
      <c r="U47" s="2" t="s">
        <v>163</v>
      </c>
      <c r="V47" s="2" t="s">
        <v>164</v>
      </c>
      <c r="W47" s="2" t="s">
        <v>165</v>
      </c>
      <c r="X47" s="2" t="s">
        <v>166</v>
      </c>
      <c r="Y47" s="2" t="s">
        <v>167</v>
      </c>
      <c r="Z47" s="2" t="s">
        <v>168</v>
      </c>
      <c r="AA47" s="2" t="s">
        <v>169</v>
      </c>
      <c r="AB47" s="2" t="s">
        <v>170</v>
      </c>
      <c r="AC47" s="2" t="s">
        <v>171</v>
      </c>
      <c r="AD47" s="2" t="s">
        <v>172</v>
      </c>
      <c r="AE47" s="2" t="s">
        <v>173</v>
      </c>
      <c r="AF47" s="2" t="s">
        <v>174</v>
      </c>
      <c r="AG47" s="2" t="s">
        <v>175</v>
      </c>
      <c r="AH47" s="2" t="s">
        <v>176</v>
      </c>
      <c r="AI47" s="2" t="s">
        <v>177</v>
      </c>
      <c r="AJ47" s="2" t="s">
        <v>178</v>
      </c>
      <c r="AK47" s="2" t="s">
        <v>179</v>
      </c>
      <c r="AL47" s="2" t="s">
        <v>180</v>
      </c>
      <c r="AM47" s="2" t="s">
        <v>181</v>
      </c>
      <c r="AN47" s="2" t="s">
        <v>182</v>
      </c>
      <c r="AO47" s="2" t="s">
        <v>183</v>
      </c>
      <c r="AP47" s="2" t="s">
        <v>184</v>
      </c>
      <c r="AQ47" s="2" t="s">
        <v>185</v>
      </c>
      <c r="AR47" s="2" t="s">
        <v>186</v>
      </c>
      <c r="AS47" s="2" t="s">
        <v>187</v>
      </c>
      <c r="AT47" s="2" t="s">
        <v>188</v>
      </c>
      <c r="AU47" s="2" t="s">
        <v>189</v>
      </c>
      <c r="AV47" s="2" t="s">
        <v>190</v>
      </c>
      <c r="AW47" s="2" t="s">
        <v>191</v>
      </c>
      <c r="AX47" s="2" t="s">
        <v>192</v>
      </c>
      <c r="AY47" s="2" t="s">
        <v>193</v>
      </c>
      <c r="AZ47" s="2" t="s">
        <v>194</v>
      </c>
      <c r="BA47" s="2" t="s">
        <v>195</v>
      </c>
      <c r="BB47" s="2" t="s">
        <v>196</v>
      </c>
      <c r="BC47" s="2" t="s">
        <v>197</v>
      </c>
      <c r="BD47" s="2" t="s">
        <v>198</v>
      </c>
      <c r="BE47" s="2" t="s">
        <v>199</v>
      </c>
      <c r="BF47" s="2" t="s">
        <v>200</v>
      </c>
      <c r="BG47" s="2" t="s">
        <v>201</v>
      </c>
      <c r="BH47" s="2" t="s">
        <v>202</v>
      </c>
      <c r="BI47" s="2" t="s">
        <v>203</v>
      </c>
      <c r="BJ47" s="2" t="s">
        <v>204</v>
      </c>
      <c r="BK47" s="2" t="s">
        <v>205</v>
      </c>
      <c r="BL47" s="2" t="s">
        <v>206</v>
      </c>
      <c r="BM47" s="2" t="s">
        <v>207</v>
      </c>
      <c r="BN47" s="2" t="s">
        <v>208</v>
      </c>
    </row>
    <row r="48" spans="1:66" ht="16">
      <c r="A48" s="12" t="s">
        <v>417</v>
      </c>
      <c r="B48" s="5">
        <v>1.49</v>
      </c>
      <c r="C48" s="5">
        <v>1.46</v>
      </c>
      <c r="D48" s="5">
        <v>1.1100000000000001</v>
      </c>
      <c r="E48" s="5">
        <v>1.36</v>
      </c>
      <c r="F48" s="5">
        <v>1.73</v>
      </c>
      <c r="G48" s="5">
        <v>1.88</v>
      </c>
      <c r="H48" s="5">
        <v>1.74</v>
      </c>
      <c r="I48" s="5">
        <v>1.94</v>
      </c>
      <c r="J48" s="5">
        <v>2.0299999999999998</v>
      </c>
      <c r="K48" s="5">
        <v>1.99</v>
      </c>
      <c r="L48" s="5">
        <v>1.94</v>
      </c>
      <c r="M48" s="5">
        <v>1.9</v>
      </c>
      <c r="N48" s="5">
        <v>1.96</v>
      </c>
      <c r="O48" s="5">
        <v>2.11</v>
      </c>
      <c r="P48" s="5">
        <v>1.98</v>
      </c>
      <c r="Q48" s="5">
        <v>1.75</v>
      </c>
      <c r="R48" s="5">
        <v>1.81</v>
      </c>
      <c r="S48" s="5">
        <v>1.56</v>
      </c>
      <c r="T48" s="5">
        <v>1.4</v>
      </c>
      <c r="U48" s="5">
        <v>1.39</v>
      </c>
      <c r="V48" s="5">
        <v>1.33</v>
      </c>
      <c r="W48" s="5">
        <v>1.1399999999999999</v>
      </c>
      <c r="X48" s="5">
        <v>1.49</v>
      </c>
      <c r="Y48" s="5">
        <v>1.76</v>
      </c>
      <c r="Z48" s="5">
        <v>1.88</v>
      </c>
      <c r="AA48" s="5">
        <v>1.8</v>
      </c>
      <c r="AB48" s="5">
        <v>1.84</v>
      </c>
      <c r="AC48" s="5">
        <v>1.83</v>
      </c>
      <c r="AD48" s="5">
        <v>1.99</v>
      </c>
      <c r="AE48" s="5">
        <v>2.2999999999999998</v>
      </c>
      <c r="AF48" s="5">
        <v>2.34</v>
      </c>
      <c r="AG48" s="5">
        <v>2.46</v>
      </c>
      <c r="AH48" s="5">
        <v>2.2400000000000002</v>
      </c>
      <c r="AI48" s="5">
        <v>2.15</v>
      </c>
      <c r="AJ48" s="5">
        <v>1.9</v>
      </c>
      <c r="AK48" s="5">
        <v>2</v>
      </c>
      <c r="AL48" s="5">
        <v>2.04</v>
      </c>
      <c r="AM48" s="5">
        <v>2.06</v>
      </c>
      <c r="AN48" s="5">
        <v>1.84</v>
      </c>
      <c r="AO48" s="5">
        <v>1.8</v>
      </c>
      <c r="AP48" s="5">
        <v>1.98</v>
      </c>
      <c r="AQ48" s="5">
        <v>1.91</v>
      </c>
      <c r="AR48" s="5">
        <v>1.81</v>
      </c>
      <c r="AS48" s="5">
        <v>1.88</v>
      </c>
      <c r="AT48" s="5">
        <v>1.92</v>
      </c>
      <c r="AU48" s="5">
        <v>1.95</v>
      </c>
      <c r="AV48" s="5">
        <v>1.62</v>
      </c>
      <c r="AW48" s="5">
        <v>1.58</v>
      </c>
      <c r="AX48" s="5">
        <v>1.78</v>
      </c>
      <c r="AY48" s="5">
        <v>1.72</v>
      </c>
      <c r="AZ48" s="5">
        <v>1.78</v>
      </c>
      <c r="BA48" s="5">
        <v>1.86</v>
      </c>
      <c r="BB48" s="5">
        <v>1.55</v>
      </c>
      <c r="BC48" s="5">
        <v>1.57</v>
      </c>
      <c r="BD48" s="5">
        <v>1.59</v>
      </c>
      <c r="BE48" s="5">
        <v>1.54</v>
      </c>
      <c r="BF48" s="5">
        <v>1.68</v>
      </c>
      <c r="BG48" s="5">
        <v>1.66</v>
      </c>
      <c r="BH48" s="5">
        <v>1.7</v>
      </c>
      <c r="BI48" s="5">
        <v>1.59</v>
      </c>
      <c r="BJ48" s="5">
        <v>1.67</v>
      </c>
      <c r="BK48" s="5">
        <v>1.64</v>
      </c>
      <c r="BL48" s="5">
        <v>1.63</v>
      </c>
      <c r="BM48" s="5">
        <v>1.1499999999999999</v>
      </c>
      <c r="BN48" s="5">
        <v>1.1000000000000001</v>
      </c>
    </row>
    <row r="49" spans="1:66" ht="16">
      <c r="A49" s="4" t="s">
        <v>418</v>
      </c>
      <c r="B49" s="5">
        <v>1.1000000000000001</v>
      </c>
      <c r="C49" s="5">
        <v>1.06</v>
      </c>
      <c r="D49" s="5">
        <v>0.85</v>
      </c>
      <c r="E49" s="5">
        <v>1.06</v>
      </c>
      <c r="F49" s="5">
        <v>1.41</v>
      </c>
      <c r="G49" s="5">
        <v>1.51</v>
      </c>
      <c r="H49" s="5">
        <v>1.45</v>
      </c>
      <c r="I49" s="5">
        <v>1.64</v>
      </c>
      <c r="J49" s="5">
        <v>1.74</v>
      </c>
      <c r="K49" s="5">
        <v>1.68</v>
      </c>
      <c r="L49" s="5">
        <v>1.68</v>
      </c>
      <c r="M49" s="5">
        <v>1.66</v>
      </c>
      <c r="N49" s="5">
        <v>1.7</v>
      </c>
      <c r="O49" s="5">
        <v>1.73</v>
      </c>
      <c r="P49" s="5">
        <v>1.58</v>
      </c>
      <c r="Q49" s="5">
        <v>1.37</v>
      </c>
      <c r="R49" s="5">
        <v>1.4</v>
      </c>
      <c r="S49" s="5">
        <v>1.22</v>
      </c>
      <c r="T49" s="5">
        <v>1.1100000000000001</v>
      </c>
      <c r="U49" s="5">
        <v>1.08</v>
      </c>
      <c r="V49" s="5">
        <v>1.03</v>
      </c>
      <c r="W49" s="5">
        <v>0.86</v>
      </c>
      <c r="X49" s="5">
        <v>1.22</v>
      </c>
      <c r="Y49" s="5">
        <v>1.44</v>
      </c>
      <c r="Z49" s="5">
        <v>1.58</v>
      </c>
      <c r="AA49" s="5">
        <v>1.53</v>
      </c>
      <c r="AB49" s="5">
        <v>1.54</v>
      </c>
      <c r="AC49" s="5">
        <v>1.53</v>
      </c>
      <c r="AD49" s="5">
        <v>1.61</v>
      </c>
      <c r="AE49" s="5">
        <v>1.91</v>
      </c>
      <c r="AF49" s="5">
        <v>1.96</v>
      </c>
      <c r="AG49" s="5">
        <v>2.0099999999999998</v>
      </c>
      <c r="AH49" s="5">
        <v>1.8</v>
      </c>
      <c r="AI49" s="5">
        <v>1.69</v>
      </c>
      <c r="AJ49" s="5">
        <v>1.54</v>
      </c>
      <c r="AK49" s="5">
        <v>1.56</v>
      </c>
      <c r="AL49" s="5">
        <v>1.63</v>
      </c>
      <c r="AM49" s="5">
        <v>1.58</v>
      </c>
      <c r="AN49" s="5">
        <v>1.46</v>
      </c>
      <c r="AO49" s="5">
        <v>1.43</v>
      </c>
      <c r="AP49" s="5">
        <v>1.59</v>
      </c>
      <c r="AQ49" s="5">
        <v>1.49</v>
      </c>
      <c r="AR49" s="5">
        <v>1.38</v>
      </c>
      <c r="AS49" s="5">
        <v>1.4</v>
      </c>
      <c r="AT49" s="5">
        <v>1.35</v>
      </c>
      <c r="AU49" s="5">
        <v>1.31</v>
      </c>
      <c r="AV49" s="5">
        <v>1.1100000000000001</v>
      </c>
      <c r="AW49" s="5">
        <v>1.1299999999999999</v>
      </c>
      <c r="AX49" s="5">
        <v>1.33</v>
      </c>
      <c r="AY49" s="5">
        <v>1.24</v>
      </c>
      <c r="AZ49" s="5">
        <v>1.33</v>
      </c>
      <c r="BA49" s="5">
        <v>1.47</v>
      </c>
      <c r="BB49" s="5">
        <v>1.05</v>
      </c>
      <c r="BC49" s="5">
        <v>0.87</v>
      </c>
      <c r="BD49" s="5">
        <v>1.03</v>
      </c>
      <c r="BE49" s="5">
        <v>1.1200000000000001</v>
      </c>
      <c r="BF49" s="5">
        <v>1.28</v>
      </c>
      <c r="BG49" s="5">
        <v>1.1100000000000001</v>
      </c>
      <c r="BH49" s="5">
        <v>1.19</v>
      </c>
      <c r="BI49" s="5">
        <v>1.05</v>
      </c>
      <c r="BJ49" s="5">
        <v>1.1200000000000001</v>
      </c>
      <c r="BK49" s="5">
        <v>0.97</v>
      </c>
      <c r="BL49" s="5">
        <v>1.0900000000000001</v>
      </c>
      <c r="BM49" s="5">
        <v>0.79</v>
      </c>
      <c r="BN49" s="5">
        <v>0.77</v>
      </c>
    </row>
    <row r="50" spans="1:66" ht="16">
      <c r="A50" s="12" t="s">
        <v>419</v>
      </c>
      <c r="B50" s="5">
        <v>0.24</v>
      </c>
      <c r="C50" s="5">
        <v>0.24</v>
      </c>
      <c r="D50" s="5">
        <v>0.2</v>
      </c>
      <c r="E50" s="5">
        <v>7.0000000000000007E-2</v>
      </c>
      <c r="F50" s="5">
        <v>0.03</v>
      </c>
      <c r="G50" s="5">
        <v>0.04</v>
      </c>
      <c r="H50" s="5">
        <v>0.08</v>
      </c>
      <c r="I50" s="5">
        <v>7.0000000000000007E-2</v>
      </c>
      <c r="J50" s="5">
        <v>0.09</v>
      </c>
      <c r="K50" s="5">
        <v>0.14000000000000001</v>
      </c>
      <c r="L50" s="5">
        <v>0.16</v>
      </c>
      <c r="M50" s="5">
        <v>0.18</v>
      </c>
      <c r="N50" s="5">
        <v>0.2</v>
      </c>
      <c r="O50" s="5">
        <v>0.21</v>
      </c>
      <c r="P50" s="5">
        <v>0.24</v>
      </c>
      <c r="Q50" s="5">
        <v>0.24</v>
      </c>
      <c r="R50" s="5">
        <v>0.27</v>
      </c>
      <c r="S50" s="5">
        <v>0.25</v>
      </c>
      <c r="T50" s="5">
        <v>0.28000000000000003</v>
      </c>
      <c r="U50" s="5">
        <v>0.31</v>
      </c>
      <c r="V50" s="5">
        <v>0.21</v>
      </c>
      <c r="W50" s="5">
        <v>0.19</v>
      </c>
      <c r="X50" s="5">
        <v>0.2</v>
      </c>
      <c r="Y50" s="5">
        <v>0.12</v>
      </c>
      <c r="Z50" s="5">
        <v>0.1</v>
      </c>
      <c r="AA50" s="5">
        <v>0.11</v>
      </c>
      <c r="AB50" s="5">
        <v>0.1</v>
      </c>
      <c r="AC50" s="5">
        <v>0.11</v>
      </c>
      <c r="AD50" s="5">
        <v>0.11</v>
      </c>
      <c r="AE50" s="5">
        <v>0.03</v>
      </c>
      <c r="AF50" s="5">
        <v>0.04</v>
      </c>
      <c r="AG50" s="5">
        <v>0.04</v>
      </c>
      <c r="AH50" s="5">
        <v>7.0000000000000007E-2</v>
      </c>
      <c r="AI50" s="5">
        <v>7.0000000000000007E-2</v>
      </c>
      <c r="AJ50" s="5">
        <v>0.1</v>
      </c>
      <c r="AK50" s="5">
        <v>0.08</v>
      </c>
      <c r="AL50" s="5">
        <v>0.09</v>
      </c>
      <c r="AM50" s="5">
        <v>0.09</v>
      </c>
      <c r="AN50" s="5">
        <v>0.1</v>
      </c>
      <c r="AO50" s="5">
        <v>0.11</v>
      </c>
      <c r="AP50" s="5">
        <v>0.13</v>
      </c>
      <c r="AQ50" s="5">
        <v>0.15</v>
      </c>
      <c r="AR50" s="5">
        <v>0.16</v>
      </c>
      <c r="AS50" s="5">
        <v>0.18</v>
      </c>
      <c r="AT50" s="5">
        <v>0.16</v>
      </c>
      <c r="AU50" s="5">
        <v>0.2</v>
      </c>
      <c r="AV50" s="5">
        <v>0.23</v>
      </c>
      <c r="AW50" s="5">
        <v>0.25</v>
      </c>
      <c r="AX50" s="5">
        <v>0.16</v>
      </c>
      <c r="AY50" s="5">
        <v>0.18</v>
      </c>
      <c r="AZ50" s="5">
        <v>0.17</v>
      </c>
      <c r="BA50" s="5">
        <v>0.21</v>
      </c>
      <c r="BB50" s="5">
        <v>0.33</v>
      </c>
      <c r="BC50" s="5">
        <v>0.35</v>
      </c>
      <c r="BD50" s="5">
        <v>0.32</v>
      </c>
      <c r="BE50" s="5">
        <v>0.34</v>
      </c>
      <c r="BF50" s="5">
        <v>0.26</v>
      </c>
      <c r="BG50" s="5">
        <v>0.27</v>
      </c>
      <c r="BH50" s="5">
        <v>0.34</v>
      </c>
      <c r="BI50" s="5">
        <v>0.36</v>
      </c>
      <c r="BJ50" s="5">
        <v>0.42</v>
      </c>
      <c r="BK50" s="5">
        <v>0.44</v>
      </c>
      <c r="BL50" s="5">
        <v>0.31</v>
      </c>
      <c r="BM50" s="5">
        <v>0.85</v>
      </c>
      <c r="BN50" s="5">
        <v>0.77</v>
      </c>
    </row>
    <row r="51" spans="1:66" ht="16">
      <c r="A51" s="4" t="s">
        <v>420</v>
      </c>
      <c r="B51" s="5">
        <v>1.89</v>
      </c>
      <c r="C51" s="5">
        <v>1.94</v>
      </c>
      <c r="D51" s="5">
        <v>2.0499999999999998</v>
      </c>
      <c r="E51" s="5">
        <v>1.87</v>
      </c>
      <c r="F51" s="5">
        <v>1.71</v>
      </c>
      <c r="G51" s="5">
        <v>1.66</v>
      </c>
      <c r="H51" s="5">
        <v>1.77</v>
      </c>
      <c r="I51" s="5">
        <v>1.66</v>
      </c>
      <c r="J51" s="5">
        <v>1.63</v>
      </c>
      <c r="K51" s="5">
        <v>1.64</v>
      </c>
      <c r="L51" s="5">
        <v>1.67</v>
      </c>
      <c r="M51" s="5">
        <v>1.65</v>
      </c>
      <c r="N51" s="5">
        <v>1.65</v>
      </c>
      <c r="O51" s="5">
        <v>1.66</v>
      </c>
      <c r="P51" s="5">
        <v>1.72</v>
      </c>
      <c r="Q51" s="5">
        <v>1.77</v>
      </c>
      <c r="R51" s="5">
        <v>1.82</v>
      </c>
      <c r="S51" s="5">
        <v>1.92</v>
      </c>
      <c r="T51" s="5">
        <v>2.14</v>
      </c>
      <c r="U51" s="5">
        <v>2.16</v>
      </c>
      <c r="V51" s="5">
        <v>2.08</v>
      </c>
      <c r="W51" s="5">
        <v>2.16</v>
      </c>
      <c r="X51" s="5">
        <v>2.0699999999999998</v>
      </c>
      <c r="Y51" s="5">
        <v>1.8</v>
      </c>
      <c r="Z51" s="5">
        <v>1.74</v>
      </c>
      <c r="AA51" s="5">
        <v>1.81</v>
      </c>
      <c r="AB51" s="5">
        <v>1.81</v>
      </c>
      <c r="AC51" s="5">
        <v>1.83</v>
      </c>
      <c r="AD51" s="5">
        <v>1.75</v>
      </c>
      <c r="AE51" s="5">
        <v>1.57</v>
      </c>
      <c r="AF51" s="5">
        <v>1.58</v>
      </c>
      <c r="AG51" s="5">
        <v>1.55</v>
      </c>
      <c r="AH51" s="5">
        <v>1.61</v>
      </c>
      <c r="AI51" s="5">
        <v>1.63</v>
      </c>
      <c r="AJ51" s="5">
        <v>1.77</v>
      </c>
      <c r="AK51" s="5">
        <v>1.67</v>
      </c>
      <c r="AL51" s="5">
        <v>1.69</v>
      </c>
      <c r="AM51" s="5">
        <v>1.64</v>
      </c>
      <c r="AN51" s="5">
        <v>1.74</v>
      </c>
      <c r="AO51" s="5">
        <v>1.75</v>
      </c>
      <c r="AP51" s="5">
        <v>1.68</v>
      </c>
      <c r="AQ51" s="5">
        <v>1.73</v>
      </c>
      <c r="AR51" s="5">
        <v>1.8</v>
      </c>
      <c r="AS51" s="5">
        <v>1.72</v>
      </c>
      <c r="AT51" s="5">
        <v>1.68</v>
      </c>
      <c r="AU51" s="5">
        <v>1.7</v>
      </c>
      <c r="AV51" s="5">
        <v>1.77</v>
      </c>
      <c r="AW51" s="5">
        <v>1.85</v>
      </c>
      <c r="AX51" s="5">
        <v>1.72</v>
      </c>
      <c r="AY51" s="5">
        <v>1.76</v>
      </c>
      <c r="AZ51" s="5">
        <v>1.74</v>
      </c>
      <c r="BA51" s="5">
        <v>1.72</v>
      </c>
      <c r="BB51" s="5">
        <v>1.85</v>
      </c>
      <c r="BC51" s="5">
        <v>1.84</v>
      </c>
      <c r="BD51" s="5">
        <v>1.77</v>
      </c>
      <c r="BE51" s="5">
        <v>1.89</v>
      </c>
      <c r="BF51" s="5">
        <v>1.71</v>
      </c>
      <c r="BG51" s="5">
        <v>1.76</v>
      </c>
      <c r="BH51" s="5">
        <v>1.74</v>
      </c>
      <c r="BI51" s="5">
        <v>1.81</v>
      </c>
      <c r="BJ51" s="5">
        <v>1.9</v>
      </c>
      <c r="BK51" s="5">
        <v>2.0499999999999998</v>
      </c>
      <c r="BL51" s="5">
        <v>1.91</v>
      </c>
      <c r="BM51" s="5">
        <v>2.62</v>
      </c>
      <c r="BN51" s="5">
        <v>2.41</v>
      </c>
    </row>
    <row r="52" spans="1:66" ht="16">
      <c r="A52" s="4" t="s">
        <v>421</v>
      </c>
      <c r="B52" s="10">
        <v>0.21</v>
      </c>
      <c r="C52" s="10">
        <v>0.22</v>
      </c>
      <c r="D52" s="10">
        <v>0.01</v>
      </c>
      <c r="E52" s="10">
        <v>0.02</v>
      </c>
      <c r="F52" s="10">
        <v>0.01</v>
      </c>
      <c r="G52" s="10">
        <v>0.01</v>
      </c>
      <c r="H52" s="10">
        <v>0.03</v>
      </c>
      <c r="I52" s="10">
        <v>0.02</v>
      </c>
      <c r="J52" s="10">
        <v>0.04</v>
      </c>
      <c r="K52" s="10">
        <v>0.05</v>
      </c>
      <c r="L52" s="10">
        <v>7.0000000000000007E-2</v>
      </c>
      <c r="M52" s="10">
        <v>7.0000000000000007E-2</v>
      </c>
      <c r="N52" s="10">
        <v>0.1</v>
      </c>
      <c r="O52" s="10">
        <v>0.14000000000000001</v>
      </c>
      <c r="P52" s="10">
        <v>0.17</v>
      </c>
      <c r="Q52" s="10">
        <v>0.17</v>
      </c>
      <c r="R52" s="10">
        <v>0.21</v>
      </c>
      <c r="S52" s="10">
        <v>0.19</v>
      </c>
      <c r="T52" s="10">
        <v>0.22</v>
      </c>
      <c r="U52" s="10">
        <v>0.23</v>
      </c>
      <c r="V52" s="10">
        <v>0.15</v>
      </c>
      <c r="W52" s="10">
        <v>0.06</v>
      </c>
      <c r="X52" s="10">
        <v>7.0000000000000007E-2</v>
      </c>
      <c r="Y52" s="10">
        <v>7.0000000000000007E-2</v>
      </c>
      <c r="Z52" s="10">
        <v>0.06</v>
      </c>
      <c r="AA52" s="10">
        <v>0.06</v>
      </c>
      <c r="AB52" s="10">
        <v>7.0000000000000007E-2</v>
      </c>
      <c r="AC52" s="10">
        <v>0.08</v>
      </c>
      <c r="AD52" s="10">
        <v>0.08</v>
      </c>
      <c r="AE52" s="10">
        <v>0</v>
      </c>
      <c r="AF52" s="10">
        <v>0.01</v>
      </c>
      <c r="AG52" s="10">
        <v>0.03</v>
      </c>
      <c r="AH52" s="10">
        <v>0.03</v>
      </c>
      <c r="AI52" s="10">
        <v>0.04</v>
      </c>
      <c r="AJ52" s="10">
        <v>0.06</v>
      </c>
      <c r="AK52" s="10">
        <v>0.05</v>
      </c>
      <c r="AL52" s="10">
        <v>0.05</v>
      </c>
      <c r="AM52" s="10">
        <v>0.06</v>
      </c>
      <c r="AN52" s="10">
        <v>7.0000000000000007E-2</v>
      </c>
      <c r="AO52" s="10">
        <v>7.0000000000000007E-2</v>
      </c>
      <c r="AP52" s="10">
        <v>0.08</v>
      </c>
      <c r="AQ52" s="10">
        <v>0.1</v>
      </c>
      <c r="AR52" s="10">
        <v>0.11</v>
      </c>
      <c r="AS52" s="10">
        <v>0.1</v>
      </c>
      <c r="AT52" s="10">
        <v>0.1</v>
      </c>
      <c r="AU52" s="10">
        <v>0.11</v>
      </c>
      <c r="AV52" s="10">
        <v>0.09</v>
      </c>
      <c r="AW52" s="10">
        <v>0.1</v>
      </c>
      <c r="AX52" s="10">
        <v>7.0000000000000007E-2</v>
      </c>
      <c r="AY52" s="10">
        <v>0.08</v>
      </c>
      <c r="AZ52" s="10">
        <v>0.09</v>
      </c>
      <c r="BA52" s="10">
        <v>0.11</v>
      </c>
      <c r="BB52" s="10">
        <v>0.15</v>
      </c>
      <c r="BC52" s="10">
        <v>0.17</v>
      </c>
      <c r="BD52" s="10">
        <v>0.16</v>
      </c>
      <c r="BE52" s="10">
        <v>0.17</v>
      </c>
      <c r="BF52" s="10">
        <v>0.15</v>
      </c>
      <c r="BG52" s="10">
        <v>0.17</v>
      </c>
      <c r="BH52" s="10">
        <v>0.17</v>
      </c>
      <c r="BI52" s="10">
        <v>0.21</v>
      </c>
      <c r="BJ52" s="10">
        <v>0.24</v>
      </c>
      <c r="BK52" s="10">
        <v>0.27</v>
      </c>
      <c r="BL52" s="10">
        <v>0.16</v>
      </c>
      <c r="BM52" s="10">
        <v>0.28999999999999998</v>
      </c>
      <c r="BN52" s="10">
        <v>0.27</v>
      </c>
    </row>
    <row r="53" spans="1:66" ht="16">
      <c r="A53" s="4" t="s">
        <v>422</v>
      </c>
      <c r="B53" s="10">
        <v>0.11</v>
      </c>
      <c r="C53" s="10">
        <v>0.11</v>
      </c>
      <c r="D53" s="10">
        <v>0.01</v>
      </c>
      <c r="E53" s="10">
        <v>0.01</v>
      </c>
      <c r="F53" s="10">
        <v>0.01</v>
      </c>
      <c r="G53" s="10">
        <v>0.01</v>
      </c>
      <c r="H53" s="10">
        <v>0.02</v>
      </c>
      <c r="I53" s="10">
        <v>0.01</v>
      </c>
      <c r="J53" s="10">
        <v>0.03</v>
      </c>
      <c r="K53" s="10">
        <v>0.03</v>
      </c>
      <c r="L53" s="10">
        <v>0.04</v>
      </c>
      <c r="M53" s="10">
        <v>0.04</v>
      </c>
      <c r="N53" s="10">
        <v>0.06</v>
      </c>
      <c r="O53" s="10">
        <v>0.09</v>
      </c>
      <c r="P53" s="10">
        <v>0.1</v>
      </c>
      <c r="Q53" s="10">
        <v>0.1</v>
      </c>
      <c r="R53" s="10">
        <v>0.12</v>
      </c>
      <c r="S53" s="10">
        <v>0.1</v>
      </c>
      <c r="T53" s="10">
        <v>0.1</v>
      </c>
      <c r="U53" s="10">
        <v>0.11</v>
      </c>
      <c r="V53" s="10">
        <v>7.0000000000000007E-2</v>
      </c>
      <c r="W53" s="10">
        <v>0.03</v>
      </c>
      <c r="X53" s="10">
        <v>0.03</v>
      </c>
      <c r="Y53" s="10">
        <v>0.04</v>
      </c>
      <c r="Z53" s="10">
        <v>0.03</v>
      </c>
      <c r="AA53" s="10">
        <v>0.04</v>
      </c>
      <c r="AB53" s="10">
        <v>0.04</v>
      </c>
      <c r="AC53" s="10">
        <v>0.04</v>
      </c>
      <c r="AD53" s="10">
        <v>0.04</v>
      </c>
      <c r="AE53" s="10">
        <v>0</v>
      </c>
      <c r="AF53" s="10">
        <v>0.01</v>
      </c>
      <c r="AG53" s="10">
        <v>0.02</v>
      </c>
      <c r="AH53" s="10">
        <v>0.02</v>
      </c>
      <c r="AI53" s="10">
        <v>0.02</v>
      </c>
      <c r="AJ53" s="10">
        <v>0.04</v>
      </c>
      <c r="AK53" s="10">
        <v>0.03</v>
      </c>
      <c r="AL53" s="10">
        <v>0.03</v>
      </c>
      <c r="AM53" s="10">
        <v>0.03</v>
      </c>
      <c r="AN53" s="10">
        <v>0.04</v>
      </c>
      <c r="AO53" s="10">
        <v>0.04</v>
      </c>
      <c r="AP53" s="10">
        <v>0.05</v>
      </c>
      <c r="AQ53" s="10">
        <v>0.06</v>
      </c>
      <c r="AR53" s="10">
        <v>0.06</v>
      </c>
      <c r="AS53" s="10">
        <v>0.06</v>
      </c>
      <c r="AT53" s="10">
        <v>0.06</v>
      </c>
      <c r="AU53" s="10">
        <v>0.06</v>
      </c>
      <c r="AV53" s="10">
        <v>0.05</v>
      </c>
      <c r="AW53" s="10">
        <v>0.05</v>
      </c>
      <c r="AX53" s="10">
        <v>0.04</v>
      </c>
      <c r="AY53" s="10">
        <v>0.05</v>
      </c>
      <c r="AZ53" s="10">
        <v>0.05</v>
      </c>
      <c r="BA53" s="10">
        <v>0.06</v>
      </c>
      <c r="BB53" s="10">
        <v>0.08</v>
      </c>
      <c r="BC53" s="10">
        <v>0.09</v>
      </c>
      <c r="BD53" s="10">
        <v>0.09</v>
      </c>
      <c r="BE53" s="10">
        <v>0.09</v>
      </c>
      <c r="BF53" s="10">
        <v>0.09</v>
      </c>
      <c r="BG53" s="10">
        <v>0.1</v>
      </c>
      <c r="BH53" s="10">
        <v>0.1</v>
      </c>
      <c r="BI53" s="10">
        <v>0.11</v>
      </c>
      <c r="BJ53" s="10">
        <v>0.12</v>
      </c>
      <c r="BK53" s="10">
        <v>0.13</v>
      </c>
      <c r="BL53" s="10">
        <v>0.08</v>
      </c>
      <c r="BM53" s="10">
        <v>0.11</v>
      </c>
      <c r="BN53" s="10">
        <v>0.11</v>
      </c>
    </row>
    <row r="54" spans="1:66" ht="16">
      <c r="A54" s="4" t="s">
        <v>423</v>
      </c>
      <c r="B54" s="10">
        <v>-0.02</v>
      </c>
      <c r="C54" s="10">
        <v>0</v>
      </c>
      <c r="D54" s="10">
        <v>-0.18</v>
      </c>
      <c r="E54" s="10">
        <v>-0.28000000000000003</v>
      </c>
      <c r="F54" s="10">
        <v>-0.49</v>
      </c>
      <c r="G54" s="10">
        <v>-0.41</v>
      </c>
      <c r="H54" s="10">
        <v>-0.46</v>
      </c>
      <c r="I54" s="10">
        <v>-0.43</v>
      </c>
      <c r="J54" s="10">
        <v>-0.4</v>
      </c>
      <c r="K54" s="10">
        <v>-0.35</v>
      </c>
      <c r="L54" s="10">
        <v>-0.32</v>
      </c>
      <c r="M54" s="10">
        <v>-0.24</v>
      </c>
      <c r="N54" s="10">
        <v>-0.2</v>
      </c>
      <c r="O54" s="10">
        <v>-0.13</v>
      </c>
      <c r="P54" s="10">
        <v>-0.08</v>
      </c>
      <c r="Q54" s="10">
        <v>-0.05</v>
      </c>
      <c r="R54" s="10">
        <v>0</v>
      </c>
      <c r="S54" s="10">
        <v>0.04</v>
      </c>
      <c r="T54" s="10">
        <v>-0.01</v>
      </c>
      <c r="U54" s="10">
        <v>0.09</v>
      </c>
      <c r="V54" s="10">
        <v>-0.04</v>
      </c>
      <c r="W54" s="10">
        <v>-0.06</v>
      </c>
      <c r="X54" s="10">
        <v>-0.36</v>
      </c>
      <c r="Y54" s="10">
        <v>-0.24</v>
      </c>
      <c r="Z54" s="10">
        <v>-0.28000000000000003</v>
      </c>
      <c r="AA54" s="10">
        <v>-0.35</v>
      </c>
      <c r="AB54" s="10">
        <v>-0.36</v>
      </c>
      <c r="AC54" s="10">
        <v>-0.4</v>
      </c>
      <c r="AD54" s="10">
        <v>-0.36</v>
      </c>
      <c r="AE54" s="10">
        <v>-0.45</v>
      </c>
      <c r="AF54" s="10">
        <v>-0.41</v>
      </c>
      <c r="AG54" s="10">
        <v>-0.34</v>
      </c>
      <c r="AH54" s="10">
        <v>-0.37</v>
      </c>
      <c r="AI54" s="10">
        <v>-0.34</v>
      </c>
      <c r="AJ54" s="10">
        <v>-0.3</v>
      </c>
      <c r="AK54" s="10">
        <v>-0.21</v>
      </c>
      <c r="AL54" s="10">
        <v>-0.27</v>
      </c>
      <c r="AM54" s="10">
        <v>-0.18</v>
      </c>
      <c r="AN54" s="10">
        <v>-0.14000000000000001</v>
      </c>
      <c r="AO54" s="10">
        <v>-0.12</v>
      </c>
      <c r="AP54" s="10">
        <v>-0.13</v>
      </c>
      <c r="AQ54" s="10">
        <v>-0.09</v>
      </c>
      <c r="AR54" s="10">
        <v>-0.08</v>
      </c>
      <c r="AS54" s="10">
        <v>-0.01</v>
      </c>
      <c r="AT54" s="10">
        <v>0</v>
      </c>
      <c r="AU54" s="10">
        <v>7.0000000000000007E-2</v>
      </c>
      <c r="AV54" s="10">
        <v>0.09</v>
      </c>
      <c r="AW54" s="10">
        <v>7.0000000000000007E-2</v>
      </c>
      <c r="AX54" s="10">
        <v>-0.09</v>
      </c>
      <c r="AY54" s="10">
        <v>-0.09</v>
      </c>
      <c r="AZ54" s="10">
        <v>-0.11</v>
      </c>
      <c r="BA54" s="10">
        <v>-0.12</v>
      </c>
      <c r="BB54" s="10">
        <v>0.17</v>
      </c>
      <c r="BC54" s="10">
        <v>0.27</v>
      </c>
      <c r="BD54" s="10">
        <v>0.22</v>
      </c>
      <c r="BE54" s="10">
        <v>0.13</v>
      </c>
      <c r="BF54" s="10">
        <v>0.05</v>
      </c>
      <c r="BG54" s="10">
        <v>7.0000000000000007E-2</v>
      </c>
      <c r="BH54" s="10">
        <v>0.16</v>
      </c>
      <c r="BI54" s="10">
        <v>0.22</v>
      </c>
      <c r="BJ54" s="10">
        <v>0.13</v>
      </c>
      <c r="BK54" s="10">
        <v>0.14000000000000001</v>
      </c>
      <c r="BL54" s="10">
        <v>0.05</v>
      </c>
      <c r="BM54" s="10">
        <v>0.7</v>
      </c>
      <c r="BN54" s="10">
        <v>0.65</v>
      </c>
    </row>
    <row r="55" spans="1:66" ht="16">
      <c r="A55" s="4" t="s">
        <v>424</v>
      </c>
      <c r="B55" s="10">
        <v>0.12</v>
      </c>
      <c r="C55" s="10">
        <v>0.12</v>
      </c>
      <c r="D55" s="10">
        <v>0.1</v>
      </c>
      <c r="E55" s="10">
        <v>0.04</v>
      </c>
      <c r="F55" s="10">
        <v>0.02</v>
      </c>
      <c r="G55" s="10">
        <v>0.02</v>
      </c>
      <c r="H55" s="10">
        <v>0.05</v>
      </c>
      <c r="I55" s="10">
        <v>0.04</v>
      </c>
      <c r="J55" s="10">
        <v>0.05</v>
      </c>
      <c r="K55" s="10">
        <v>0.08</v>
      </c>
      <c r="L55" s="10">
        <v>0.1</v>
      </c>
      <c r="M55" s="10">
        <v>0.11</v>
      </c>
      <c r="N55" s="10">
        <v>0.12</v>
      </c>
      <c r="O55" s="10">
        <v>0.13</v>
      </c>
      <c r="P55" s="10">
        <v>0.14000000000000001</v>
      </c>
      <c r="Q55" s="10">
        <v>0.13</v>
      </c>
      <c r="R55" s="10">
        <v>0.15</v>
      </c>
      <c r="S55" s="10">
        <v>0.13</v>
      </c>
      <c r="T55" s="10">
        <v>0.13</v>
      </c>
      <c r="U55" s="10">
        <v>0.14000000000000001</v>
      </c>
      <c r="V55" s="10">
        <v>0.1</v>
      </c>
      <c r="W55" s="10">
        <v>0.09</v>
      </c>
      <c r="X55" s="10">
        <v>0.09</v>
      </c>
      <c r="Y55" s="10">
        <v>7.0000000000000007E-2</v>
      </c>
      <c r="Z55" s="10">
        <v>0.06</v>
      </c>
      <c r="AA55" s="10">
        <v>0.06</v>
      </c>
      <c r="AB55" s="10">
        <v>0.05</v>
      </c>
      <c r="AC55" s="10">
        <v>0.06</v>
      </c>
      <c r="AD55" s="10">
        <v>0.06</v>
      </c>
      <c r="AE55" s="10">
        <v>0.02</v>
      </c>
      <c r="AF55" s="10">
        <v>0.02</v>
      </c>
      <c r="AG55" s="10">
        <v>0.03</v>
      </c>
      <c r="AH55" s="10">
        <v>0.04</v>
      </c>
      <c r="AI55" s="10">
        <v>0.04</v>
      </c>
      <c r="AJ55" s="10">
        <v>0.05</v>
      </c>
      <c r="AK55" s="10">
        <v>0.05</v>
      </c>
      <c r="AL55" s="10">
        <v>0.05</v>
      </c>
      <c r="AM55" s="10">
        <v>0.06</v>
      </c>
      <c r="AN55" s="10">
        <v>0.06</v>
      </c>
      <c r="AO55" s="10">
        <v>7.0000000000000007E-2</v>
      </c>
      <c r="AP55" s="10">
        <v>7.0000000000000007E-2</v>
      </c>
      <c r="AQ55" s="10">
        <v>0.09</v>
      </c>
      <c r="AR55" s="10">
        <v>0.09</v>
      </c>
      <c r="AS55" s="10">
        <v>0.1</v>
      </c>
      <c r="AT55" s="10">
        <v>0.1</v>
      </c>
      <c r="AU55" s="10">
        <v>0.12</v>
      </c>
      <c r="AV55" s="10">
        <v>0.13</v>
      </c>
      <c r="AW55" s="10">
        <v>0.13</v>
      </c>
      <c r="AX55" s="10">
        <v>0.09</v>
      </c>
      <c r="AY55" s="10">
        <v>0.1</v>
      </c>
      <c r="AZ55" s="10">
        <v>0.1</v>
      </c>
      <c r="BA55" s="10">
        <v>0.12</v>
      </c>
      <c r="BB55" s="10">
        <v>0.18</v>
      </c>
      <c r="BC55" s="10">
        <v>0.19</v>
      </c>
      <c r="BD55" s="10">
        <v>0.18</v>
      </c>
      <c r="BE55" s="10">
        <v>0.18</v>
      </c>
      <c r="BF55" s="10">
        <v>0.15</v>
      </c>
      <c r="BG55" s="10">
        <v>0.15</v>
      </c>
      <c r="BH55" s="10">
        <v>0.2</v>
      </c>
      <c r="BI55" s="10">
        <v>0.2</v>
      </c>
      <c r="BJ55" s="10">
        <v>0.22</v>
      </c>
      <c r="BK55" s="10">
        <v>0.21</v>
      </c>
      <c r="BL55" s="10">
        <v>0.16</v>
      </c>
      <c r="BM55" s="10">
        <v>0.32</v>
      </c>
      <c r="BN55" s="10">
        <v>0.32</v>
      </c>
    </row>
    <row r="56" spans="1:66" ht="16">
      <c r="A56" s="4" t="s">
        <v>425</v>
      </c>
      <c r="B56" s="10">
        <v>0.83</v>
      </c>
      <c r="C56" s="10">
        <v>0.88</v>
      </c>
      <c r="D56" s="10">
        <v>1</v>
      </c>
      <c r="E56" s="10">
        <v>0.82</v>
      </c>
      <c r="F56" s="10">
        <v>0.67</v>
      </c>
      <c r="G56" s="10">
        <v>0.6</v>
      </c>
      <c r="H56" s="10">
        <v>0.71</v>
      </c>
      <c r="I56" s="10">
        <v>0.61</v>
      </c>
      <c r="J56" s="10">
        <v>0.57999999999999996</v>
      </c>
      <c r="K56" s="10">
        <v>0.59</v>
      </c>
      <c r="L56" s="10">
        <v>0.62</v>
      </c>
      <c r="M56" s="10">
        <v>0.61</v>
      </c>
      <c r="N56" s="10">
        <v>0.6</v>
      </c>
      <c r="O56" s="10">
        <v>0.61</v>
      </c>
      <c r="P56" s="10">
        <v>0.67</v>
      </c>
      <c r="Q56" s="10">
        <v>0.73</v>
      </c>
      <c r="R56" s="10">
        <v>0.77</v>
      </c>
      <c r="S56" s="10">
        <v>0.87</v>
      </c>
      <c r="T56" s="10">
        <v>1.08</v>
      </c>
      <c r="U56" s="10">
        <v>1.1000000000000001</v>
      </c>
      <c r="V56" s="10">
        <v>1.02</v>
      </c>
      <c r="W56" s="10">
        <v>1.1000000000000001</v>
      </c>
      <c r="X56" s="10">
        <v>1.02</v>
      </c>
      <c r="Y56" s="10">
        <v>0.76</v>
      </c>
      <c r="Z56" s="10">
        <v>0.7</v>
      </c>
      <c r="AA56" s="10">
        <v>0.77</v>
      </c>
      <c r="AB56" s="10">
        <v>0.76</v>
      </c>
      <c r="AC56" s="10">
        <v>0.78</v>
      </c>
      <c r="AD56" s="10">
        <v>0.71</v>
      </c>
      <c r="AE56" s="10">
        <v>0.52</v>
      </c>
      <c r="AF56" s="10">
        <v>0.54</v>
      </c>
      <c r="AG56" s="10">
        <v>0.51</v>
      </c>
      <c r="AH56" s="10">
        <v>0.56999999999999995</v>
      </c>
      <c r="AI56" s="10">
        <v>0.59</v>
      </c>
      <c r="AJ56" s="10">
        <v>0.71</v>
      </c>
      <c r="AK56" s="10">
        <v>0.6</v>
      </c>
      <c r="AL56" s="10">
        <v>0.63</v>
      </c>
      <c r="AM56" s="10">
        <v>0.59</v>
      </c>
      <c r="AN56" s="10">
        <v>0.67</v>
      </c>
      <c r="AO56" s="10">
        <v>0.68</v>
      </c>
      <c r="AP56" s="10">
        <v>0.62</v>
      </c>
      <c r="AQ56" s="10">
        <v>0.65</v>
      </c>
      <c r="AR56" s="10">
        <v>0.72</v>
      </c>
      <c r="AS56" s="10">
        <v>0.64</v>
      </c>
      <c r="AT56" s="10">
        <v>0.61</v>
      </c>
      <c r="AU56" s="10">
        <v>0.61</v>
      </c>
      <c r="AV56" s="10">
        <v>0.7</v>
      </c>
      <c r="AW56" s="10">
        <v>0.78</v>
      </c>
      <c r="AX56" s="10">
        <v>0.67</v>
      </c>
      <c r="AY56" s="10">
        <v>0.72</v>
      </c>
      <c r="AZ56" s="10">
        <v>0.69</v>
      </c>
      <c r="BA56" s="10">
        <v>0.67</v>
      </c>
      <c r="BB56" s="10">
        <v>0.84</v>
      </c>
      <c r="BC56" s="10">
        <v>0.84</v>
      </c>
      <c r="BD56" s="10">
        <v>0.77</v>
      </c>
      <c r="BE56" s="10">
        <v>0.89</v>
      </c>
      <c r="BF56" s="10">
        <v>0.71</v>
      </c>
      <c r="BG56" s="10">
        <v>0.76</v>
      </c>
      <c r="BH56" s="10">
        <v>0.74</v>
      </c>
      <c r="BI56" s="10">
        <v>0.8</v>
      </c>
      <c r="BJ56" s="10">
        <v>0.9</v>
      </c>
      <c r="BK56" s="10">
        <v>1.05</v>
      </c>
      <c r="BL56" s="10">
        <v>0.91</v>
      </c>
      <c r="BM56" s="10">
        <v>1.61</v>
      </c>
      <c r="BN56" s="10">
        <v>1.4</v>
      </c>
    </row>
    <row r="57" spans="1:66" ht="16">
      <c r="A57" s="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</row>
    <row r="60" spans="1:66" ht="16">
      <c r="A60" s="14" t="s">
        <v>98</v>
      </c>
    </row>
    <row r="61" spans="1:66" ht="16">
      <c r="A61" s="13" t="s">
        <v>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5CD9-D843-4FAF-A3ED-99654F82783B}">
  <dimension ref="A1:BN62"/>
  <sheetViews>
    <sheetView topLeftCell="A17" zoomScale="55" zoomScaleNormal="55" workbookViewId="0">
      <selection activeCell="E64" sqref="E64"/>
    </sheetView>
  </sheetViews>
  <sheetFormatPr baseColWidth="10" defaultColWidth="8.83203125" defaultRowHeight="15"/>
  <cols>
    <col min="1" max="1" width="33" bestFit="1" customWidth="1"/>
    <col min="2" max="66" width="9.5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>
      <c r="A3" s="3" t="s">
        <v>101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ht="16">
      <c r="A4" s="4" t="s">
        <v>102</v>
      </c>
      <c r="B4" s="10">
        <v>22246</v>
      </c>
      <c r="C4" s="10">
        <v>18597</v>
      </c>
      <c r="D4" s="10">
        <v>27818</v>
      </c>
      <c r="E4" s="10">
        <v>25742</v>
      </c>
      <c r="F4" s="10">
        <v>46354</v>
      </c>
      <c r="G4" s="10">
        <v>38282</v>
      </c>
      <c r="H4" s="10">
        <v>43410</v>
      </c>
      <c r="I4" s="10">
        <v>39127</v>
      </c>
      <c r="J4" s="10">
        <v>35716</v>
      </c>
      <c r="K4" s="10">
        <v>33322</v>
      </c>
      <c r="L4" s="10">
        <v>31628</v>
      </c>
      <c r="M4" s="10">
        <v>27231</v>
      </c>
      <c r="N4" s="10">
        <v>25992</v>
      </c>
      <c r="O4" s="10">
        <v>20499</v>
      </c>
      <c r="P4" s="10">
        <v>19459</v>
      </c>
      <c r="Q4" s="10">
        <v>16930</v>
      </c>
      <c r="R4" s="10">
        <v>17083</v>
      </c>
      <c r="S4" s="10">
        <v>12091</v>
      </c>
      <c r="T4" s="10">
        <v>15978</v>
      </c>
      <c r="U4" s="10">
        <v>12226</v>
      </c>
      <c r="V4" s="10">
        <v>13682</v>
      </c>
      <c r="W4" s="10">
        <v>13438</v>
      </c>
      <c r="X4" s="10">
        <v>28615</v>
      </c>
      <c r="Y4" s="10">
        <v>17512</v>
      </c>
      <c r="Z4" s="10">
        <v>18422</v>
      </c>
      <c r="AA4" s="10">
        <v>20831</v>
      </c>
      <c r="AB4" s="10">
        <v>20266</v>
      </c>
      <c r="AC4" s="10">
        <v>22112</v>
      </c>
      <c r="AD4" s="10">
        <v>19967</v>
      </c>
      <c r="AE4" s="10">
        <v>19461</v>
      </c>
      <c r="AF4" s="10">
        <v>17334</v>
      </c>
      <c r="AG4" s="10">
        <v>14609</v>
      </c>
      <c r="AH4" s="10">
        <v>16640</v>
      </c>
      <c r="AI4" s="10">
        <v>15413</v>
      </c>
      <c r="AJ4" s="10">
        <v>15929</v>
      </c>
      <c r="AK4" s="10">
        <v>11015</v>
      </c>
      <c r="AL4" s="10">
        <v>13843</v>
      </c>
      <c r="AM4" s="10">
        <v>10060</v>
      </c>
      <c r="AN4" s="10">
        <v>8802</v>
      </c>
      <c r="AO4" s="10">
        <v>8313</v>
      </c>
      <c r="AP4" s="10">
        <v>8959</v>
      </c>
      <c r="AQ4" s="10">
        <v>7936</v>
      </c>
      <c r="AR4" s="10">
        <v>7593</v>
      </c>
      <c r="AS4" s="10">
        <v>5664</v>
      </c>
      <c r="AT4" s="10">
        <v>5042</v>
      </c>
      <c r="AU4" s="10">
        <v>3995</v>
      </c>
      <c r="AV4" s="10">
        <v>3798</v>
      </c>
      <c r="AW4" s="10">
        <v>4971</v>
      </c>
      <c r="AX4" s="10">
        <v>6930</v>
      </c>
      <c r="AY4" s="10">
        <v>7135</v>
      </c>
      <c r="AZ4" s="10">
        <v>7203</v>
      </c>
      <c r="BA4" s="10">
        <v>7834</v>
      </c>
      <c r="BB4" s="10">
        <v>2810</v>
      </c>
      <c r="BC4" s="10">
        <v>1343</v>
      </c>
      <c r="BD4" s="10">
        <v>1610</v>
      </c>
      <c r="BE4" s="10">
        <v>3014</v>
      </c>
      <c r="BF4" s="10">
        <v>3106</v>
      </c>
      <c r="BG4" s="10">
        <v>2769</v>
      </c>
      <c r="BH4" s="10">
        <v>2379</v>
      </c>
      <c r="BI4" s="10">
        <v>1718</v>
      </c>
      <c r="BJ4" s="10">
        <v>3420</v>
      </c>
      <c r="BK4" s="10">
        <v>3325</v>
      </c>
      <c r="BL4" s="10">
        <v>2744</v>
      </c>
      <c r="BM4" s="10">
        <v>973</v>
      </c>
      <c r="BN4" s="10">
        <v>731</v>
      </c>
    </row>
    <row r="5" spans="1:66" ht="16">
      <c r="A5" s="4" t="s">
        <v>209</v>
      </c>
      <c r="B5" s="10"/>
      <c r="C5" s="10"/>
      <c r="D5" s="10">
        <v>802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19417</v>
      </c>
      <c r="C6" s="10">
        <v>20275</v>
      </c>
      <c r="D6" s="10">
        <v>19326</v>
      </c>
      <c r="E6" s="10">
        <v>19980</v>
      </c>
      <c r="F6" s="10">
        <v>17097</v>
      </c>
      <c r="G6" s="10">
        <v>17633</v>
      </c>
      <c r="H6" s="10">
        <v>17290</v>
      </c>
      <c r="I6" s="10">
        <v>17383</v>
      </c>
      <c r="J6" s="10">
        <v>14896</v>
      </c>
      <c r="K6" s="10">
        <v>12152</v>
      </c>
      <c r="L6" s="10">
        <v>12374</v>
      </c>
      <c r="M6" s="10">
        <v>12996</v>
      </c>
      <c r="N6" s="10">
        <v>11181</v>
      </c>
      <c r="O6" s="10">
        <v>10024</v>
      </c>
      <c r="P6" s="10">
        <v>10831</v>
      </c>
      <c r="Q6" s="10">
        <v>11629</v>
      </c>
      <c r="R6" s="10">
        <v>13765</v>
      </c>
      <c r="S6" s="10">
        <v>19681</v>
      </c>
      <c r="T6" s="10">
        <v>21460</v>
      </c>
      <c r="U6" s="10">
        <v>21375</v>
      </c>
      <c r="V6" s="10">
        <v>20492</v>
      </c>
      <c r="W6" s="10">
        <v>20610</v>
      </c>
      <c r="X6" s="10">
        <v>20349</v>
      </c>
      <c r="Y6" s="10">
        <v>19843</v>
      </c>
      <c r="Z6" s="10">
        <v>18151</v>
      </c>
      <c r="AA6" s="10">
        <v>16555</v>
      </c>
      <c r="AB6" s="10">
        <v>15596</v>
      </c>
      <c r="AC6" s="10">
        <v>14007</v>
      </c>
      <c r="AD6" s="10">
        <v>12772</v>
      </c>
      <c r="AE6" s="10">
        <v>11042</v>
      </c>
      <c r="AF6" s="10">
        <v>11781</v>
      </c>
      <c r="AG6" s="10">
        <v>11852</v>
      </c>
      <c r="AH6" s="10">
        <v>11174</v>
      </c>
      <c r="AI6" s="10">
        <v>11480</v>
      </c>
      <c r="AJ6" s="10">
        <v>13714</v>
      </c>
      <c r="AK6" s="10">
        <v>12497</v>
      </c>
      <c r="AL6" s="10">
        <v>12357</v>
      </c>
      <c r="AM6" s="10">
        <v>13113</v>
      </c>
      <c r="AN6" s="10">
        <v>14925</v>
      </c>
      <c r="AO6" s="10">
        <v>14433</v>
      </c>
      <c r="AP6" s="10">
        <v>12428</v>
      </c>
      <c r="AQ6" s="10">
        <v>11815</v>
      </c>
      <c r="AR6" s="10">
        <v>11952</v>
      </c>
      <c r="AS6" s="10">
        <v>10669</v>
      </c>
      <c r="AT6" s="10">
        <v>9889</v>
      </c>
      <c r="AU6" s="10">
        <v>9668</v>
      </c>
      <c r="AV6" s="10">
        <v>11567</v>
      </c>
      <c r="AW6" s="10">
        <v>12004</v>
      </c>
      <c r="AX6" s="10">
        <v>10675</v>
      </c>
      <c r="AY6" s="10">
        <v>9833</v>
      </c>
      <c r="AZ6" s="10">
        <v>9149</v>
      </c>
      <c r="BA6" s="10">
        <v>7962</v>
      </c>
      <c r="BB6" s="10">
        <v>6922</v>
      </c>
      <c r="BC6" s="10">
        <v>5215</v>
      </c>
      <c r="BD6" s="10">
        <v>5640</v>
      </c>
      <c r="BE6" s="10">
        <v>5745</v>
      </c>
      <c r="BF6" s="10">
        <v>5092</v>
      </c>
      <c r="BG6" s="10">
        <v>4463</v>
      </c>
      <c r="BH6" s="10">
        <v>4745</v>
      </c>
      <c r="BI6" s="10">
        <v>4209</v>
      </c>
      <c r="BJ6" s="10">
        <v>3789</v>
      </c>
      <c r="BK6" s="10">
        <v>3471</v>
      </c>
      <c r="BL6" s="10">
        <v>4327</v>
      </c>
      <c r="BM6" s="10">
        <v>4276</v>
      </c>
      <c r="BN6" s="10">
        <v>3550</v>
      </c>
    </row>
    <row r="7" spans="1:66" ht="16">
      <c r="A7" s="4" t="s">
        <v>104</v>
      </c>
      <c r="B7" s="10">
        <v>2115</v>
      </c>
      <c r="C7" s="10">
        <v>2041</v>
      </c>
      <c r="D7" s="10">
        <v>1815</v>
      </c>
      <c r="E7" s="10">
        <v>1850</v>
      </c>
      <c r="F7" s="10">
        <v>1684</v>
      </c>
      <c r="G7" s="10">
        <v>2015</v>
      </c>
      <c r="H7" s="10">
        <v>1752</v>
      </c>
      <c r="I7" s="10">
        <v>1765</v>
      </c>
      <c r="J7" s="10">
        <v>1896</v>
      </c>
      <c r="K7" s="10">
        <v>1868</v>
      </c>
      <c r="L7" s="10">
        <v>1832</v>
      </c>
      <c r="M7" s="10">
        <v>1827</v>
      </c>
      <c r="N7" s="10">
        <v>1834</v>
      </c>
      <c r="O7" s="10">
        <v>1982</v>
      </c>
      <c r="P7" s="10">
        <v>2308</v>
      </c>
      <c r="Q7" s="10">
        <v>2309</v>
      </c>
      <c r="R7" s="10">
        <v>2436</v>
      </c>
      <c r="S7" s="10">
        <v>2276</v>
      </c>
      <c r="T7" s="10">
        <v>2261</v>
      </c>
      <c r="U7" s="10">
        <v>2242</v>
      </c>
      <c r="V7" s="10">
        <v>2135</v>
      </c>
      <c r="W7" s="10">
        <v>1964</v>
      </c>
      <c r="X7" s="10">
        <v>2085</v>
      </c>
      <c r="Y7" s="10">
        <v>1827</v>
      </c>
      <c r="Z7" s="10">
        <v>1726</v>
      </c>
      <c r="AA7" s="10">
        <v>1632</v>
      </c>
      <c r="AB7" s="10">
        <v>1558</v>
      </c>
      <c r="AC7" s="10">
        <v>1314</v>
      </c>
      <c r="AD7" s="10">
        <v>1328</v>
      </c>
      <c r="AE7" s="10">
        <v>1073</v>
      </c>
      <c r="AF7" s="10">
        <v>909</v>
      </c>
      <c r="AG7" s="10">
        <v>1218</v>
      </c>
      <c r="AH7" s="10">
        <v>1037</v>
      </c>
      <c r="AI7" s="10">
        <v>690</v>
      </c>
      <c r="AJ7" s="10">
        <v>569</v>
      </c>
      <c r="AK7" s="10">
        <v>738</v>
      </c>
      <c r="AL7" s="10">
        <v>545</v>
      </c>
      <c r="AM7" s="10">
        <v>474</v>
      </c>
      <c r="AN7" s="10">
        <v>510</v>
      </c>
      <c r="AO7" s="10">
        <v>496</v>
      </c>
      <c r="AP7" s="10">
        <v>349</v>
      </c>
      <c r="AQ7" s="10">
        <v>326</v>
      </c>
      <c r="AR7" s="10">
        <v>281</v>
      </c>
      <c r="AS7" s="10">
        <v>277</v>
      </c>
      <c r="AT7" s="10">
        <v>219</v>
      </c>
      <c r="AU7" s="10">
        <v>227</v>
      </c>
      <c r="AV7" s="10">
        <v>184</v>
      </c>
      <c r="AW7" s="10">
        <v>149</v>
      </c>
      <c r="AX7" s="10">
        <v>158</v>
      </c>
      <c r="AY7" s="10">
        <v>137</v>
      </c>
      <c r="AZ7" s="10">
        <v>131</v>
      </c>
      <c r="BA7" s="10">
        <v>214</v>
      </c>
      <c r="BB7" s="10">
        <v>120</v>
      </c>
      <c r="BC7" s="10">
        <v>135</v>
      </c>
      <c r="BD7" s="10">
        <v>83</v>
      </c>
      <c r="BE7" s="10">
        <v>97</v>
      </c>
      <c r="BF7" s="10">
        <v>84</v>
      </c>
      <c r="BG7" s="10">
        <v>87</v>
      </c>
      <c r="BH7" s="10">
        <v>88</v>
      </c>
      <c r="BI7" s="10">
        <v>124</v>
      </c>
      <c r="BJ7" s="10">
        <v>106</v>
      </c>
      <c r="BK7" s="10">
        <v>160</v>
      </c>
      <c r="BL7" s="10">
        <v>177</v>
      </c>
      <c r="BM7" s="10">
        <v>53</v>
      </c>
      <c r="BN7" s="10">
        <v>14</v>
      </c>
    </row>
    <row r="8" spans="1:66" ht="16">
      <c r="A8" s="4" t="s">
        <v>215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>
        <v>164</v>
      </c>
      <c r="AK8" s="10">
        <v>152</v>
      </c>
      <c r="AL8" s="10">
        <v>138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216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v>466</v>
      </c>
      <c r="AK9" s="10">
        <v>379</v>
      </c>
      <c r="AL9" s="10">
        <v>445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105</v>
      </c>
      <c r="B10" s="10">
        <v>17220</v>
      </c>
      <c r="C10" s="10">
        <v>17184</v>
      </c>
      <c r="D10" s="10">
        <v>16852</v>
      </c>
      <c r="E10" s="10">
        <v>15040</v>
      </c>
      <c r="F10" s="10">
        <v>16031</v>
      </c>
      <c r="G10" s="10">
        <v>15390</v>
      </c>
      <c r="H10" s="10">
        <v>13816</v>
      </c>
      <c r="I10" s="10">
        <v>11148</v>
      </c>
      <c r="J10" s="10">
        <v>9722</v>
      </c>
      <c r="K10" s="10">
        <v>9454</v>
      </c>
      <c r="L10" s="10">
        <v>7574</v>
      </c>
      <c r="M10" s="10">
        <v>6585</v>
      </c>
      <c r="N10" s="10">
        <v>6581</v>
      </c>
      <c r="O10" s="10">
        <v>8002</v>
      </c>
      <c r="P10" s="10">
        <v>9154</v>
      </c>
      <c r="Q10" s="10">
        <v>9785</v>
      </c>
      <c r="R10" s="10">
        <v>11022</v>
      </c>
      <c r="S10" s="10">
        <v>11014</v>
      </c>
      <c r="T10" s="10">
        <v>11763</v>
      </c>
      <c r="U10" s="10">
        <v>12369</v>
      </c>
      <c r="V10" s="10">
        <v>12318</v>
      </c>
      <c r="W10" s="10">
        <v>13618</v>
      </c>
      <c r="X10" s="10">
        <v>12356</v>
      </c>
      <c r="Y10" s="10">
        <v>9670</v>
      </c>
      <c r="Z10" s="10">
        <v>8072</v>
      </c>
      <c r="AA10" s="10">
        <v>7855</v>
      </c>
      <c r="AB10" s="10">
        <v>8238</v>
      </c>
      <c r="AC10" s="10">
        <v>8149</v>
      </c>
      <c r="AD10" s="10">
        <v>8908</v>
      </c>
      <c r="AE10" s="10">
        <v>7108</v>
      </c>
      <c r="AF10" s="10">
        <v>6560</v>
      </c>
      <c r="AG10" s="10">
        <v>7039</v>
      </c>
      <c r="AH10" s="10">
        <v>7940</v>
      </c>
      <c r="AI10" s="10">
        <v>8328</v>
      </c>
      <c r="AJ10" s="10">
        <v>7873</v>
      </c>
      <c r="AK10" s="10">
        <v>7648</v>
      </c>
      <c r="AL10" s="10">
        <v>7585</v>
      </c>
      <c r="AM10" s="10">
        <v>7770</v>
      </c>
      <c r="AN10" s="10">
        <v>6779</v>
      </c>
      <c r="AO10" s="10">
        <v>6521</v>
      </c>
      <c r="AP10" s="10">
        <v>5747</v>
      </c>
      <c r="AQ10" s="10">
        <v>6176</v>
      </c>
      <c r="AR10" s="10">
        <v>6602</v>
      </c>
      <c r="AS10" s="10">
        <v>6021</v>
      </c>
      <c r="AT10" s="10">
        <v>6807</v>
      </c>
      <c r="AU10" s="10">
        <v>7174</v>
      </c>
      <c r="AV10" s="10">
        <v>7644</v>
      </c>
      <c r="AW10" s="10">
        <v>7438</v>
      </c>
      <c r="AX10" s="10">
        <v>6523</v>
      </c>
      <c r="AY10" s="10">
        <v>7129</v>
      </c>
      <c r="AZ10" s="10">
        <v>6164</v>
      </c>
      <c r="BA10" s="10">
        <v>4677</v>
      </c>
      <c r="BB10" s="10">
        <v>5606</v>
      </c>
      <c r="BC10" s="10">
        <v>6932</v>
      </c>
      <c r="BD10" s="10">
        <v>4915</v>
      </c>
      <c r="BE10" s="10">
        <v>3865</v>
      </c>
      <c r="BF10" s="10">
        <v>2977</v>
      </c>
      <c r="BG10" s="10">
        <v>3966</v>
      </c>
      <c r="BH10" s="10">
        <v>3458</v>
      </c>
      <c r="BI10" s="10">
        <v>3577</v>
      </c>
      <c r="BJ10" s="10">
        <v>3904</v>
      </c>
      <c r="BK10" s="10">
        <v>5246</v>
      </c>
      <c r="BL10" s="10">
        <v>3949</v>
      </c>
      <c r="BM10" s="10">
        <v>2908</v>
      </c>
      <c r="BN10" s="10">
        <v>2272</v>
      </c>
    </row>
    <row r="11" spans="1:66" ht="16">
      <c r="A11" s="4" t="s">
        <v>217</v>
      </c>
      <c r="B11" s="10">
        <v>115</v>
      </c>
      <c r="C11" s="10">
        <v>111</v>
      </c>
      <c r="D11" s="10">
        <v>114</v>
      </c>
      <c r="E11" s="10">
        <v>83</v>
      </c>
      <c r="F11" s="10">
        <v>51</v>
      </c>
      <c r="G11" s="10">
        <v>37</v>
      </c>
      <c r="H11" s="10">
        <v>50</v>
      </c>
      <c r="I11" s="10">
        <v>46</v>
      </c>
      <c r="J11" s="10">
        <v>43</v>
      </c>
      <c r="K11" s="10">
        <v>59</v>
      </c>
      <c r="L11" s="10">
        <v>66</v>
      </c>
      <c r="M11" s="10">
        <v>83</v>
      </c>
      <c r="N11" s="10">
        <v>63</v>
      </c>
      <c r="O11" s="10">
        <v>49</v>
      </c>
      <c r="P11" s="10">
        <v>179</v>
      </c>
      <c r="Q11" s="10">
        <v>239</v>
      </c>
      <c r="R11" s="10">
        <v>199</v>
      </c>
      <c r="S11" s="10">
        <v>226</v>
      </c>
      <c r="T11" s="10">
        <v>1126</v>
      </c>
      <c r="U11" s="10">
        <v>1489</v>
      </c>
      <c r="V11" s="10">
        <v>1182</v>
      </c>
      <c r="W11" s="10">
        <v>929</v>
      </c>
      <c r="X11" s="10">
        <v>648</v>
      </c>
      <c r="Y11" s="10">
        <v>463</v>
      </c>
      <c r="Z11" s="10">
        <v>350</v>
      </c>
      <c r="AA11" s="10">
        <v>345</v>
      </c>
      <c r="AB11" s="10">
        <v>428</v>
      </c>
      <c r="AC11" s="10">
        <v>353</v>
      </c>
      <c r="AD11" s="10">
        <v>313</v>
      </c>
      <c r="AE11" s="10">
        <v>368</v>
      </c>
      <c r="AF11" s="10">
        <v>429</v>
      </c>
      <c r="AG11" s="10">
        <v>375</v>
      </c>
      <c r="AH11" s="10">
        <v>332</v>
      </c>
      <c r="AI11" s="10">
        <v>312</v>
      </c>
      <c r="AJ11" s="10">
        <v>335</v>
      </c>
      <c r="AK11" s="10">
        <v>366</v>
      </c>
      <c r="AL11" s="10">
        <v>265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ht="16">
      <c r="A12" s="4" t="s">
        <v>107</v>
      </c>
      <c r="B12" s="10">
        <v>4193</v>
      </c>
      <c r="C12" s="10">
        <v>4460</v>
      </c>
      <c r="D12" s="10">
        <v>5896</v>
      </c>
      <c r="E12" s="10">
        <v>5149</v>
      </c>
      <c r="F12" s="10">
        <v>5614</v>
      </c>
      <c r="G12" s="10">
        <v>5573</v>
      </c>
      <c r="H12" s="10">
        <v>4965</v>
      </c>
      <c r="I12" s="10">
        <v>4172</v>
      </c>
      <c r="J12" s="10">
        <v>4068</v>
      </c>
      <c r="K12" s="10">
        <v>3750</v>
      </c>
      <c r="L12" s="10">
        <v>3719</v>
      </c>
      <c r="M12" s="10">
        <v>3395</v>
      </c>
      <c r="N12" s="10">
        <v>3528</v>
      </c>
      <c r="O12" s="10">
        <v>3640</v>
      </c>
      <c r="P12" s="10">
        <v>3544</v>
      </c>
      <c r="Q12" s="10">
        <v>4059</v>
      </c>
      <c r="R12" s="10">
        <v>4752</v>
      </c>
      <c r="S12" s="10">
        <v>5539</v>
      </c>
      <c r="T12" s="10">
        <v>4914</v>
      </c>
      <c r="U12" s="10">
        <v>6377</v>
      </c>
      <c r="V12" s="10">
        <v>5840</v>
      </c>
      <c r="W12" s="10">
        <v>5093</v>
      </c>
      <c r="X12" s="10">
        <v>4466</v>
      </c>
      <c r="Y12" s="10">
        <v>4029</v>
      </c>
      <c r="Z12" s="10">
        <v>4544</v>
      </c>
      <c r="AA12" s="10">
        <v>3983</v>
      </c>
      <c r="AB12" s="10">
        <v>3936</v>
      </c>
      <c r="AC12" s="10">
        <v>3757</v>
      </c>
      <c r="AD12" s="10">
        <v>3674</v>
      </c>
      <c r="AE12" s="10">
        <v>3146</v>
      </c>
      <c r="AF12" s="10">
        <v>3257</v>
      </c>
      <c r="AG12" s="10">
        <v>3368</v>
      </c>
      <c r="AH12" s="10">
        <v>3196</v>
      </c>
      <c r="AI12" s="10">
        <v>3036</v>
      </c>
      <c r="AJ12" s="10">
        <v>2708</v>
      </c>
      <c r="AK12" s="10">
        <v>2585</v>
      </c>
      <c r="AL12" s="10">
        <v>2428</v>
      </c>
      <c r="AM12" s="10">
        <v>2163</v>
      </c>
      <c r="AN12" s="10">
        <v>1885</v>
      </c>
      <c r="AO12" s="10">
        <v>1819</v>
      </c>
      <c r="AP12" s="10">
        <v>1486</v>
      </c>
      <c r="AQ12" s="10">
        <v>1561</v>
      </c>
      <c r="AR12" s="10">
        <v>1311</v>
      </c>
      <c r="AS12" s="10">
        <v>1282</v>
      </c>
      <c r="AT12" s="10">
        <v>1071</v>
      </c>
      <c r="AU12" s="10">
        <v>984</v>
      </c>
      <c r="AV12" s="10">
        <v>768</v>
      </c>
      <c r="AW12" s="10">
        <v>1292</v>
      </c>
      <c r="AX12" s="10">
        <v>1433</v>
      </c>
      <c r="AY12" s="10">
        <v>1391</v>
      </c>
      <c r="AZ12" s="10">
        <v>1786</v>
      </c>
      <c r="BA12" s="10">
        <v>1157</v>
      </c>
      <c r="BB12" s="10">
        <v>1928</v>
      </c>
      <c r="BC12" s="10">
        <v>1908</v>
      </c>
      <c r="BD12" s="10">
        <v>1582</v>
      </c>
      <c r="BE12" s="10">
        <v>1326</v>
      </c>
      <c r="BF12" s="10">
        <v>1206</v>
      </c>
      <c r="BG12" s="10">
        <v>684</v>
      </c>
      <c r="BH12" s="10">
        <v>806</v>
      </c>
      <c r="BI12" s="10">
        <v>879</v>
      </c>
      <c r="BJ12" s="10">
        <v>731</v>
      </c>
      <c r="BK12" s="10">
        <v>682</v>
      </c>
      <c r="BL12" s="10">
        <v>671</v>
      </c>
      <c r="BM12" s="10">
        <v>1004</v>
      </c>
      <c r="BN12" s="10">
        <v>1029</v>
      </c>
    </row>
    <row r="13" spans="1:66">
      <c r="A13" s="15" t="s">
        <v>108</v>
      </c>
      <c r="B13" s="16">
        <v>65307</v>
      </c>
      <c r="C13" s="16">
        <v>62667</v>
      </c>
      <c r="D13" s="16">
        <v>72623</v>
      </c>
      <c r="E13" s="16">
        <v>67845</v>
      </c>
      <c r="F13" s="16">
        <v>86831</v>
      </c>
      <c r="G13" s="16">
        <v>78930</v>
      </c>
      <c r="H13" s="16">
        <v>81283</v>
      </c>
      <c r="I13" s="16">
        <v>73641</v>
      </c>
      <c r="J13" s="16">
        <v>66342</v>
      </c>
      <c r="K13" s="16">
        <v>60604</v>
      </c>
      <c r="L13" s="16">
        <v>57193</v>
      </c>
      <c r="M13" s="16">
        <v>52117</v>
      </c>
      <c r="N13" s="16">
        <v>49180</v>
      </c>
      <c r="O13" s="16">
        <v>44196</v>
      </c>
      <c r="P13" s="16">
        <v>45475</v>
      </c>
      <c r="Q13" s="16">
        <v>44950</v>
      </c>
      <c r="R13" s="16">
        <v>49256</v>
      </c>
      <c r="S13" s="16">
        <v>50827</v>
      </c>
      <c r="T13" s="16">
        <v>57503</v>
      </c>
      <c r="U13" s="16">
        <v>56078</v>
      </c>
      <c r="V13" s="16">
        <v>55649</v>
      </c>
      <c r="W13" s="16">
        <v>55652</v>
      </c>
      <c r="X13" s="16">
        <v>68519</v>
      </c>
      <c r="Y13" s="16">
        <v>53344</v>
      </c>
      <c r="Z13" s="16">
        <v>51266</v>
      </c>
      <c r="AA13" s="16">
        <v>51202</v>
      </c>
      <c r="AB13" s="16">
        <v>50022</v>
      </c>
      <c r="AC13" s="16">
        <v>49691</v>
      </c>
      <c r="AD13" s="16">
        <v>46962</v>
      </c>
      <c r="AE13" s="16">
        <v>42197</v>
      </c>
      <c r="AF13" s="16">
        <v>40269</v>
      </c>
      <c r="AG13" s="16">
        <v>38461</v>
      </c>
      <c r="AH13" s="16">
        <v>40319</v>
      </c>
      <c r="AI13" s="16">
        <v>39260</v>
      </c>
      <c r="AJ13" s="16">
        <v>41758</v>
      </c>
      <c r="AK13" s="16">
        <v>35381</v>
      </c>
      <c r="AL13" s="16">
        <v>37604</v>
      </c>
      <c r="AM13" s="16">
        <v>33580</v>
      </c>
      <c r="AN13" s="16">
        <v>32900</v>
      </c>
      <c r="AO13" s="16">
        <v>31582</v>
      </c>
      <c r="AP13" s="16">
        <v>28969</v>
      </c>
      <c r="AQ13" s="16">
        <v>27814</v>
      </c>
      <c r="AR13" s="16">
        <v>27739</v>
      </c>
      <c r="AS13" s="16">
        <v>23914</v>
      </c>
      <c r="AT13" s="16">
        <v>23027</v>
      </c>
      <c r="AU13" s="16">
        <v>22048</v>
      </c>
      <c r="AV13" s="16">
        <v>23961</v>
      </c>
      <c r="AW13" s="16">
        <v>25853</v>
      </c>
      <c r="AX13" s="16">
        <v>25718</v>
      </c>
      <c r="AY13" s="16">
        <v>25626</v>
      </c>
      <c r="AZ13" s="16">
        <v>24433</v>
      </c>
      <c r="BA13" s="16">
        <v>21843</v>
      </c>
      <c r="BB13" s="16">
        <v>17386</v>
      </c>
      <c r="BC13" s="16">
        <v>15533</v>
      </c>
      <c r="BD13" s="16">
        <v>13832</v>
      </c>
      <c r="BE13" s="16">
        <v>14047</v>
      </c>
      <c r="BF13" s="16">
        <v>12465</v>
      </c>
      <c r="BG13" s="16">
        <v>11969</v>
      </c>
      <c r="BH13" s="16">
        <v>11476</v>
      </c>
      <c r="BI13" s="16">
        <v>10507</v>
      </c>
      <c r="BJ13" s="16">
        <v>11950</v>
      </c>
      <c r="BK13" s="16">
        <v>12884</v>
      </c>
      <c r="BL13" s="16">
        <v>11868</v>
      </c>
      <c r="BM13" s="16">
        <v>9213</v>
      </c>
      <c r="BN13" s="16">
        <v>7597</v>
      </c>
    </row>
    <row r="14" spans="1:66">
      <c r="A14" s="3" t="s">
        <v>109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 ht="16">
      <c r="A15" s="4" t="s">
        <v>103</v>
      </c>
      <c r="B15" s="10">
        <v>367</v>
      </c>
      <c r="C15" s="10">
        <v>124</v>
      </c>
      <c r="D15" s="10">
        <v>12</v>
      </c>
      <c r="E15" s="10">
        <v>0</v>
      </c>
      <c r="F15" s="10">
        <v>0</v>
      </c>
      <c r="G15" s="10">
        <v>0</v>
      </c>
      <c r="H15" s="10">
        <v>58</v>
      </c>
      <c r="I15" s="10">
        <v>57</v>
      </c>
      <c r="J15" s="10">
        <v>57</v>
      </c>
      <c r="K15" s="10">
        <v>56</v>
      </c>
      <c r="L15" s="10">
        <v>118</v>
      </c>
      <c r="M15" s="10">
        <v>117</v>
      </c>
      <c r="N15" s="10">
        <v>116</v>
      </c>
      <c r="O15" s="10">
        <v>114</v>
      </c>
      <c r="P15" s="10">
        <v>174</v>
      </c>
      <c r="Q15" s="10">
        <v>179</v>
      </c>
      <c r="R15" s="10">
        <v>179</v>
      </c>
      <c r="S15" s="10">
        <v>179</v>
      </c>
      <c r="T15" s="10">
        <v>1</v>
      </c>
      <c r="U15" s="10">
        <v>2</v>
      </c>
      <c r="V15" s="10">
        <v>5</v>
      </c>
      <c r="W15" s="10">
        <v>6</v>
      </c>
      <c r="X15" s="10">
        <v>6</v>
      </c>
      <c r="Y15" s="10">
        <v>69</v>
      </c>
      <c r="Z15" s="10">
        <v>69</v>
      </c>
      <c r="AA15" s="10">
        <v>69</v>
      </c>
      <c r="AB15" s="10">
        <v>303</v>
      </c>
      <c r="AC15" s="10">
        <v>476</v>
      </c>
      <c r="AD15" s="10">
        <v>480</v>
      </c>
      <c r="AE15" s="10">
        <v>480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104</v>
      </c>
      <c r="B16" s="10">
        <v>3812</v>
      </c>
      <c r="C16" s="10">
        <v>3179</v>
      </c>
      <c r="D16" s="10">
        <v>2969</v>
      </c>
      <c r="E16" s="10">
        <v>3300</v>
      </c>
      <c r="F16" s="10">
        <v>3366</v>
      </c>
      <c r="G16" s="10">
        <v>3268</v>
      </c>
      <c r="H16" s="10">
        <v>3158</v>
      </c>
      <c r="I16" s="10">
        <v>2956</v>
      </c>
      <c r="J16" s="10">
        <v>2696</v>
      </c>
      <c r="K16" s="10">
        <v>2472</v>
      </c>
      <c r="L16" s="10">
        <v>2528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4" t="s">
        <v>112</v>
      </c>
      <c r="B17" s="10">
        <v>17551</v>
      </c>
      <c r="C17" s="10">
        <v>14853</v>
      </c>
      <c r="D17" s="10">
        <v>15149</v>
      </c>
      <c r="E17" s="10">
        <v>5105</v>
      </c>
      <c r="F17" s="10">
        <v>4951</v>
      </c>
      <c r="G17" s="10">
        <v>5146</v>
      </c>
      <c r="H17" s="10">
        <v>4758</v>
      </c>
      <c r="I17" s="10">
        <v>3903</v>
      </c>
      <c r="J17" s="10">
        <v>3212</v>
      </c>
      <c r="K17" s="10">
        <v>2517</v>
      </c>
      <c r="L17" s="10">
        <v>2323</v>
      </c>
      <c r="M17" s="10">
        <v>2087</v>
      </c>
      <c r="N17" s="10">
        <v>2200</v>
      </c>
      <c r="O17" s="10">
        <v>1375</v>
      </c>
      <c r="P17" s="10">
        <v>1032</v>
      </c>
      <c r="Q17" s="10">
        <v>799</v>
      </c>
      <c r="R17" s="10">
        <v>810</v>
      </c>
      <c r="S17" s="10">
        <v>1811</v>
      </c>
      <c r="T17" s="10">
        <v>1428</v>
      </c>
      <c r="U17" s="10">
        <v>1772</v>
      </c>
      <c r="V17" s="10">
        <v>2002</v>
      </c>
      <c r="W17" s="10">
        <v>1871</v>
      </c>
      <c r="X17" s="10">
        <v>1727</v>
      </c>
      <c r="Y17" s="10">
        <v>1381</v>
      </c>
      <c r="Z17" s="10">
        <v>1446</v>
      </c>
      <c r="AA17" s="10">
        <v>875</v>
      </c>
      <c r="AB17" s="10">
        <v>1180</v>
      </c>
      <c r="AC17" s="10">
        <v>1156</v>
      </c>
      <c r="AD17" s="10">
        <v>1136</v>
      </c>
      <c r="AE17" s="10">
        <v>706</v>
      </c>
      <c r="AF17" s="10">
        <v>478</v>
      </c>
      <c r="AG17" s="10">
        <v>519</v>
      </c>
      <c r="AH17" s="10">
        <v>513</v>
      </c>
      <c r="AI17" s="10">
        <v>499</v>
      </c>
      <c r="AJ17" s="10">
        <v>466</v>
      </c>
      <c r="AK17" s="10">
        <v>442</v>
      </c>
      <c r="AL17" s="10">
        <v>464</v>
      </c>
      <c r="AM17" s="10">
        <v>447</v>
      </c>
      <c r="AN17" s="10">
        <v>428</v>
      </c>
      <c r="AO17" s="10">
        <v>415</v>
      </c>
      <c r="AP17" s="10">
        <v>441</v>
      </c>
      <c r="AQ17" s="10">
        <v>433</v>
      </c>
      <c r="AR17" s="10">
        <v>414</v>
      </c>
      <c r="AS17" s="10">
        <v>404</v>
      </c>
      <c r="AT17" s="10">
        <v>415</v>
      </c>
      <c r="AU17" s="10">
        <v>397</v>
      </c>
      <c r="AV17" s="10">
        <v>377</v>
      </c>
      <c r="AW17" s="10">
        <v>363</v>
      </c>
      <c r="AX17" s="10">
        <v>354</v>
      </c>
      <c r="AY17" s="10">
        <v>358</v>
      </c>
      <c r="AZ17" s="10">
        <v>158</v>
      </c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114</v>
      </c>
      <c r="B18" s="10">
        <v>37513</v>
      </c>
      <c r="C18" s="10">
        <v>36002</v>
      </c>
      <c r="D18" s="10">
        <v>33652</v>
      </c>
      <c r="E18" s="10">
        <v>29830</v>
      </c>
      <c r="F18" s="10">
        <v>26807</v>
      </c>
      <c r="G18" s="10">
        <v>23678</v>
      </c>
      <c r="H18" s="10">
        <v>22386</v>
      </c>
      <c r="I18" s="10">
        <v>21017</v>
      </c>
      <c r="J18" s="10">
        <v>20507</v>
      </c>
      <c r="K18" s="10">
        <v>20457</v>
      </c>
      <c r="L18" s="10">
        <v>21516</v>
      </c>
      <c r="M18" s="10">
        <v>22295</v>
      </c>
      <c r="N18" s="10">
        <v>23183</v>
      </c>
      <c r="O18" s="10">
        <v>24319</v>
      </c>
      <c r="P18" s="10">
        <v>25602</v>
      </c>
      <c r="Q18" s="10">
        <v>26639</v>
      </c>
      <c r="R18" s="10">
        <v>28377</v>
      </c>
      <c r="S18" s="10">
        <v>27469</v>
      </c>
      <c r="T18" s="10">
        <v>27327</v>
      </c>
      <c r="U18" s="10">
        <v>27113</v>
      </c>
      <c r="V18" s="10">
        <v>26195</v>
      </c>
      <c r="W18" s="10">
        <v>24585</v>
      </c>
      <c r="X18" s="10">
        <v>21207</v>
      </c>
      <c r="Y18" s="10">
        <v>19325</v>
      </c>
      <c r="Z18" s="10">
        <v>17909</v>
      </c>
      <c r="AA18" s="10">
        <v>16375</v>
      </c>
      <c r="AB18" s="10">
        <v>15146</v>
      </c>
      <c r="AC18" s="10">
        <v>14539</v>
      </c>
      <c r="AD18" s="10">
        <v>13611</v>
      </c>
      <c r="AE18" s="10">
        <v>12072</v>
      </c>
      <c r="AF18" s="10">
        <v>11372</v>
      </c>
      <c r="AG18" s="10">
        <v>11767</v>
      </c>
      <c r="AH18" s="10">
        <v>12180</v>
      </c>
      <c r="AI18" s="10">
        <v>12660</v>
      </c>
      <c r="AJ18" s="10">
        <v>13554</v>
      </c>
      <c r="AK18" s="10">
        <v>13576</v>
      </c>
      <c r="AL18" s="10">
        <v>13515</v>
      </c>
      <c r="AM18" s="10">
        <v>13625</v>
      </c>
      <c r="AN18" s="10">
        <v>14129</v>
      </c>
      <c r="AO18" s="10">
        <v>14230</v>
      </c>
      <c r="AP18" s="10">
        <v>14246</v>
      </c>
      <c r="AQ18" s="10">
        <v>14574</v>
      </c>
      <c r="AR18" s="10">
        <v>14310</v>
      </c>
      <c r="AS18" s="10">
        <v>14685</v>
      </c>
      <c r="AT18" s="10">
        <v>14922</v>
      </c>
      <c r="AU18" s="10">
        <v>15196</v>
      </c>
      <c r="AV18" s="10">
        <v>15754</v>
      </c>
      <c r="AW18" s="10">
        <v>15714</v>
      </c>
      <c r="AX18" s="10">
        <v>14483</v>
      </c>
      <c r="AY18" s="10">
        <v>13670</v>
      </c>
      <c r="AZ18" s="10">
        <v>12826</v>
      </c>
      <c r="BA18" s="10">
        <v>17825</v>
      </c>
      <c r="BB18" s="10">
        <v>13738</v>
      </c>
      <c r="BC18" s="10">
        <v>13261</v>
      </c>
      <c r="BD18" s="10">
        <v>13115</v>
      </c>
      <c r="BE18" s="10">
        <v>12859</v>
      </c>
      <c r="BF18" s="10">
        <v>12030</v>
      </c>
      <c r="BG18" s="10">
        <v>11836</v>
      </c>
      <c r="BH18" s="10">
        <v>11345</v>
      </c>
      <c r="BI18" s="10">
        <v>11218</v>
      </c>
      <c r="BJ18" s="10">
        <v>10339</v>
      </c>
      <c r="BK18" s="10">
        <v>9505</v>
      </c>
      <c r="BL18" s="10">
        <v>7881</v>
      </c>
      <c r="BM18" s="10">
        <v>7398</v>
      </c>
      <c r="BN18" s="10">
        <v>6930</v>
      </c>
    </row>
    <row r="19" spans="1:66" ht="16">
      <c r="A19" s="4" t="s">
        <v>218</v>
      </c>
      <c r="B19" s="10">
        <v>17698</v>
      </c>
      <c r="C19" s="10">
        <v>17846</v>
      </c>
      <c r="D19" s="10">
        <v>11036</v>
      </c>
      <c r="E19" s="10">
        <v>10954</v>
      </c>
      <c r="F19" s="10">
        <v>11228</v>
      </c>
      <c r="G19" s="10">
        <v>11905</v>
      </c>
      <c r="H19" s="10">
        <v>12058</v>
      </c>
      <c r="I19" s="10">
        <v>11939</v>
      </c>
      <c r="J19" s="10">
        <v>11716</v>
      </c>
      <c r="K19" s="10">
        <v>11925</v>
      </c>
      <c r="L19" s="10">
        <v>12273</v>
      </c>
      <c r="M19" s="10">
        <v>12795</v>
      </c>
      <c r="N19" s="10">
        <v>13163</v>
      </c>
      <c r="O19" s="10">
        <v>12960</v>
      </c>
      <c r="P19" s="10">
        <v>14052</v>
      </c>
      <c r="Q19" s="10">
        <v>13644</v>
      </c>
      <c r="R19" s="10">
        <v>16159</v>
      </c>
      <c r="S19" s="10">
        <v>13831</v>
      </c>
      <c r="T19" s="10">
        <v>14440</v>
      </c>
      <c r="U19" s="10">
        <v>15025</v>
      </c>
      <c r="V19" s="10">
        <v>15377</v>
      </c>
      <c r="W19" s="10">
        <v>15889</v>
      </c>
      <c r="X19" s="10">
        <v>6299</v>
      </c>
      <c r="Y19" s="10">
        <v>6143</v>
      </c>
      <c r="Z19" s="10">
        <v>5919</v>
      </c>
      <c r="AA19" s="10">
        <v>5877</v>
      </c>
      <c r="AB19" s="10">
        <v>5414</v>
      </c>
      <c r="AC19" s="10">
        <v>5393</v>
      </c>
      <c r="AD19" s="10">
        <v>5423</v>
      </c>
      <c r="AE19" s="10">
        <v>4613</v>
      </c>
      <c r="AF19" s="10">
        <v>4515</v>
      </c>
      <c r="AG19" s="10">
        <v>4592</v>
      </c>
      <c r="AH19" s="10">
        <v>4654</v>
      </c>
      <c r="AI19" s="10">
        <v>4859</v>
      </c>
      <c r="AJ19" s="10">
        <v>10257</v>
      </c>
      <c r="AK19" s="10">
        <v>9608</v>
      </c>
      <c r="AL19" s="10">
        <v>9413</v>
      </c>
      <c r="AM19" s="10">
        <v>9149</v>
      </c>
      <c r="AN19" s="10">
        <v>11858</v>
      </c>
      <c r="AO19" s="10">
        <v>11774</v>
      </c>
      <c r="AP19" s="10">
        <v>11524</v>
      </c>
      <c r="AQ19" s="10">
        <v>12027</v>
      </c>
      <c r="AR19" s="10">
        <v>11660</v>
      </c>
      <c r="AS19" s="10">
        <v>10719</v>
      </c>
      <c r="AT19" s="10">
        <v>10649</v>
      </c>
      <c r="AU19" s="10">
        <v>10623</v>
      </c>
      <c r="AV19" s="10">
        <v>7650</v>
      </c>
      <c r="AW19" s="10">
        <v>7152</v>
      </c>
      <c r="AX19" s="10">
        <v>5805</v>
      </c>
      <c r="AY19" s="10">
        <v>5726</v>
      </c>
      <c r="AZ19" s="10">
        <v>5508</v>
      </c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113</v>
      </c>
      <c r="B20" s="10">
        <v>228</v>
      </c>
      <c r="C20" s="10">
        <v>228</v>
      </c>
      <c r="D20" s="10">
        <v>222</v>
      </c>
      <c r="E20" s="10">
        <v>222</v>
      </c>
      <c r="F20" s="10">
        <v>222</v>
      </c>
      <c r="G20" s="10">
        <v>222</v>
      </c>
      <c r="H20" s="10">
        <v>222</v>
      </c>
      <c r="I20" s="10">
        <v>222</v>
      </c>
      <c r="J20" s="10">
        <v>222</v>
      </c>
      <c r="K20" s="10">
        <v>222</v>
      </c>
      <c r="L20" s="10">
        <v>217</v>
      </c>
      <c r="M20" s="10">
        <v>217</v>
      </c>
      <c r="N20" s="10">
        <v>217</v>
      </c>
      <c r="O20" s="10">
        <v>217</v>
      </c>
      <c r="P20" s="10">
        <v>212</v>
      </c>
      <c r="Q20" s="10">
        <v>212</v>
      </c>
      <c r="R20" s="10">
        <v>212</v>
      </c>
      <c r="S20" s="10">
        <v>212</v>
      </c>
      <c r="T20" s="10">
        <v>184</v>
      </c>
      <c r="U20" s="10">
        <v>184</v>
      </c>
      <c r="V20" s="10">
        <v>184</v>
      </c>
      <c r="W20" s="10">
        <v>184</v>
      </c>
      <c r="X20" s="10">
        <v>152</v>
      </c>
      <c r="Y20" s="10">
        <v>152</v>
      </c>
      <c r="Z20" s="10">
        <v>152</v>
      </c>
      <c r="AA20" s="10">
        <v>152</v>
      </c>
      <c r="AB20" s="10">
        <v>122</v>
      </c>
      <c r="AC20" s="10">
        <v>122</v>
      </c>
      <c r="AD20" s="10">
        <v>122</v>
      </c>
      <c r="AE20" s="10">
        <v>122</v>
      </c>
      <c r="AF20" s="10">
        <v>53</v>
      </c>
      <c r="AG20" s="10">
        <v>53</v>
      </c>
      <c r="AH20" s="10">
        <v>53</v>
      </c>
      <c r="AI20" s="10">
        <v>53</v>
      </c>
      <c r="AJ20" s="10">
        <v>51</v>
      </c>
      <c r="AK20" s="10">
        <v>51</v>
      </c>
      <c r="AL20" s="10">
        <v>51</v>
      </c>
      <c r="AM20" s="10">
        <v>51</v>
      </c>
      <c r="AN20" s="10">
        <v>51</v>
      </c>
      <c r="AO20" s="10">
        <v>51</v>
      </c>
      <c r="AP20" s="10">
        <v>51</v>
      </c>
      <c r="AQ20" s="10">
        <v>51</v>
      </c>
      <c r="AR20" s="10">
        <v>37</v>
      </c>
      <c r="AS20" s="10">
        <v>37</v>
      </c>
      <c r="AT20" s="10">
        <v>37</v>
      </c>
      <c r="AU20" s="10">
        <v>37</v>
      </c>
      <c r="AV20" s="10">
        <v>40</v>
      </c>
      <c r="AW20" s="10">
        <v>40</v>
      </c>
      <c r="AX20" s="10">
        <v>40</v>
      </c>
      <c r="AY20" s="10">
        <v>40</v>
      </c>
      <c r="AZ20" s="10">
        <v>30</v>
      </c>
      <c r="BA20" s="10">
        <v>30</v>
      </c>
      <c r="BB20" s="10">
        <v>30</v>
      </c>
      <c r="BC20" s="10">
        <v>30</v>
      </c>
      <c r="BD20" s="10">
        <v>30</v>
      </c>
      <c r="BE20" s="10">
        <v>22</v>
      </c>
      <c r="BF20" s="10">
        <v>22</v>
      </c>
      <c r="BG20" s="10">
        <v>22</v>
      </c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219</v>
      </c>
      <c r="B21" s="10">
        <v>2513</v>
      </c>
      <c r="C21" s="10">
        <v>2374</v>
      </c>
      <c r="D21" s="10">
        <v>2644</v>
      </c>
      <c r="E21" s="10">
        <v>2495</v>
      </c>
      <c r="F21" s="10">
        <v>2412</v>
      </c>
      <c r="G21" s="10">
        <v>2389</v>
      </c>
      <c r="H21" s="10">
        <v>2293</v>
      </c>
      <c r="I21" s="10">
        <v>2131</v>
      </c>
      <c r="J21" s="10">
        <v>2175</v>
      </c>
      <c r="K21" s="10">
        <v>2162</v>
      </c>
      <c r="L21" s="10">
        <v>2161</v>
      </c>
      <c r="M21" s="10">
        <v>2174</v>
      </c>
      <c r="N21" s="10">
        <v>2076</v>
      </c>
      <c r="O21" s="10">
        <v>1913</v>
      </c>
      <c r="P21" s="10">
        <v>1922</v>
      </c>
      <c r="Q21" s="10">
        <v>2095</v>
      </c>
      <c r="R21" s="10">
        <v>2362</v>
      </c>
      <c r="S21" s="10">
        <v>1972</v>
      </c>
      <c r="T21" s="10">
        <v>1936</v>
      </c>
      <c r="U21" s="10">
        <v>1824</v>
      </c>
      <c r="V21" s="10">
        <v>2611</v>
      </c>
      <c r="W21" s="10">
        <v>1677</v>
      </c>
      <c r="X21" s="10">
        <v>767</v>
      </c>
      <c r="Y21" s="10">
        <v>982</v>
      </c>
      <c r="Z21" s="10">
        <v>918</v>
      </c>
      <c r="AA21" s="10">
        <v>892</v>
      </c>
      <c r="AB21" s="10">
        <v>896</v>
      </c>
      <c r="AC21" s="10">
        <v>871</v>
      </c>
      <c r="AD21" s="10">
        <v>845</v>
      </c>
      <c r="AE21" s="10">
        <v>409</v>
      </c>
      <c r="AF21" s="10">
        <v>453</v>
      </c>
      <c r="AG21" s="10">
        <v>434</v>
      </c>
      <c r="AH21" s="10">
        <v>400</v>
      </c>
      <c r="AI21" s="10">
        <v>377</v>
      </c>
      <c r="AJ21" s="10">
        <v>457</v>
      </c>
      <c r="AK21" s="10">
        <v>492</v>
      </c>
      <c r="AL21" s="10">
        <v>417</v>
      </c>
      <c r="AM21" s="10">
        <v>364</v>
      </c>
      <c r="AN21" s="10">
        <v>410</v>
      </c>
      <c r="AO21" s="10">
        <v>283</v>
      </c>
      <c r="AP21" s="10">
        <v>244</v>
      </c>
      <c r="AQ21" s="10">
        <v>228</v>
      </c>
      <c r="AR21" s="10">
        <v>641</v>
      </c>
      <c r="AS21" s="10">
        <v>489</v>
      </c>
      <c r="AT21" s="10">
        <v>445</v>
      </c>
      <c r="AU21" s="10">
        <v>418</v>
      </c>
      <c r="AV21" s="10">
        <v>1120</v>
      </c>
      <c r="AW21" s="10">
        <v>1032</v>
      </c>
      <c r="AX21" s="10">
        <v>264</v>
      </c>
      <c r="AY21" s="10">
        <v>230</v>
      </c>
      <c r="AZ21" s="10">
        <v>219</v>
      </c>
      <c r="BA21" s="10">
        <v>201</v>
      </c>
      <c r="BB21" s="10">
        <v>102</v>
      </c>
      <c r="BC21" s="10">
        <v>102</v>
      </c>
      <c r="BD21" s="10">
        <v>103</v>
      </c>
      <c r="BE21" s="10">
        <v>96</v>
      </c>
      <c r="BF21" s="10">
        <v>96</v>
      </c>
      <c r="BG21" s="10">
        <v>89</v>
      </c>
      <c r="BH21" s="10">
        <v>79</v>
      </c>
      <c r="BI21" s="10">
        <v>69</v>
      </c>
      <c r="BJ21" s="10">
        <v>66</v>
      </c>
      <c r="BK21" s="10">
        <v>56</v>
      </c>
      <c r="BL21" s="10">
        <v>41</v>
      </c>
      <c r="BM21" s="10">
        <v>35</v>
      </c>
      <c r="BN21" s="10"/>
    </row>
    <row r="22" spans="1:66" ht="16">
      <c r="A22" s="4" t="s">
        <v>111</v>
      </c>
      <c r="B22" s="10">
        <v>3697</v>
      </c>
      <c r="C22" s="10">
        <v>3537</v>
      </c>
      <c r="D22" s="10">
        <v>3704</v>
      </c>
      <c r="E22" s="10">
        <v>3445</v>
      </c>
      <c r="F22" s="10">
        <v>3298</v>
      </c>
      <c r="G22" s="10">
        <v>2981</v>
      </c>
      <c r="H22" s="10">
        <v>2723</v>
      </c>
      <c r="I22" s="10">
        <v>2547</v>
      </c>
      <c r="J22" s="10">
        <v>2467</v>
      </c>
      <c r="K22" s="10">
        <v>2250</v>
      </c>
      <c r="L22" s="10">
        <v>2064</v>
      </c>
      <c r="M22" s="10">
        <v>1941</v>
      </c>
      <c r="N22" s="10">
        <v>1910</v>
      </c>
      <c r="O22" s="10">
        <v>1819</v>
      </c>
      <c r="P22" s="10">
        <v>1873</v>
      </c>
      <c r="Q22" s="10">
        <v>1836</v>
      </c>
      <c r="R22" s="10">
        <v>1870</v>
      </c>
      <c r="S22" s="10">
        <v>1930</v>
      </c>
      <c r="T22" s="10">
        <v>1955</v>
      </c>
      <c r="U22" s="10">
        <v>1904</v>
      </c>
      <c r="V22" s="10">
        <v>1602</v>
      </c>
      <c r="W22" s="10">
        <v>1583</v>
      </c>
      <c r="X22" s="10">
        <v>1614</v>
      </c>
      <c r="Y22" s="10">
        <v>1551</v>
      </c>
      <c r="Z22" s="10">
        <v>1359</v>
      </c>
      <c r="AA22" s="10">
        <v>1428</v>
      </c>
      <c r="AB22" s="10">
        <v>1524</v>
      </c>
      <c r="AC22" s="10">
        <v>1378</v>
      </c>
      <c r="AD22" s="10">
        <v>1281</v>
      </c>
      <c r="AE22" s="10">
        <v>1001</v>
      </c>
      <c r="AF22" s="10">
        <v>1249</v>
      </c>
      <c r="AG22" s="10">
        <v>1190</v>
      </c>
      <c r="AH22" s="10">
        <v>1187</v>
      </c>
      <c r="AI22" s="10">
        <v>1151</v>
      </c>
      <c r="AJ22" s="10">
        <v>1139</v>
      </c>
      <c r="AK22" s="10">
        <v>1148</v>
      </c>
      <c r="AL22" s="10">
        <v>1152</v>
      </c>
      <c r="AM22" s="10">
        <v>1015</v>
      </c>
      <c r="AN22" s="10">
        <v>931</v>
      </c>
      <c r="AO22" s="10">
        <v>856</v>
      </c>
      <c r="AP22" s="10">
        <v>801</v>
      </c>
      <c r="AQ22" s="10">
        <v>763</v>
      </c>
      <c r="AR22" s="10">
        <v>758</v>
      </c>
      <c r="AS22" s="10">
        <v>644</v>
      </c>
      <c r="AT22" s="10">
        <v>574</v>
      </c>
      <c r="AU22" s="10">
        <v>504</v>
      </c>
      <c r="AV22" s="10">
        <v>499</v>
      </c>
      <c r="AW22" s="10">
        <v>457</v>
      </c>
      <c r="AX22" s="10">
        <v>423</v>
      </c>
      <c r="AY22" s="10">
        <v>280</v>
      </c>
      <c r="AZ22" s="10">
        <v>255</v>
      </c>
      <c r="BA22" s="10">
        <v>207</v>
      </c>
      <c r="BB22" s="10">
        <v>182</v>
      </c>
      <c r="BC22" s="10">
        <v>155</v>
      </c>
      <c r="BD22" s="10">
        <v>101</v>
      </c>
      <c r="BE22" s="10">
        <v>82</v>
      </c>
      <c r="BF22" s="10">
        <v>63</v>
      </c>
      <c r="BG22" s="10">
        <v>32</v>
      </c>
      <c r="BH22" s="10">
        <v>58</v>
      </c>
      <c r="BI22" s="10">
        <v>53</v>
      </c>
      <c r="BJ22" s="10">
        <v>58</v>
      </c>
      <c r="BK22" s="10">
        <v>56</v>
      </c>
      <c r="BL22" s="10">
        <v>47</v>
      </c>
      <c r="BM22" s="10">
        <v>40</v>
      </c>
      <c r="BN22" s="10">
        <v>52</v>
      </c>
    </row>
    <row r="23" spans="1:66" ht="16">
      <c r="A23" s="4" t="s">
        <v>110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v>2331</v>
      </c>
      <c r="N23" s="10">
        <v>2289</v>
      </c>
      <c r="O23" s="10">
        <v>2096</v>
      </c>
      <c r="P23" s="10">
        <v>2330</v>
      </c>
      <c r="Q23" s="10">
        <v>2174</v>
      </c>
      <c r="R23" s="10">
        <v>2319</v>
      </c>
      <c r="S23" s="10">
        <v>2078</v>
      </c>
      <c r="T23" s="10">
        <v>1995</v>
      </c>
      <c r="U23" s="10">
        <v>1874</v>
      </c>
      <c r="V23" s="10">
        <v>1511</v>
      </c>
      <c r="W23" s="10">
        <v>1892</v>
      </c>
      <c r="X23" s="10">
        <v>1345</v>
      </c>
      <c r="Y23" s="10">
        <v>1168</v>
      </c>
      <c r="Z23" s="10">
        <v>1047</v>
      </c>
      <c r="AA23" s="10">
        <v>986</v>
      </c>
      <c r="AB23" s="10">
        <v>762</v>
      </c>
      <c r="AC23" s="10">
        <v>543</v>
      </c>
      <c r="AD23" s="10">
        <v>379</v>
      </c>
      <c r="AE23" s="10">
        <v>437</v>
      </c>
      <c r="AF23" s="10">
        <v>290</v>
      </c>
      <c r="AG23" s="10">
        <v>92</v>
      </c>
      <c r="AH23" s="10">
        <v>89</v>
      </c>
      <c r="AI23" s="10">
        <v>89</v>
      </c>
      <c r="AJ23" s="10">
        <v>128</v>
      </c>
      <c r="AK23" s="10">
        <v>112</v>
      </c>
      <c r="AL23" s="10">
        <v>139</v>
      </c>
      <c r="AM23" s="10">
        <v>102</v>
      </c>
      <c r="AN23" s="10">
        <v>131</v>
      </c>
      <c r="AO23" s="10">
        <v>112</v>
      </c>
      <c r="AP23" s="10">
        <v>90</v>
      </c>
      <c r="AQ23" s="10">
        <v>81</v>
      </c>
      <c r="AR23" s="10">
        <v>76</v>
      </c>
      <c r="AS23" s="10">
        <v>79</v>
      </c>
      <c r="AT23" s="10">
        <v>72</v>
      </c>
      <c r="AU23" s="10">
        <v>101</v>
      </c>
      <c r="AV23" s="10">
        <v>104</v>
      </c>
      <c r="AW23" s="10">
        <v>94</v>
      </c>
      <c r="AX23" s="10">
        <v>86</v>
      </c>
      <c r="AY23" s="10">
        <v>78</v>
      </c>
      <c r="AZ23" s="10">
        <v>88</v>
      </c>
      <c r="BA23" s="10">
        <v>78</v>
      </c>
      <c r="BB23" s="10">
        <v>69</v>
      </c>
      <c r="BC23" s="10">
        <v>59</v>
      </c>
      <c r="BD23" s="10">
        <v>106</v>
      </c>
      <c r="BE23" s="10">
        <v>100</v>
      </c>
      <c r="BF23" s="10">
        <v>126</v>
      </c>
      <c r="BG23" s="10">
        <v>76</v>
      </c>
      <c r="BH23" s="10">
        <v>23</v>
      </c>
      <c r="BI23" s="10">
        <v>25</v>
      </c>
      <c r="BJ23" s="10">
        <v>20</v>
      </c>
      <c r="BK23" s="10">
        <v>51</v>
      </c>
      <c r="BL23" s="10">
        <v>9</v>
      </c>
      <c r="BM23" s="10">
        <v>8</v>
      </c>
      <c r="BN23" s="10">
        <v>6</v>
      </c>
    </row>
    <row r="24" spans="1:66" ht="16">
      <c r="A24" s="4" t="s">
        <v>212</v>
      </c>
      <c r="B24" s="10">
        <v>2343</v>
      </c>
      <c r="C24" s="10">
        <v>2287</v>
      </c>
      <c r="D24" s="10">
        <v>2641</v>
      </c>
      <c r="E24" s="10">
        <v>2556</v>
      </c>
      <c r="F24" s="10">
        <v>2562</v>
      </c>
      <c r="G24" s="10">
        <v>2676</v>
      </c>
      <c r="H24" s="10">
        <v>2594</v>
      </c>
      <c r="I24" s="10">
        <v>2526</v>
      </c>
      <c r="J24" s="10">
        <v>2441</v>
      </c>
      <c r="K24" s="10">
        <v>2428</v>
      </c>
      <c r="L24" s="10">
        <v>2516</v>
      </c>
      <c r="M24" s="10">
        <v>2549</v>
      </c>
      <c r="N24" s="10">
        <v>2584</v>
      </c>
      <c r="O24" s="10">
        <v>2505</v>
      </c>
      <c r="P24" s="10">
        <v>3000</v>
      </c>
      <c r="Q24" s="10">
        <v>2895</v>
      </c>
      <c r="R24" s="10">
        <v>3247</v>
      </c>
      <c r="S24" s="10">
        <v>2822</v>
      </c>
      <c r="T24" s="10">
        <v>2869</v>
      </c>
      <c r="U24" s="10">
        <v>2863</v>
      </c>
      <c r="V24" s="10">
        <v>2886</v>
      </c>
      <c r="W24" s="10">
        <v>2896</v>
      </c>
      <c r="X24" s="10">
        <v>462</v>
      </c>
      <c r="Y24" s="10">
        <v>459</v>
      </c>
      <c r="Z24" s="10">
        <v>440</v>
      </c>
      <c r="AA24" s="10">
        <v>440</v>
      </c>
      <c r="AB24" s="10">
        <v>440</v>
      </c>
      <c r="AC24" s="10">
        <v>440</v>
      </c>
      <c r="AD24" s="10">
        <v>440</v>
      </c>
      <c r="AE24" s="10">
        <v>440</v>
      </c>
      <c r="AF24" s="10">
        <v>440</v>
      </c>
      <c r="AG24" s="10">
        <v>440</v>
      </c>
      <c r="AH24" s="10">
        <v>440</v>
      </c>
      <c r="AI24" s="10">
        <v>440</v>
      </c>
      <c r="AJ24" s="10">
        <v>423</v>
      </c>
      <c r="AK24" s="10">
        <v>423</v>
      </c>
      <c r="AL24" s="10">
        <v>338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ht="16">
      <c r="A25" s="4" t="s">
        <v>105</v>
      </c>
      <c r="B25" s="10">
        <v>87</v>
      </c>
      <c r="C25" s="10">
        <v>82</v>
      </c>
      <c r="D25" s="10">
        <v>107</v>
      </c>
      <c r="E25" s="10">
        <v>175</v>
      </c>
      <c r="F25" s="10">
        <v>205</v>
      </c>
      <c r="G25" s="10">
        <v>255</v>
      </c>
      <c r="H25" s="10">
        <v>264</v>
      </c>
      <c r="I25" s="10">
        <v>250</v>
      </c>
      <c r="J25" s="10">
        <v>226</v>
      </c>
      <c r="K25" s="10">
        <v>206</v>
      </c>
      <c r="L25" s="10">
        <v>204</v>
      </c>
      <c r="M25" s="10">
        <v>205</v>
      </c>
      <c r="N25" s="10">
        <v>206</v>
      </c>
      <c r="O25" s="10">
        <v>195</v>
      </c>
      <c r="P25" s="10">
        <v>190</v>
      </c>
      <c r="Q25" s="10">
        <v>177</v>
      </c>
      <c r="R25" s="10">
        <v>214</v>
      </c>
      <c r="S25" s="10">
        <v>175</v>
      </c>
      <c r="T25" s="10">
        <v>171</v>
      </c>
      <c r="U25" s="10">
        <v>164</v>
      </c>
      <c r="V25" s="10">
        <v>159</v>
      </c>
      <c r="W25" s="10">
        <v>164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ht="16">
      <c r="A26" s="4" t="s">
        <v>214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6">
      <c r="A27" s="4" t="s">
        <v>107</v>
      </c>
      <c r="B27" s="10">
        <v>10311</v>
      </c>
      <c r="C27" s="10">
        <v>10848</v>
      </c>
      <c r="D27" s="10">
        <v>8383</v>
      </c>
      <c r="E27" s="10">
        <v>8537</v>
      </c>
      <c r="F27" s="10">
        <v>8820</v>
      </c>
      <c r="G27" s="10">
        <v>9028</v>
      </c>
      <c r="H27" s="10">
        <v>8375</v>
      </c>
      <c r="I27" s="10">
        <v>8049</v>
      </c>
      <c r="J27" s="10">
        <v>8033</v>
      </c>
      <c r="K27" s="10">
        <v>7263</v>
      </c>
      <c r="L27" s="10">
        <v>7581</v>
      </c>
      <c r="M27" s="10">
        <v>8034</v>
      </c>
      <c r="N27" s="10">
        <v>8180</v>
      </c>
      <c r="O27" s="10">
        <v>8092</v>
      </c>
      <c r="P27" s="10">
        <v>8729</v>
      </c>
      <c r="Q27" s="10">
        <v>8620</v>
      </c>
      <c r="R27" s="10">
        <v>9904</v>
      </c>
      <c r="S27" s="10">
        <v>8406</v>
      </c>
      <c r="T27" s="10">
        <v>9529</v>
      </c>
      <c r="U27" s="10">
        <v>9478</v>
      </c>
      <c r="V27" s="10">
        <v>8744</v>
      </c>
      <c r="W27" s="10">
        <v>9883</v>
      </c>
      <c r="X27" s="10">
        <v>5482</v>
      </c>
      <c r="Y27" s="10">
        <v>4269</v>
      </c>
      <c r="Z27" s="10">
        <v>3914</v>
      </c>
      <c r="AA27" s="10">
        <v>3966</v>
      </c>
      <c r="AB27" s="10">
        <v>3889</v>
      </c>
      <c r="AC27" s="10">
        <v>3650</v>
      </c>
      <c r="AD27" s="10">
        <v>3614</v>
      </c>
      <c r="AE27" s="10">
        <v>1513</v>
      </c>
      <c r="AF27" s="10">
        <v>1780</v>
      </c>
      <c r="AG27" s="10">
        <v>1444</v>
      </c>
      <c r="AH27" s="10">
        <v>2049</v>
      </c>
      <c r="AI27" s="10">
        <v>2329</v>
      </c>
      <c r="AJ27" s="10">
        <v>2670</v>
      </c>
      <c r="AK27" s="10">
        <v>2588</v>
      </c>
      <c r="AL27" s="10">
        <v>1929</v>
      </c>
      <c r="AM27" s="10">
        <v>1960</v>
      </c>
      <c r="AN27" s="10">
        <v>1881</v>
      </c>
      <c r="AO27" s="10">
        <v>2090</v>
      </c>
      <c r="AP27" s="10">
        <v>1586</v>
      </c>
      <c r="AQ27" s="10">
        <v>1391</v>
      </c>
      <c r="AR27" s="10">
        <v>984</v>
      </c>
      <c r="AS27" s="10">
        <v>913</v>
      </c>
      <c r="AT27" s="10">
        <v>1002</v>
      </c>
      <c r="AU27" s="10">
        <v>977</v>
      </c>
      <c r="AV27" s="10">
        <v>796</v>
      </c>
      <c r="AW27" s="10">
        <v>457</v>
      </c>
      <c r="AX27" s="10">
        <v>440</v>
      </c>
      <c r="AY27" s="10">
        <v>433</v>
      </c>
      <c r="AZ27" s="10">
        <v>657</v>
      </c>
      <c r="BA27" s="10">
        <v>593</v>
      </c>
      <c r="BB27" s="10">
        <v>609</v>
      </c>
      <c r="BC27" s="10">
        <v>560</v>
      </c>
      <c r="BD27" s="10">
        <v>496</v>
      </c>
      <c r="BE27" s="10">
        <v>490</v>
      </c>
      <c r="BF27" s="10">
        <v>485</v>
      </c>
      <c r="BG27" s="10">
        <v>381</v>
      </c>
      <c r="BH27" s="10">
        <v>401</v>
      </c>
      <c r="BI27" s="10">
        <v>385</v>
      </c>
      <c r="BJ27" s="10">
        <v>339</v>
      </c>
      <c r="BK27" s="10">
        <v>296</v>
      </c>
      <c r="BL27" s="10">
        <v>374</v>
      </c>
      <c r="BM27" s="10">
        <v>427</v>
      </c>
      <c r="BN27" s="10">
        <v>380</v>
      </c>
    </row>
    <row r="28" spans="1:66">
      <c r="A28" s="15" t="s">
        <v>117</v>
      </c>
      <c r="B28" s="16">
        <v>96120</v>
      </c>
      <c r="C28" s="16">
        <v>91361</v>
      </c>
      <c r="D28" s="16">
        <v>80518</v>
      </c>
      <c r="E28" s="16">
        <v>66619</v>
      </c>
      <c r="F28" s="16">
        <v>63870</v>
      </c>
      <c r="G28" s="16">
        <v>61548</v>
      </c>
      <c r="H28" s="16">
        <v>58888</v>
      </c>
      <c r="I28" s="16">
        <v>55597</v>
      </c>
      <c r="J28" s="16">
        <v>53752</v>
      </c>
      <c r="K28" s="16">
        <v>51957</v>
      </c>
      <c r="L28" s="16">
        <v>53501</v>
      </c>
      <c r="M28" s="16">
        <v>54743</v>
      </c>
      <c r="N28" s="16">
        <v>56123</v>
      </c>
      <c r="O28" s="16">
        <v>55605</v>
      </c>
      <c r="P28" s="16">
        <v>59116</v>
      </c>
      <c r="Q28" s="16">
        <v>59271</v>
      </c>
      <c r="R28" s="16">
        <v>65653</v>
      </c>
      <c r="S28" s="16">
        <v>60886</v>
      </c>
      <c r="T28" s="16">
        <v>61835</v>
      </c>
      <c r="U28" s="16">
        <v>62204</v>
      </c>
      <c r="V28" s="16">
        <v>61276</v>
      </c>
      <c r="W28" s="16">
        <v>60629</v>
      </c>
      <c r="X28" s="16">
        <v>39060</v>
      </c>
      <c r="Y28" s="16">
        <v>35499</v>
      </c>
      <c r="Z28" s="16">
        <v>33172</v>
      </c>
      <c r="AA28" s="16">
        <v>31060</v>
      </c>
      <c r="AB28" s="16">
        <v>29676</v>
      </c>
      <c r="AC28" s="16">
        <v>28567</v>
      </c>
      <c r="AD28" s="16">
        <v>27330</v>
      </c>
      <c r="AE28" s="16">
        <v>21794</v>
      </c>
      <c r="AF28" s="16">
        <v>20630</v>
      </c>
      <c r="AG28" s="16">
        <v>20529</v>
      </c>
      <c r="AH28" s="16">
        <v>21564</v>
      </c>
      <c r="AI28" s="16">
        <v>22456</v>
      </c>
      <c r="AJ28" s="16">
        <v>29145</v>
      </c>
      <c r="AK28" s="16">
        <v>28439</v>
      </c>
      <c r="AL28" s="16">
        <v>27418</v>
      </c>
      <c r="AM28" s="16">
        <v>26712</v>
      </c>
      <c r="AN28" s="16">
        <v>29819</v>
      </c>
      <c r="AO28" s="16">
        <v>29810</v>
      </c>
      <c r="AP28" s="16">
        <v>28983</v>
      </c>
      <c r="AQ28" s="16">
        <v>29548</v>
      </c>
      <c r="AR28" s="16">
        <v>28881</v>
      </c>
      <c r="AS28" s="16">
        <v>27971</v>
      </c>
      <c r="AT28" s="16">
        <v>28116</v>
      </c>
      <c r="AU28" s="16">
        <v>28253</v>
      </c>
      <c r="AV28" s="16">
        <v>26340</v>
      </c>
      <c r="AW28" s="16">
        <v>25309</v>
      </c>
      <c r="AX28" s="16">
        <v>21895</v>
      </c>
      <c r="AY28" s="16">
        <v>20814</v>
      </c>
      <c r="AZ28" s="16">
        <v>19741</v>
      </c>
      <c r="BA28" s="16">
        <v>18934</v>
      </c>
      <c r="BB28" s="16">
        <v>14731</v>
      </c>
      <c r="BC28" s="16">
        <v>14168</v>
      </c>
      <c r="BD28" s="16">
        <v>13950</v>
      </c>
      <c r="BE28" s="16">
        <v>13648</v>
      </c>
      <c r="BF28" s="16">
        <v>12822</v>
      </c>
      <c r="BG28" s="16">
        <v>12436</v>
      </c>
      <c r="BH28" s="16">
        <v>11906</v>
      </c>
      <c r="BI28" s="16">
        <v>11749</v>
      </c>
      <c r="BJ28" s="16">
        <v>10821</v>
      </c>
      <c r="BK28" s="16">
        <v>9964</v>
      </c>
      <c r="BL28" s="16">
        <v>8353</v>
      </c>
      <c r="BM28" s="16">
        <v>7909</v>
      </c>
      <c r="BN28" s="16">
        <v>7368</v>
      </c>
    </row>
    <row r="29" spans="1:66">
      <c r="A29" s="15" t="s">
        <v>118</v>
      </c>
      <c r="B29" s="16">
        <v>161427</v>
      </c>
      <c r="C29" s="16">
        <v>154028</v>
      </c>
      <c r="D29" s="16">
        <v>153142</v>
      </c>
      <c r="E29" s="16">
        <v>134463</v>
      </c>
      <c r="F29" s="16">
        <v>150701</v>
      </c>
      <c r="G29" s="16">
        <v>140478</v>
      </c>
      <c r="H29" s="16">
        <v>140171</v>
      </c>
      <c r="I29" s="16">
        <v>129237</v>
      </c>
      <c r="J29" s="16">
        <v>120095</v>
      </c>
      <c r="K29" s="16">
        <v>112561</v>
      </c>
      <c r="L29" s="16">
        <v>110693</v>
      </c>
      <c r="M29" s="16">
        <v>106860</v>
      </c>
      <c r="N29" s="16">
        <v>105302</v>
      </c>
      <c r="O29" s="16">
        <v>99801</v>
      </c>
      <c r="P29" s="16">
        <v>104591</v>
      </c>
      <c r="Q29" s="16">
        <v>104221</v>
      </c>
      <c r="R29" s="16">
        <v>114909</v>
      </c>
      <c r="S29" s="16">
        <v>111713</v>
      </c>
      <c r="T29" s="16">
        <v>119338</v>
      </c>
      <c r="U29" s="16">
        <v>118282</v>
      </c>
      <c r="V29" s="16">
        <v>116925</v>
      </c>
      <c r="W29" s="16">
        <v>116281</v>
      </c>
      <c r="X29" s="16">
        <v>107579</v>
      </c>
      <c r="Y29" s="16">
        <v>88843</v>
      </c>
      <c r="Z29" s="16">
        <v>84438</v>
      </c>
      <c r="AA29" s="16">
        <v>82262</v>
      </c>
      <c r="AB29" s="16">
        <v>79697</v>
      </c>
      <c r="AC29" s="16">
        <v>78259</v>
      </c>
      <c r="AD29" s="16">
        <v>74293</v>
      </c>
      <c r="AE29" s="16">
        <v>63991</v>
      </c>
      <c r="AF29" s="16">
        <v>60899</v>
      </c>
      <c r="AG29" s="16">
        <v>58990</v>
      </c>
      <c r="AH29" s="16">
        <v>61884</v>
      </c>
      <c r="AI29" s="16">
        <v>61715</v>
      </c>
      <c r="AJ29" s="16">
        <v>70902</v>
      </c>
      <c r="AK29" s="16">
        <v>63820</v>
      </c>
      <c r="AL29" s="16">
        <v>65022</v>
      </c>
      <c r="AM29" s="16">
        <v>60292</v>
      </c>
      <c r="AN29" s="16">
        <v>62719</v>
      </c>
      <c r="AO29" s="16">
        <v>61392</v>
      </c>
      <c r="AP29" s="16">
        <v>57952</v>
      </c>
      <c r="AQ29" s="16">
        <v>57362</v>
      </c>
      <c r="AR29" s="16">
        <v>56619</v>
      </c>
      <c r="AS29" s="16">
        <v>51884</v>
      </c>
      <c r="AT29" s="16">
        <v>51142</v>
      </c>
      <c r="AU29" s="16">
        <v>50301</v>
      </c>
      <c r="AV29" s="16">
        <v>50301</v>
      </c>
      <c r="AW29" s="16">
        <v>51162</v>
      </c>
      <c r="AX29" s="16">
        <v>47613</v>
      </c>
      <c r="AY29" s="16">
        <v>46440</v>
      </c>
      <c r="AZ29" s="16">
        <v>44174</v>
      </c>
      <c r="BA29" s="16">
        <v>40778</v>
      </c>
      <c r="BB29" s="16">
        <v>32117</v>
      </c>
      <c r="BC29" s="16">
        <v>29701</v>
      </c>
      <c r="BD29" s="16">
        <v>27781</v>
      </c>
      <c r="BE29" s="16">
        <v>27696</v>
      </c>
      <c r="BF29" s="16">
        <v>25287</v>
      </c>
      <c r="BG29" s="16">
        <v>24405</v>
      </c>
      <c r="BH29" s="16">
        <v>23383</v>
      </c>
      <c r="BI29" s="16">
        <v>22257</v>
      </c>
      <c r="BJ29" s="16">
        <v>22771</v>
      </c>
      <c r="BK29" s="16">
        <v>22848</v>
      </c>
      <c r="BL29" s="16">
        <v>20221</v>
      </c>
      <c r="BM29" s="16">
        <v>17122</v>
      </c>
      <c r="BN29" s="16">
        <v>14965</v>
      </c>
    </row>
    <row r="30" spans="1:66">
      <c r="A30" s="3" t="s">
        <v>119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</row>
    <row r="31" spans="1:66">
      <c r="A31" s="3" t="s">
        <v>120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</row>
    <row r="32" spans="1:66">
      <c r="A32" s="3" t="s">
        <v>121</v>
      </c>
      <c r="B32" s="9">
        <v>43788</v>
      </c>
      <c r="C32" s="9">
        <v>43038</v>
      </c>
      <c r="D32" s="9">
        <v>65553</v>
      </c>
      <c r="E32" s="9">
        <v>49842</v>
      </c>
      <c r="F32" s="9">
        <v>50278</v>
      </c>
      <c r="G32" s="9">
        <v>42037</v>
      </c>
      <c r="H32" s="9">
        <v>46673</v>
      </c>
      <c r="I32" s="9">
        <v>37992</v>
      </c>
      <c r="J32" s="9">
        <v>32606</v>
      </c>
      <c r="K32" s="9">
        <v>30489</v>
      </c>
      <c r="L32" s="9">
        <v>29537</v>
      </c>
      <c r="M32" s="9">
        <v>27359</v>
      </c>
      <c r="N32" s="9">
        <v>25040</v>
      </c>
      <c r="O32" s="9">
        <v>20944</v>
      </c>
      <c r="P32" s="9">
        <v>22994</v>
      </c>
      <c r="Q32" s="9">
        <v>25648</v>
      </c>
      <c r="R32" s="9">
        <v>27269</v>
      </c>
      <c r="S32" s="9">
        <v>32586</v>
      </c>
      <c r="T32" s="9">
        <v>41143</v>
      </c>
      <c r="U32" s="9">
        <v>40407</v>
      </c>
      <c r="V32" s="9">
        <v>41920</v>
      </c>
      <c r="W32" s="9">
        <v>48786</v>
      </c>
      <c r="X32" s="9">
        <v>45957</v>
      </c>
      <c r="Y32" s="9">
        <v>30239</v>
      </c>
      <c r="Z32" s="9">
        <v>27331</v>
      </c>
      <c r="AA32" s="9">
        <v>28377</v>
      </c>
      <c r="AB32" s="9">
        <v>27212</v>
      </c>
      <c r="AC32" s="9">
        <v>27206</v>
      </c>
      <c r="AD32" s="9">
        <v>23639</v>
      </c>
      <c r="AE32" s="9">
        <v>18356</v>
      </c>
      <c r="AF32" s="9">
        <v>17232</v>
      </c>
      <c r="AG32" s="9">
        <v>15619</v>
      </c>
      <c r="AH32" s="9">
        <v>18029</v>
      </c>
      <c r="AI32" s="9">
        <v>18280</v>
      </c>
      <c r="AJ32" s="9">
        <v>22012</v>
      </c>
      <c r="AK32" s="9">
        <v>17728</v>
      </c>
      <c r="AL32" s="9">
        <v>18460</v>
      </c>
      <c r="AM32" s="9">
        <v>16298</v>
      </c>
      <c r="AN32" s="9">
        <v>17886</v>
      </c>
      <c r="AO32" s="9">
        <v>17503</v>
      </c>
      <c r="AP32" s="9">
        <v>14614</v>
      </c>
      <c r="AQ32" s="9">
        <v>14561</v>
      </c>
      <c r="AR32" s="9">
        <v>15354</v>
      </c>
      <c r="AS32" s="9">
        <v>12738</v>
      </c>
      <c r="AT32" s="9">
        <v>12023</v>
      </c>
      <c r="AU32" s="9">
        <v>11327</v>
      </c>
      <c r="AV32" s="9">
        <v>14748</v>
      </c>
      <c r="AW32" s="9">
        <v>16321</v>
      </c>
      <c r="AX32" s="9">
        <v>14424</v>
      </c>
      <c r="AY32" s="9">
        <v>14930</v>
      </c>
      <c r="AZ32" s="9">
        <v>13762</v>
      </c>
      <c r="BA32" s="9">
        <v>11717</v>
      </c>
      <c r="BB32" s="9">
        <v>11214</v>
      </c>
      <c r="BC32" s="9">
        <v>9919</v>
      </c>
      <c r="BD32" s="9">
        <v>8683</v>
      </c>
      <c r="BE32" s="9">
        <v>9100</v>
      </c>
      <c r="BF32" s="9">
        <v>7421</v>
      </c>
      <c r="BG32" s="9">
        <v>7226</v>
      </c>
      <c r="BH32" s="9">
        <v>6766</v>
      </c>
      <c r="BI32" s="9">
        <v>6597</v>
      </c>
      <c r="BJ32" s="9">
        <v>7162</v>
      </c>
      <c r="BK32" s="9">
        <v>7874</v>
      </c>
      <c r="BL32" s="9">
        <v>7286</v>
      </c>
      <c r="BM32" s="9">
        <v>7983</v>
      </c>
      <c r="BN32" s="9">
        <v>6886</v>
      </c>
    </row>
    <row r="33" spans="1:66">
      <c r="A33" s="3" t="s">
        <v>122</v>
      </c>
      <c r="B33" s="9">
        <v>27262</v>
      </c>
      <c r="C33" s="9">
        <v>26954</v>
      </c>
      <c r="D33" s="9">
        <v>8822</v>
      </c>
      <c r="E33" s="9">
        <v>8800</v>
      </c>
      <c r="F33" s="9">
        <v>8729</v>
      </c>
      <c r="G33" s="9">
        <v>8927</v>
      </c>
      <c r="H33" s="9">
        <v>9723</v>
      </c>
      <c r="I33" s="9">
        <v>9284</v>
      </c>
      <c r="J33" s="9">
        <v>10368</v>
      </c>
      <c r="K33" s="9">
        <v>10249</v>
      </c>
      <c r="L33" s="9">
        <v>11691</v>
      </c>
      <c r="M33" s="9">
        <v>11847</v>
      </c>
      <c r="N33" s="9">
        <v>13219</v>
      </c>
      <c r="O33" s="9">
        <v>15710</v>
      </c>
      <c r="P33" s="9">
        <v>17550</v>
      </c>
      <c r="Q33" s="9">
        <v>16990</v>
      </c>
      <c r="R33" s="9">
        <v>21242</v>
      </c>
      <c r="S33" s="9">
        <v>18018</v>
      </c>
      <c r="T33" s="9">
        <v>19183</v>
      </c>
      <c r="U33" s="9">
        <v>19712</v>
      </c>
      <c r="V33" s="9">
        <v>15243</v>
      </c>
      <c r="W33" s="9">
        <v>10445</v>
      </c>
      <c r="X33" s="9">
        <v>7143</v>
      </c>
      <c r="Y33" s="9">
        <v>6939</v>
      </c>
      <c r="Z33" s="9">
        <v>6335</v>
      </c>
      <c r="AA33" s="9">
        <v>6348</v>
      </c>
      <c r="AB33" s="9">
        <v>6372</v>
      </c>
      <c r="AC33" s="9">
        <v>6288</v>
      </c>
      <c r="AD33" s="9">
        <v>6400</v>
      </c>
      <c r="AE33" s="9">
        <v>3013</v>
      </c>
      <c r="AF33" s="9">
        <v>3471</v>
      </c>
      <c r="AG33" s="9">
        <v>3759</v>
      </c>
      <c r="AH33" s="9">
        <v>4017</v>
      </c>
      <c r="AI33" s="9">
        <v>4185</v>
      </c>
      <c r="AJ33" s="9">
        <v>6368</v>
      </c>
      <c r="AK33" s="9">
        <v>5396</v>
      </c>
      <c r="AL33" s="9">
        <v>5582</v>
      </c>
      <c r="AM33" s="9">
        <v>5417</v>
      </c>
      <c r="AN33" s="9">
        <v>6399</v>
      </c>
      <c r="AO33" s="9">
        <v>6393</v>
      </c>
      <c r="AP33" s="9">
        <v>6576</v>
      </c>
      <c r="AQ33" s="9">
        <v>7153</v>
      </c>
      <c r="AR33" s="9">
        <v>7415</v>
      </c>
      <c r="AS33" s="9">
        <v>6673</v>
      </c>
      <c r="AT33" s="9">
        <v>6463</v>
      </c>
      <c r="AU33" s="9">
        <v>6673</v>
      </c>
      <c r="AV33" s="9">
        <v>5226</v>
      </c>
      <c r="AW33" s="9">
        <v>5216</v>
      </c>
      <c r="AX33" s="9">
        <v>4223</v>
      </c>
      <c r="AY33" s="9">
        <v>4006</v>
      </c>
      <c r="AZ33" s="9">
        <v>3795</v>
      </c>
      <c r="BA33" s="9">
        <v>4224</v>
      </c>
      <c r="BB33" s="9">
        <v>3456</v>
      </c>
      <c r="BC33" s="9">
        <v>3616</v>
      </c>
      <c r="BD33" s="9">
        <v>3350</v>
      </c>
      <c r="BE33" s="9">
        <v>3938</v>
      </c>
      <c r="BF33" s="9">
        <v>3092</v>
      </c>
      <c r="BG33" s="9">
        <v>3228</v>
      </c>
      <c r="BH33" s="9">
        <v>3127</v>
      </c>
      <c r="BI33" s="9">
        <v>3278</v>
      </c>
      <c r="BJ33" s="9">
        <v>3568</v>
      </c>
      <c r="BK33" s="9">
        <v>3771</v>
      </c>
      <c r="BL33" s="9">
        <v>2298</v>
      </c>
      <c r="BM33" s="9">
        <v>2528</v>
      </c>
      <c r="BN33" s="9">
        <v>1807</v>
      </c>
    </row>
    <row r="34" spans="1:66">
      <c r="A34" s="15" t="s">
        <v>123</v>
      </c>
      <c r="B34" s="16">
        <v>71050</v>
      </c>
      <c r="C34" s="16">
        <v>69993</v>
      </c>
      <c r="D34" s="16">
        <v>74376</v>
      </c>
      <c r="E34" s="16">
        <v>58642</v>
      </c>
      <c r="F34" s="16">
        <v>59007</v>
      </c>
      <c r="G34" s="16">
        <v>50964</v>
      </c>
      <c r="H34" s="16">
        <v>56397</v>
      </c>
      <c r="I34" s="16">
        <v>47276</v>
      </c>
      <c r="J34" s="16">
        <v>42974</v>
      </c>
      <c r="K34" s="16">
        <v>40739</v>
      </c>
      <c r="L34" s="16">
        <v>41228</v>
      </c>
      <c r="M34" s="16">
        <v>39206</v>
      </c>
      <c r="N34" s="16">
        <v>38258</v>
      </c>
      <c r="O34" s="16">
        <v>36654</v>
      </c>
      <c r="P34" s="16">
        <v>40545</v>
      </c>
      <c r="Q34" s="16">
        <v>42638</v>
      </c>
      <c r="R34" s="16">
        <v>48511</v>
      </c>
      <c r="S34" s="16">
        <v>50603</v>
      </c>
      <c r="T34" s="16">
        <v>60327</v>
      </c>
      <c r="U34" s="16">
        <v>60120</v>
      </c>
      <c r="V34" s="16">
        <v>57163</v>
      </c>
      <c r="W34" s="16">
        <v>59230</v>
      </c>
      <c r="X34" s="16">
        <v>53100</v>
      </c>
      <c r="Y34" s="16">
        <v>37178</v>
      </c>
      <c r="Z34" s="16">
        <v>33666</v>
      </c>
      <c r="AA34" s="16">
        <v>34724</v>
      </c>
      <c r="AB34" s="16">
        <v>33584</v>
      </c>
      <c r="AC34" s="16">
        <v>33494</v>
      </c>
      <c r="AD34" s="16">
        <v>30039</v>
      </c>
      <c r="AE34" s="16">
        <v>21369</v>
      </c>
      <c r="AF34" s="16">
        <v>20703</v>
      </c>
      <c r="AG34" s="16">
        <v>19378</v>
      </c>
      <c r="AH34" s="16">
        <v>22045</v>
      </c>
      <c r="AI34" s="16">
        <v>22465</v>
      </c>
      <c r="AJ34" s="16">
        <v>28380</v>
      </c>
      <c r="AK34" s="16">
        <v>23123</v>
      </c>
      <c r="AL34" s="16">
        <v>24042</v>
      </c>
      <c r="AM34" s="16">
        <v>21715</v>
      </c>
      <c r="AN34" s="16">
        <v>24285</v>
      </c>
      <c r="AO34" s="16">
        <v>23895</v>
      </c>
      <c r="AP34" s="16">
        <v>21190</v>
      </c>
      <c r="AQ34" s="16">
        <v>21713</v>
      </c>
      <c r="AR34" s="16">
        <v>22769</v>
      </c>
      <c r="AS34" s="16">
        <v>19411</v>
      </c>
      <c r="AT34" s="16">
        <v>18486</v>
      </c>
      <c r="AU34" s="16">
        <v>18000</v>
      </c>
      <c r="AV34" s="16">
        <v>19974</v>
      </c>
      <c r="AW34" s="16">
        <v>21537</v>
      </c>
      <c r="AX34" s="16">
        <v>18646</v>
      </c>
      <c r="AY34" s="16">
        <v>18936</v>
      </c>
      <c r="AZ34" s="16">
        <v>17557</v>
      </c>
      <c r="BA34" s="16">
        <v>15941</v>
      </c>
      <c r="BB34" s="16">
        <v>14670</v>
      </c>
      <c r="BC34" s="16">
        <v>13536</v>
      </c>
      <c r="BD34" s="16">
        <v>12033</v>
      </c>
      <c r="BE34" s="16">
        <v>13038</v>
      </c>
      <c r="BF34" s="16">
        <v>10512</v>
      </c>
      <c r="BG34" s="16">
        <v>10454</v>
      </c>
      <c r="BH34" s="16">
        <v>9893</v>
      </c>
      <c r="BI34" s="16">
        <v>9875</v>
      </c>
      <c r="BJ34" s="16">
        <v>10730</v>
      </c>
      <c r="BK34" s="16">
        <v>11645</v>
      </c>
      <c r="BL34" s="16">
        <v>9584</v>
      </c>
      <c r="BM34" s="16">
        <v>10511</v>
      </c>
      <c r="BN34" s="16">
        <v>8693</v>
      </c>
    </row>
    <row r="35" spans="1:66">
      <c r="A35" s="3" t="s">
        <v>124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ht="16">
      <c r="A36" s="4" t="s">
        <v>125</v>
      </c>
      <c r="B36" s="10">
        <v>933</v>
      </c>
      <c r="C36" s="10">
        <v>933</v>
      </c>
      <c r="D36" s="10">
        <v>933</v>
      </c>
      <c r="E36" s="10">
        <v>933</v>
      </c>
      <c r="F36" s="10">
        <v>933</v>
      </c>
      <c r="G36" s="10">
        <v>933</v>
      </c>
      <c r="H36" s="10">
        <v>933</v>
      </c>
      <c r="I36" s="10">
        <v>933</v>
      </c>
      <c r="J36" s="10">
        <v>933</v>
      </c>
      <c r="K36" s="10">
        <v>933</v>
      </c>
      <c r="L36" s="10">
        <v>933</v>
      </c>
      <c r="M36" s="10">
        <v>933</v>
      </c>
      <c r="N36" s="10">
        <v>933</v>
      </c>
      <c r="O36" s="10">
        <v>933</v>
      </c>
      <c r="P36" s="10">
        <v>933</v>
      </c>
      <c r="Q36" s="10">
        <v>933</v>
      </c>
      <c r="R36" s="10">
        <v>933</v>
      </c>
      <c r="S36" s="10">
        <v>933</v>
      </c>
      <c r="T36" s="10">
        <v>933</v>
      </c>
      <c r="U36" s="10">
        <v>933</v>
      </c>
      <c r="V36" s="10">
        <v>933</v>
      </c>
      <c r="W36" s="10">
        <v>933</v>
      </c>
      <c r="X36" s="10">
        <v>933</v>
      </c>
      <c r="Y36" s="10">
        <v>933</v>
      </c>
      <c r="Z36" s="10">
        <v>933</v>
      </c>
      <c r="AA36" s="10">
        <v>933</v>
      </c>
      <c r="AB36" s="10">
        <v>933</v>
      </c>
      <c r="AC36" s="10">
        <v>933</v>
      </c>
      <c r="AD36" s="10">
        <v>933</v>
      </c>
      <c r="AE36" s="10">
        <v>933</v>
      </c>
      <c r="AF36" s="10">
        <v>933</v>
      </c>
      <c r="AG36" s="10">
        <v>933</v>
      </c>
      <c r="AH36" s="10">
        <v>933</v>
      </c>
      <c r="AI36" s="10">
        <v>933</v>
      </c>
      <c r="AJ36" s="10">
        <v>933</v>
      </c>
      <c r="AK36" s="10">
        <v>933</v>
      </c>
      <c r="AL36" s="10">
        <v>933</v>
      </c>
      <c r="AM36" s="10">
        <v>933</v>
      </c>
      <c r="AN36" s="10">
        <v>933</v>
      </c>
      <c r="AO36" s="10">
        <v>933</v>
      </c>
      <c r="AP36" s="10">
        <v>933</v>
      </c>
      <c r="AQ36" s="10">
        <v>933</v>
      </c>
      <c r="AR36" s="10">
        <v>933</v>
      </c>
      <c r="AS36" s="10">
        <v>933</v>
      </c>
      <c r="AT36" s="10">
        <v>933</v>
      </c>
      <c r="AU36" s="10">
        <v>933</v>
      </c>
      <c r="AV36" s="10">
        <v>933</v>
      </c>
      <c r="AW36" s="10">
        <v>933</v>
      </c>
      <c r="AX36" s="10">
        <v>933</v>
      </c>
      <c r="AY36" s="10">
        <v>933</v>
      </c>
      <c r="AZ36" s="10">
        <v>933</v>
      </c>
      <c r="BA36" s="10">
        <v>933</v>
      </c>
      <c r="BB36" s="10">
        <v>832</v>
      </c>
      <c r="BC36" s="10">
        <v>832</v>
      </c>
      <c r="BD36" s="10">
        <v>832</v>
      </c>
      <c r="BE36" s="10">
        <v>832</v>
      </c>
      <c r="BF36" s="10">
        <v>832</v>
      </c>
      <c r="BG36" s="10">
        <v>832</v>
      </c>
      <c r="BH36" s="10">
        <v>832</v>
      </c>
      <c r="BI36" s="10">
        <v>832</v>
      </c>
      <c r="BJ36" s="10">
        <v>832</v>
      </c>
      <c r="BK36" s="10">
        <v>832</v>
      </c>
      <c r="BL36" s="10">
        <v>832</v>
      </c>
      <c r="BM36" s="10">
        <v>713</v>
      </c>
      <c r="BN36" s="10">
        <v>713</v>
      </c>
    </row>
    <row r="37" spans="1:66" ht="16">
      <c r="A37" s="4" t="s">
        <v>126</v>
      </c>
      <c r="B37" s="10">
        <v>9704</v>
      </c>
      <c r="C37" s="10">
        <v>9704</v>
      </c>
      <c r="D37" s="10">
        <v>9704</v>
      </c>
      <c r="E37" s="10">
        <v>9704</v>
      </c>
      <c r="F37" s="10">
        <v>9704</v>
      </c>
      <c r="G37" s="10">
        <v>9704</v>
      </c>
      <c r="H37" s="10">
        <v>9704</v>
      </c>
      <c r="I37" s="10">
        <v>9704</v>
      </c>
      <c r="J37" s="10">
        <v>9704</v>
      </c>
      <c r="K37" s="10">
        <v>9704</v>
      </c>
      <c r="L37" s="10">
        <v>9704</v>
      </c>
      <c r="M37" s="10">
        <v>9704</v>
      </c>
      <c r="N37" s="10">
        <v>9704</v>
      </c>
      <c r="O37" s="10">
        <v>9704</v>
      </c>
      <c r="P37" s="10">
        <v>9704</v>
      </c>
      <c r="Q37" s="10">
        <v>9704</v>
      </c>
      <c r="R37" s="10">
        <v>9704</v>
      </c>
      <c r="S37" s="10">
        <v>9704</v>
      </c>
      <c r="T37" s="10">
        <v>9704</v>
      </c>
      <c r="U37" s="10">
        <v>9704</v>
      </c>
      <c r="V37" s="10">
        <v>9704</v>
      </c>
      <c r="W37" s="10">
        <v>9704</v>
      </c>
      <c r="X37" s="10">
        <v>9704</v>
      </c>
      <c r="Y37" s="10">
        <v>9704</v>
      </c>
      <c r="Z37" s="10">
        <v>9704</v>
      </c>
      <c r="AA37" s="10">
        <v>9704</v>
      </c>
      <c r="AB37" s="10">
        <v>9704</v>
      </c>
      <c r="AC37" s="10">
        <v>9704</v>
      </c>
      <c r="AD37" s="10">
        <v>9704</v>
      </c>
      <c r="AE37" s="10">
        <v>9704</v>
      </c>
      <c r="AF37" s="10">
        <v>9704</v>
      </c>
      <c r="AG37" s="10">
        <v>9704</v>
      </c>
      <c r="AH37" s="10">
        <v>9704</v>
      </c>
      <c r="AI37" s="10">
        <v>9704</v>
      </c>
      <c r="AJ37" s="10">
        <v>9704</v>
      </c>
      <c r="AK37" s="10">
        <v>9704</v>
      </c>
      <c r="AL37" s="10">
        <v>9704</v>
      </c>
      <c r="AM37" s="10">
        <v>9704</v>
      </c>
      <c r="AN37" s="10">
        <v>9704</v>
      </c>
      <c r="AO37" s="10">
        <v>9704</v>
      </c>
      <c r="AP37" s="10">
        <v>9704</v>
      </c>
      <c r="AQ37" s="10">
        <v>9704</v>
      </c>
      <c r="AR37" s="10">
        <v>9704</v>
      </c>
      <c r="AS37" s="10">
        <v>9704</v>
      </c>
      <c r="AT37" s="10">
        <v>9704</v>
      </c>
      <c r="AU37" s="10">
        <v>9704</v>
      </c>
      <c r="AV37" s="10">
        <v>9704</v>
      </c>
      <c r="AW37" s="10">
        <v>9704</v>
      </c>
      <c r="AX37" s="10">
        <v>9704</v>
      </c>
      <c r="AY37" s="10">
        <v>9704</v>
      </c>
      <c r="AZ37" s="10">
        <v>9704</v>
      </c>
      <c r="BA37" s="10">
        <v>9707</v>
      </c>
      <c r="BB37" s="10">
        <v>3782</v>
      </c>
      <c r="BC37" s="10">
        <v>3782</v>
      </c>
      <c r="BD37" s="10">
        <v>3782</v>
      </c>
      <c r="BE37" s="10">
        <v>3782</v>
      </c>
      <c r="BF37" s="10">
        <v>3782</v>
      </c>
      <c r="BG37" s="10">
        <v>3782</v>
      </c>
      <c r="BH37" s="10">
        <v>3782</v>
      </c>
      <c r="BI37" s="10">
        <v>3782</v>
      </c>
      <c r="BJ37" s="10">
        <v>3782</v>
      </c>
      <c r="BK37" s="10">
        <v>3782</v>
      </c>
      <c r="BL37" s="10">
        <v>3782</v>
      </c>
      <c r="BM37" s="10">
        <v>374</v>
      </c>
      <c r="BN37" s="10">
        <v>374</v>
      </c>
    </row>
    <row r="38" spans="1:66" ht="16">
      <c r="A38" s="4" t="s">
        <v>127</v>
      </c>
      <c r="B38" s="10">
        <v>71412</v>
      </c>
      <c r="C38" s="10">
        <v>66871</v>
      </c>
      <c r="D38" s="10">
        <v>61664</v>
      </c>
      <c r="E38" s="10">
        <v>60078</v>
      </c>
      <c r="F38" s="10">
        <v>76647</v>
      </c>
      <c r="G38" s="10">
        <v>71324</v>
      </c>
      <c r="H38" s="10">
        <v>66175</v>
      </c>
      <c r="I38" s="10">
        <v>63657</v>
      </c>
      <c r="J38" s="10">
        <v>60997</v>
      </c>
      <c r="K38" s="10">
        <v>56673</v>
      </c>
      <c r="L38" s="10">
        <v>54298</v>
      </c>
      <c r="M38" s="10">
        <v>52246</v>
      </c>
      <c r="N38" s="10">
        <v>51362</v>
      </c>
      <c r="O38" s="10">
        <v>49492</v>
      </c>
      <c r="P38" s="10">
        <v>49083</v>
      </c>
      <c r="Q38" s="10">
        <v>48446</v>
      </c>
      <c r="R38" s="10">
        <v>49213</v>
      </c>
      <c r="S38" s="10">
        <v>47060</v>
      </c>
      <c r="T38" s="10">
        <v>44553</v>
      </c>
      <c r="U38" s="10">
        <v>43096</v>
      </c>
      <c r="V38" s="10">
        <v>43576</v>
      </c>
      <c r="W38" s="10">
        <v>40522</v>
      </c>
      <c r="X38" s="10">
        <v>38408</v>
      </c>
      <c r="Y38" s="10">
        <v>36176</v>
      </c>
      <c r="Z38" s="10">
        <v>35507</v>
      </c>
      <c r="AA38" s="10">
        <v>32974</v>
      </c>
      <c r="AB38" s="10">
        <v>31325</v>
      </c>
      <c r="AC38" s="10">
        <v>30162</v>
      </c>
      <c r="AD38" s="10">
        <v>29706</v>
      </c>
      <c r="AE38" s="10">
        <v>28202</v>
      </c>
      <c r="AF38" s="10">
        <v>26020</v>
      </c>
      <c r="AG38" s="10">
        <v>25468</v>
      </c>
      <c r="AH38" s="10">
        <v>25981</v>
      </c>
      <c r="AI38" s="10">
        <v>25248</v>
      </c>
      <c r="AJ38" s="10">
        <v>26975</v>
      </c>
      <c r="AK38" s="10">
        <v>25745</v>
      </c>
      <c r="AL38" s="10">
        <v>26055</v>
      </c>
      <c r="AM38" s="10">
        <v>24420</v>
      </c>
      <c r="AN38" s="10">
        <v>23852</v>
      </c>
      <c r="AO38" s="10">
        <v>23088</v>
      </c>
      <c r="AP38" s="10">
        <v>22647</v>
      </c>
      <c r="AQ38" s="10">
        <v>21062</v>
      </c>
      <c r="AR38" s="10">
        <v>19567</v>
      </c>
      <c r="AS38" s="10">
        <v>19150</v>
      </c>
      <c r="AT38" s="10">
        <v>19500</v>
      </c>
      <c r="AU38" s="10">
        <v>18383</v>
      </c>
      <c r="AV38" s="10">
        <v>17349</v>
      </c>
      <c r="AW38" s="10">
        <v>16751</v>
      </c>
      <c r="AX38" s="10">
        <v>16869</v>
      </c>
      <c r="AY38" s="10">
        <v>15343</v>
      </c>
      <c r="AZ38" s="10">
        <v>14481</v>
      </c>
      <c r="BA38" s="10">
        <v>12672</v>
      </c>
      <c r="BB38" s="10">
        <v>12437</v>
      </c>
      <c r="BC38" s="10">
        <v>11139</v>
      </c>
      <c r="BD38" s="10">
        <v>10758</v>
      </c>
      <c r="BE38" s="10">
        <v>9686</v>
      </c>
      <c r="BF38" s="10">
        <v>9804</v>
      </c>
      <c r="BG38" s="10">
        <v>8896</v>
      </c>
      <c r="BH38" s="10">
        <v>8475</v>
      </c>
      <c r="BI38" s="10">
        <v>7384</v>
      </c>
      <c r="BJ38" s="10">
        <v>7055</v>
      </c>
      <c r="BK38" s="10">
        <v>6243</v>
      </c>
      <c r="BL38" s="10">
        <v>5670</v>
      </c>
      <c r="BM38" s="10">
        <v>5121</v>
      </c>
      <c r="BN38" s="10">
        <v>4837</v>
      </c>
    </row>
    <row r="39" spans="1:66" ht="16">
      <c r="A39" s="4" t="s">
        <v>128</v>
      </c>
      <c r="B39" s="10">
        <v>5149</v>
      </c>
      <c r="C39" s="10">
        <v>4785</v>
      </c>
      <c r="D39" s="10">
        <v>4029</v>
      </c>
      <c r="E39" s="10">
        <v>3982</v>
      </c>
      <c r="F39" s="10">
        <v>3455</v>
      </c>
      <c r="G39" s="10">
        <v>4816</v>
      </c>
      <c r="H39" s="10">
        <v>4488</v>
      </c>
      <c r="I39" s="10">
        <v>4193</v>
      </c>
      <c r="J39" s="10">
        <v>3610</v>
      </c>
      <c r="K39" s="10">
        <v>3263</v>
      </c>
      <c r="L39" s="10">
        <v>3354</v>
      </c>
      <c r="M39" s="10">
        <v>3067</v>
      </c>
      <c r="N39" s="10">
        <v>3036</v>
      </c>
      <c r="O39" s="10">
        <v>2861</v>
      </c>
      <c r="P39" s="10">
        <v>3307</v>
      </c>
      <c r="Q39" s="10">
        <v>2860</v>
      </c>
      <c r="R39" s="10">
        <v>3299</v>
      </c>
      <c r="S39" s="10">
        <v>2898</v>
      </c>
      <c r="T39" s="10">
        <v>3151</v>
      </c>
      <c r="U39" s="10">
        <v>3276</v>
      </c>
      <c r="V39" s="10">
        <v>3535</v>
      </c>
      <c r="W39" s="10">
        <v>3271</v>
      </c>
      <c r="X39" s="10">
        <v>2567</v>
      </c>
      <c r="Y39" s="10">
        <v>2428</v>
      </c>
      <c r="Z39" s="10">
        <v>2343</v>
      </c>
      <c r="AA39" s="10">
        <v>2175</v>
      </c>
      <c r="AB39" s="10">
        <v>2116</v>
      </c>
      <c r="AC39" s="10">
        <v>1980</v>
      </c>
      <c r="AD39" s="10">
        <v>1917</v>
      </c>
      <c r="AE39" s="10">
        <v>1762</v>
      </c>
      <c r="AF39" s="10">
        <v>1684</v>
      </c>
      <c r="AG39" s="10">
        <v>1603</v>
      </c>
      <c r="AH39" s="10">
        <v>1315</v>
      </c>
      <c r="AI39" s="10">
        <v>1331</v>
      </c>
      <c r="AJ39" s="10">
        <v>2447</v>
      </c>
      <c r="AK39" s="10">
        <v>2372</v>
      </c>
      <c r="AL39" s="10">
        <v>2537</v>
      </c>
      <c r="AM39" s="10">
        <v>1917</v>
      </c>
      <c r="AN39" s="10">
        <v>2385</v>
      </c>
      <c r="AO39" s="10">
        <v>2384</v>
      </c>
      <c r="AP39" s="10">
        <v>2343</v>
      </c>
      <c r="AQ39" s="10">
        <v>2429</v>
      </c>
      <c r="AR39" s="10">
        <v>2405</v>
      </c>
      <c r="AS39" s="10">
        <v>2267</v>
      </c>
      <c r="AT39" s="10">
        <v>2192</v>
      </c>
      <c r="AU39" s="10">
        <v>2665</v>
      </c>
      <c r="AV39" s="10">
        <v>1948</v>
      </c>
      <c r="AW39" s="10">
        <v>1933</v>
      </c>
      <c r="AX39" s="10">
        <v>1236</v>
      </c>
      <c r="AY39" s="10">
        <v>1183</v>
      </c>
      <c r="AZ39" s="10">
        <v>1179</v>
      </c>
      <c r="BA39" s="10">
        <v>1178</v>
      </c>
      <c r="BB39" s="10">
        <v>42</v>
      </c>
      <c r="BC39" s="10">
        <v>29</v>
      </c>
      <c r="BD39" s="10">
        <v>32</v>
      </c>
      <c r="BE39" s="10">
        <v>27</v>
      </c>
      <c r="BF39" s="10">
        <v>27</v>
      </c>
      <c r="BG39" s="10">
        <v>107</v>
      </c>
      <c r="BH39" s="10">
        <v>87</v>
      </c>
      <c r="BI39" s="10">
        <v>79</v>
      </c>
      <c r="BJ39" s="10">
        <v>80</v>
      </c>
      <c r="BK39" s="10">
        <v>71</v>
      </c>
      <c r="BL39" s="10">
        <v>74</v>
      </c>
      <c r="BM39" s="10">
        <v>67</v>
      </c>
      <c r="BN39" s="10">
        <v>59</v>
      </c>
    </row>
    <row r="40" spans="1:66" ht="16">
      <c r="A40" s="4" t="s">
        <v>107</v>
      </c>
      <c r="B40" s="10">
        <v>3179</v>
      </c>
      <c r="C40" s="10">
        <v>1743</v>
      </c>
      <c r="D40" s="10">
        <v>2436</v>
      </c>
      <c r="E40" s="10">
        <v>1126</v>
      </c>
      <c r="F40" s="10">
        <v>956</v>
      </c>
      <c r="G40" s="10">
        <v>2738</v>
      </c>
      <c r="H40" s="10">
        <v>2474</v>
      </c>
      <c r="I40" s="10">
        <v>3475</v>
      </c>
      <c r="J40" s="10">
        <v>1877</v>
      </c>
      <c r="K40" s="10">
        <v>1250</v>
      </c>
      <c r="L40" s="10">
        <v>1176</v>
      </c>
      <c r="M40" s="10">
        <v>1705</v>
      </c>
      <c r="N40" s="10">
        <v>2009</v>
      </c>
      <c r="O40" s="10">
        <v>157</v>
      </c>
      <c r="P40" s="10">
        <v>1020</v>
      </c>
      <c r="Q40" s="10">
        <v>-360</v>
      </c>
      <c r="R40" s="10">
        <v>3249</v>
      </c>
      <c r="S40" s="10">
        <v>516</v>
      </c>
      <c r="T40" s="10">
        <v>671</v>
      </c>
      <c r="U40" s="10">
        <v>1154</v>
      </c>
      <c r="V40" s="10">
        <v>2014</v>
      </c>
      <c r="W40" s="10">
        <v>2621</v>
      </c>
      <c r="X40" s="10">
        <v>2868</v>
      </c>
      <c r="Y40" s="10">
        <v>2424</v>
      </c>
      <c r="Z40" s="10">
        <v>2286</v>
      </c>
      <c r="AA40" s="10">
        <v>1752</v>
      </c>
      <c r="AB40" s="10">
        <v>2035</v>
      </c>
      <c r="AC40" s="10">
        <v>1986</v>
      </c>
      <c r="AD40" s="10">
        <v>1995</v>
      </c>
      <c r="AE40" s="10">
        <v>2022</v>
      </c>
      <c r="AF40" s="10">
        <v>1856</v>
      </c>
      <c r="AG40" s="10">
        <v>1904</v>
      </c>
      <c r="AH40" s="10">
        <v>1906</v>
      </c>
      <c r="AI40" s="10">
        <v>2036</v>
      </c>
      <c r="AJ40" s="10">
        <v>2464</v>
      </c>
      <c r="AK40" s="10">
        <v>1943</v>
      </c>
      <c r="AL40" s="10">
        <v>1751</v>
      </c>
      <c r="AM40" s="10">
        <v>1603</v>
      </c>
      <c r="AN40" s="10">
        <v>1561</v>
      </c>
      <c r="AO40" s="10">
        <v>1388</v>
      </c>
      <c r="AP40" s="10">
        <v>1135</v>
      </c>
      <c r="AQ40" s="10">
        <v>1521</v>
      </c>
      <c r="AR40" s="10">
        <v>1242</v>
      </c>
      <c r="AS40" s="10">
        <v>420</v>
      </c>
      <c r="AT40" s="10">
        <v>327</v>
      </c>
      <c r="AU40" s="10">
        <v>617</v>
      </c>
      <c r="AV40" s="10">
        <v>393</v>
      </c>
      <c r="AW40" s="10">
        <v>304</v>
      </c>
      <c r="AX40" s="10">
        <v>225</v>
      </c>
      <c r="AY40" s="10">
        <v>341</v>
      </c>
      <c r="AZ40" s="10">
        <v>321</v>
      </c>
      <c r="BA40" s="10">
        <v>347</v>
      </c>
      <c r="BB40" s="10">
        <v>355</v>
      </c>
      <c r="BC40" s="10">
        <v>384</v>
      </c>
      <c r="BD40" s="10">
        <v>345</v>
      </c>
      <c r="BE40" s="10">
        <v>331</v>
      </c>
      <c r="BF40" s="10">
        <v>331</v>
      </c>
      <c r="BG40" s="10">
        <v>334</v>
      </c>
      <c r="BH40" s="10">
        <v>315</v>
      </c>
      <c r="BI40" s="10">
        <v>305</v>
      </c>
      <c r="BJ40" s="10">
        <v>293</v>
      </c>
      <c r="BK40" s="10">
        <v>275</v>
      </c>
      <c r="BL40" s="10">
        <v>279</v>
      </c>
      <c r="BM40" s="10">
        <v>336</v>
      </c>
      <c r="BN40" s="10">
        <v>289</v>
      </c>
    </row>
    <row r="41" spans="1:66">
      <c r="A41" s="15" t="s">
        <v>129</v>
      </c>
      <c r="B41" s="16">
        <v>90377</v>
      </c>
      <c r="C41" s="16">
        <v>84036</v>
      </c>
      <c r="D41" s="16">
        <v>78766</v>
      </c>
      <c r="E41" s="16">
        <v>75821</v>
      </c>
      <c r="F41" s="16">
        <v>91694</v>
      </c>
      <c r="G41" s="16">
        <v>89514</v>
      </c>
      <c r="H41" s="16">
        <v>83774</v>
      </c>
      <c r="I41" s="16">
        <v>81962</v>
      </c>
      <c r="J41" s="16">
        <v>77121</v>
      </c>
      <c r="K41" s="16">
        <v>71823</v>
      </c>
      <c r="L41" s="16">
        <v>69465</v>
      </c>
      <c r="M41" s="16">
        <v>67654</v>
      </c>
      <c r="N41" s="16">
        <v>67044</v>
      </c>
      <c r="O41" s="16">
        <v>63147</v>
      </c>
      <c r="P41" s="16">
        <v>64047</v>
      </c>
      <c r="Q41" s="16">
        <v>61583</v>
      </c>
      <c r="R41" s="16">
        <v>66398</v>
      </c>
      <c r="S41" s="16">
        <v>61110</v>
      </c>
      <c r="T41" s="16">
        <v>59012</v>
      </c>
      <c r="U41" s="16">
        <v>58163</v>
      </c>
      <c r="V41" s="16">
        <v>59761</v>
      </c>
      <c r="W41" s="16">
        <v>57051</v>
      </c>
      <c r="X41" s="16">
        <v>54480</v>
      </c>
      <c r="Y41" s="16">
        <v>51665</v>
      </c>
      <c r="Z41" s="16">
        <v>50772</v>
      </c>
      <c r="AA41" s="16">
        <v>47538</v>
      </c>
      <c r="AB41" s="16">
        <v>46113</v>
      </c>
      <c r="AC41" s="16">
        <v>44764</v>
      </c>
      <c r="AD41" s="16">
        <v>44254</v>
      </c>
      <c r="AE41" s="16">
        <v>42622</v>
      </c>
      <c r="AF41" s="16">
        <v>40196</v>
      </c>
      <c r="AG41" s="16">
        <v>39613</v>
      </c>
      <c r="AH41" s="16">
        <v>39839</v>
      </c>
      <c r="AI41" s="16">
        <v>39250</v>
      </c>
      <c r="AJ41" s="16">
        <v>42522</v>
      </c>
      <c r="AK41" s="16">
        <v>40697</v>
      </c>
      <c r="AL41" s="16">
        <v>40980</v>
      </c>
      <c r="AM41" s="16">
        <v>38577</v>
      </c>
      <c r="AN41" s="16">
        <v>38434</v>
      </c>
      <c r="AO41" s="16">
        <v>37496</v>
      </c>
      <c r="AP41" s="16">
        <v>36762</v>
      </c>
      <c r="AQ41" s="16">
        <v>35649</v>
      </c>
      <c r="AR41" s="16">
        <v>33850</v>
      </c>
      <c r="AS41" s="16">
        <v>32473</v>
      </c>
      <c r="AT41" s="16">
        <v>32656</v>
      </c>
      <c r="AU41" s="16">
        <v>32301</v>
      </c>
      <c r="AV41" s="16">
        <v>30327</v>
      </c>
      <c r="AW41" s="16">
        <v>29625</v>
      </c>
      <c r="AX41" s="16">
        <v>28967</v>
      </c>
      <c r="AY41" s="16">
        <v>27504</v>
      </c>
      <c r="AZ41" s="16">
        <v>26617</v>
      </c>
      <c r="BA41" s="16">
        <v>24837</v>
      </c>
      <c r="BB41" s="16">
        <v>17447</v>
      </c>
      <c r="BC41" s="16">
        <v>16165</v>
      </c>
      <c r="BD41" s="16">
        <v>15748</v>
      </c>
      <c r="BE41" s="16">
        <v>14658</v>
      </c>
      <c r="BF41" s="16">
        <v>14775</v>
      </c>
      <c r="BG41" s="16">
        <v>13951</v>
      </c>
      <c r="BH41" s="16">
        <v>13489</v>
      </c>
      <c r="BI41" s="16">
        <v>12382</v>
      </c>
      <c r="BJ41" s="16">
        <v>12041</v>
      </c>
      <c r="BK41" s="16">
        <v>11203</v>
      </c>
      <c r="BL41" s="16">
        <v>10637</v>
      </c>
      <c r="BM41" s="16">
        <v>6611</v>
      </c>
      <c r="BN41" s="16">
        <v>6272</v>
      </c>
    </row>
    <row r="42" spans="1:66">
      <c r="A42" s="15" t="s">
        <v>130</v>
      </c>
      <c r="B42" s="16">
        <v>161427</v>
      </c>
      <c r="C42" s="16">
        <v>154028</v>
      </c>
      <c r="D42" s="16">
        <v>153142</v>
      </c>
      <c r="E42" s="16">
        <v>134463</v>
      </c>
      <c r="F42" s="16">
        <v>150701</v>
      </c>
      <c r="G42" s="16">
        <v>140478</v>
      </c>
      <c r="H42" s="16">
        <v>140171</v>
      </c>
      <c r="I42" s="16">
        <v>129237</v>
      </c>
      <c r="J42" s="16">
        <v>120095</v>
      </c>
      <c r="K42" s="16">
        <v>112561</v>
      </c>
      <c r="L42" s="16">
        <v>110693</v>
      </c>
      <c r="M42" s="16">
        <v>106860</v>
      </c>
      <c r="N42" s="16">
        <v>105302</v>
      </c>
      <c r="O42" s="16">
        <v>99801</v>
      </c>
      <c r="P42" s="16">
        <v>104591</v>
      </c>
      <c r="Q42" s="16">
        <v>104221</v>
      </c>
      <c r="R42" s="16">
        <v>114909</v>
      </c>
      <c r="S42" s="16">
        <v>111713</v>
      </c>
      <c r="T42" s="16">
        <v>119338</v>
      </c>
      <c r="U42" s="16">
        <v>118282</v>
      </c>
      <c r="V42" s="16">
        <v>116925</v>
      </c>
      <c r="W42" s="16">
        <v>116281</v>
      </c>
      <c r="X42" s="16">
        <v>107579</v>
      </c>
      <c r="Y42" s="16">
        <v>88843</v>
      </c>
      <c r="Z42" s="16">
        <v>84438</v>
      </c>
      <c r="AA42" s="16">
        <v>82262</v>
      </c>
      <c r="AB42" s="16">
        <v>79697</v>
      </c>
      <c r="AC42" s="16">
        <v>78259</v>
      </c>
      <c r="AD42" s="16">
        <v>74293</v>
      </c>
      <c r="AE42" s="16">
        <v>63991</v>
      </c>
      <c r="AF42" s="16">
        <v>60899</v>
      </c>
      <c r="AG42" s="16">
        <v>58990</v>
      </c>
      <c r="AH42" s="16">
        <v>61884</v>
      </c>
      <c r="AI42" s="16">
        <v>61715</v>
      </c>
      <c r="AJ42" s="16">
        <v>70902</v>
      </c>
      <c r="AK42" s="16">
        <v>63820</v>
      </c>
      <c r="AL42" s="16">
        <v>65022</v>
      </c>
      <c r="AM42" s="16">
        <v>60292</v>
      </c>
      <c r="AN42" s="16">
        <v>62719</v>
      </c>
      <c r="AO42" s="16">
        <v>61392</v>
      </c>
      <c r="AP42" s="16">
        <v>57952</v>
      </c>
      <c r="AQ42" s="16">
        <v>57362</v>
      </c>
      <c r="AR42" s="16">
        <v>56619</v>
      </c>
      <c r="AS42" s="16">
        <v>51884</v>
      </c>
      <c r="AT42" s="16">
        <v>51142</v>
      </c>
      <c r="AU42" s="16">
        <v>50301</v>
      </c>
      <c r="AV42" s="16">
        <v>50301</v>
      </c>
      <c r="AW42" s="16">
        <v>51162</v>
      </c>
      <c r="AX42" s="16">
        <v>47613</v>
      </c>
      <c r="AY42" s="16">
        <v>46440</v>
      </c>
      <c r="AZ42" s="16">
        <v>44174</v>
      </c>
      <c r="BA42" s="16">
        <v>40778</v>
      </c>
      <c r="BB42" s="16">
        <v>32117</v>
      </c>
      <c r="BC42" s="16">
        <v>29701</v>
      </c>
      <c r="BD42" s="16">
        <v>27781</v>
      </c>
      <c r="BE42" s="16">
        <v>27696</v>
      </c>
      <c r="BF42" s="16">
        <v>25287</v>
      </c>
      <c r="BG42" s="16">
        <v>24405</v>
      </c>
      <c r="BH42" s="16">
        <v>23383</v>
      </c>
      <c r="BI42" s="16">
        <v>22257</v>
      </c>
      <c r="BJ42" s="16">
        <v>22771</v>
      </c>
      <c r="BK42" s="16">
        <v>22848</v>
      </c>
      <c r="BL42" s="16">
        <v>20221</v>
      </c>
      <c r="BM42" s="16">
        <v>17122</v>
      </c>
      <c r="BN42" s="16">
        <v>14965</v>
      </c>
    </row>
    <row r="43" spans="1:66">
      <c r="A43" s="3" t="s">
        <v>131</v>
      </c>
      <c r="B43" s="9">
        <v>4</v>
      </c>
      <c r="C43" s="9">
        <v>4</v>
      </c>
      <c r="D43" s="9">
        <v>4</v>
      </c>
      <c r="E43" s="9">
        <v>4</v>
      </c>
      <c r="F43" s="9">
        <v>4</v>
      </c>
      <c r="G43" s="9">
        <v>4</v>
      </c>
      <c r="H43" s="9">
        <v>4</v>
      </c>
      <c r="I43" s="9">
        <v>4</v>
      </c>
      <c r="J43" s="9">
        <v>4</v>
      </c>
      <c r="K43" s="9">
        <v>4</v>
      </c>
      <c r="L43" s="9">
        <v>4</v>
      </c>
      <c r="M43" s="9">
        <v>4</v>
      </c>
      <c r="N43" s="9">
        <v>4</v>
      </c>
      <c r="O43" s="9">
        <v>4</v>
      </c>
      <c r="P43" s="9">
        <v>4</v>
      </c>
      <c r="Q43" s="9">
        <v>4</v>
      </c>
      <c r="R43" s="9">
        <v>4</v>
      </c>
      <c r="S43" s="9">
        <v>4</v>
      </c>
      <c r="T43" s="9">
        <v>4</v>
      </c>
      <c r="U43" s="9">
        <v>4</v>
      </c>
      <c r="V43" s="9">
        <v>4</v>
      </c>
      <c r="W43" s="9">
        <v>4</v>
      </c>
      <c r="X43" s="9">
        <v>4</v>
      </c>
      <c r="Y43" s="9">
        <v>4</v>
      </c>
      <c r="Z43" s="9">
        <v>4</v>
      </c>
      <c r="AA43" s="9">
        <v>4</v>
      </c>
      <c r="AB43" s="9">
        <v>4</v>
      </c>
      <c r="AC43" s="9">
        <v>4</v>
      </c>
      <c r="AD43" s="9">
        <v>4</v>
      </c>
      <c r="AE43" s="9">
        <v>4</v>
      </c>
      <c r="AF43" s="9">
        <v>4</v>
      </c>
      <c r="AG43" s="9">
        <v>4</v>
      </c>
      <c r="AH43" s="9">
        <v>4</v>
      </c>
      <c r="AI43" s="9">
        <v>4</v>
      </c>
      <c r="AJ43" s="9">
        <v>4</v>
      </c>
      <c r="AK43" s="9">
        <v>4</v>
      </c>
      <c r="AL43" s="9">
        <v>4</v>
      </c>
      <c r="AM43" s="9">
        <v>4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4</v>
      </c>
      <c r="AV43" s="9">
        <v>4</v>
      </c>
      <c r="AW43" s="9">
        <v>4</v>
      </c>
      <c r="AX43" s="9">
        <v>4</v>
      </c>
      <c r="AY43" s="9">
        <v>4</v>
      </c>
      <c r="AZ43" s="9">
        <v>4</v>
      </c>
      <c r="BA43" s="9">
        <v>4</v>
      </c>
      <c r="BB43" s="9">
        <v>3</v>
      </c>
      <c r="BC43" s="9">
        <v>3</v>
      </c>
      <c r="BD43" s="9">
        <v>3</v>
      </c>
      <c r="BE43" s="9">
        <v>3</v>
      </c>
      <c r="BF43" s="9">
        <v>3</v>
      </c>
      <c r="BG43" s="9">
        <v>3</v>
      </c>
      <c r="BH43" s="9">
        <v>3</v>
      </c>
      <c r="BI43" s="9">
        <v>3</v>
      </c>
      <c r="BJ43" s="9">
        <v>3</v>
      </c>
      <c r="BK43" s="9">
        <v>3</v>
      </c>
      <c r="BL43" s="9">
        <v>3</v>
      </c>
      <c r="BM43" s="9">
        <v>3</v>
      </c>
      <c r="BN43" s="9">
        <v>3</v>
      </c>
    </row>
    <row r="44" spans="1:66">
      <c r="A44" t="s">
        <v>16</v>
      </c>
    </row>
    <row r="45" spans="1:66">
      <c r="A45" t="s">
        <v>132</v>
      </c>
    </row>
    <row r="46" spans="1:66">
      <c r="A46" s="20" t="s">
        <v>133</v>
      </c>
    </row>
    <row r="47" spans="1:66" ht="16">
      <c r="A47" s="1" t="s">
        <v>17</v>
      </c>
      <c r="B47" s="2" t="s">
        <v>144</v>
      </c>
      <c r="C47" s="2" t="s">
        <v>145</v>
      </c>
      <c r="D47" s="2" t="s">
        <v>146</v>
      </c>
      <c r="E47" s="2" t="s">
        <v>147</v>
      </c>
      <c r="F47" s="2" t="s">
        <v>148</v>
      </c>
      <c r="G47" s="2" t="s">
        <v>149</v>
      </c>
      <c r="H47" s="2" t="s">
        <v>150</v>
      </c>
      <c r="I47" s="2" t="s">
        <v>151</v>
      </c>
      <c r="J47" s="2" t="s">
        <v>152</v>
      </c>
      <c r="K47" s="2" t="s">
        <v>153</v>
      </c>
      <c r="L47" s="2" t="s">
        <v>154</v>
      </c>
      <c r="M47" s="2" t="s">
        <v>155</v>
      </c>
      <c r="N47" s="2" t="s">
        <v>156</v>
      </c>
      <c r="O47" s="2" t="s">
        <v>157</v>
      </c>
      <c r="P47" s="2" t="s">
        <v>158</v>
      </c>
      <c r="Q47" s="2" t="s">
        <v>159</v>
      </c>
      <c r="R47" s="2" t="s">
        <v>160</v>
      </c>
      <c r="S47" s="2" t="s">
        <v>161</v>
      </c>
      <c r="T47" s="2" t="s">
        <v>162</v>
      </c>
      <c r="U47" s="2" t="s">
        <v>163</v>
      </c>
      <c r="V47" s="2" t="s">
        <v>164</v>
      </c>
      <c r="W47" s="2" t="s">
        <v>165</v>
      </c>
      <c r="X47" s="2" t="s">
        <v>166</v>
      </c>
      <c r="Y47" s="2" t="s">
        <v>167</v>
      </c>
      <c r="Z47" s="2" t="s">
        <v>168</v>
      </c>
      <c r="AA47" s="2" t="s">
        <v>169</v>
      </c>
      <c r="AB47" s="2" t="s">
        <v>170</v>
      </c>
      <c r="AC47" s="2" t="s">
        <v>171</v>
      </c>
      <c r="AD47" s="2" t="s">
        <v>172</v>
      </c>
      <c r="AE47" s="2" t="s">
        <v>173</v>
      </c>
      <c r="AF47" s="2" t="s">
        <v>174</v>
      </c>
      <c r="AG47" s="2" t="s">
        <v>175</v>
      </c>
      <c r="AH47" s="2" t="s">
        <v>176</v>
      </c>
      <c r="AI47" s="2" t="s">
        <v>177</v>
      </c>
      <c r="AJ47" s="2" t="s">
        <v>178</v>
      </c>
      <c r="AK47" s="2" t="s">
        <v>179</v>
      </c>
      <c r="AL47" s="2" t="s">
        <v>180</v>
      </c>
      <c r="AM47" s="2" t="s">
        <v>181</v>
      </c>
      <c r="AN47" s="2" t="s">
        <v>182</v>
      </c>
      <c r="AO47" s="2" t="s">
        <v>183</v>
      </c>
      <c r="AP47" s="2" t="s">
        <v>184</v>
      </c>
      <c r="AQ47" s="2" t="s">
        <v>185</v>
      </c>
      <c r="AR47" s="2" t="s">
        <v>186</v>
      </c>
      <c r="AS47" s="2" t="s">
        <v>187</v>
      </c>
      <c r="AT47" s="2" t="s">
        <v>188</v>
      </c>
      <c r="AU47" s="2" t="s">
        <v>189</v>
      </c>
      <c r="AV47" s="2" t="s">
        <v>190</v>
      </c>
      <c r="AW47" s="2" t="s">
        <v>191</v>
      </c>
      <c r="AX47" s="2" t="s">
        <v>192</v>
      </c>
      <c r="AY47" s="2" t="s">
        <v>193</v>
      </c>
      <c r="AZ47" s="2" t="s">
        <v>194</v>
      </c>
      <c r="BA47" s="2" t="s">
        <v>195</v>
      </c>
      <c r="BB47" s="2" t="s">
        <v>196</v>
      </c>
      <c r="BC47" s="2" t="s">
        <v>197</v>
      </c>
      <c r="BD47" s="2" t="s">
        <v>198</v>
      </c>
      <c r="BE47" s="2" t="s">
        <v>199</v>
      </c>
      <c r="BF47" s="2" t="s">
        <v>200</v>
      </c>
      <c r="BG47" s="2" t="s">
        <v>201</v>
      </c>
      <c r="BH47" s="2" t="s">
        <v>202</v>
      </c>
      <c r="BI47" s="2" t="s">
        <v>203</v>
      </c>
      <c r="BJ47" s="2" t="s">
        <v>204</v>
      </c>
      <c r="BK47" s="2" t="s">
        <v>205</v>
      </c>
      <c r="BL47" s="2" t="s">
        <v>206</v>
      </c>
      <c r="BM47" s="2" t="s">
        <v>207</v>
      </c>
      <c r="BN47" s="2" t="s">
        <v>208</v>
      </c>
    </row>
    <row r="48" spans="1:66" ht="17">
      <c r="A48" s="4" t="s">
        <v>426</v>
      </c>
      <c r="B48" s="5">
        <v>55.72</v>
      </c>
      <c r="C48" s="5">
        <v>58.15</v>
      </c>
      <c r="D48" s="5">
        <v>61.84</v>
      </c>
      <c r="E48" s="5">
        <v>49.93</v>
      </c>
      <c r="F48" s="5">
        <v>45.29</v>
      </c>
      <c r="G48" s="5">
        <v>49.54</v>
      </c>
      <c r="H48" s="5">
        <v>50.75</v>
      </c>
      <c r="I48" s="5">
        <v>45.23</v>
      </c>
      <c r="J48" s="5">
        <v>43.99</v>
      </c>
      <c r="K48" s="5">
        <v>51.57</v>
      </c>
      <c r="L48" s="5">
        <v>56.28</v>
      </c>
      <c r="M48" s="5">
        <v>56.66</v>
      </c>
      <c r="N48" s="5">
        <v>53.91</v>
      </c>
      <c r="O48" s="5">
        <v>68.36</v>
      </c>
      <c r="P48" s="5">
        <v>76.98</v>
      </c>
      <c r="Q48" s="5">
        <v>77.66</v>
      </c>
      <c r="R48" s="5">
        <v>83.09</v>
      </c>
      <c r="S48" s="5">
        <v>99.45</v>
      </c>
      <c r="T48" s="5">
        <v>87.44</v>
      </c>
      <c r="U48" s="5">
        <v>92.03</v>
      </c>
      <c r="V48" s="5">
        <v>82.67</v>
      </c>
      <c r="W48" s="5">
        <v>79.31</v>
      </c>
      <c r="X48" s="5">
        <v>82.44</v>
      </c>
      <c r="Y48" s="5">
        <v>86.72</v>
      </c>
      <c r="Z48" s="5">
        <v>83.07</v>
      </c>
      <c r="AA48" s="5">
        <v>79.94</v>
      </c>
      <c r="AB48" s="5">
        <v>80.040000000000006</v>
      </c>
      <c r="AC48" s="5">
        <v>77.36</v>
      </c>
      <c r="AD48" s="5">
        <v>79.209999999999994</v>
      </c>
      <c r="AE48" s="5">
        <v>89.19</v>
      </c>
      <c r="AF48" s="5">
        <v>94.88</v>
      </c>
      <c r="AG48" s="5">
        <v>88.28</v>
      </c>
      <c r="AH48" s="5">
        <v>96.37</v>
      </c>
      <c r="AI48" s="5">
        <v>103.71</v>
      </c>
      <c r="AJ48" s="5">
        <v>89.37</v>
      </c>
      <c r="AK48" s="5">
        <v>91.93</v>
      </c>
      <c r="AL48" s="5">
        <v>91.62</v>
      </c>
      <c r="AM48" s="5">
        <v>103.45</v>
      </c>
      <c r="AN48" s="5">
        <v>100.61</v>
      </c>
      <c r="AO48" s="5">
        <v>89.66</v>
      </c>
      <c r="AP48" s="5">
        <v>79.349999999999994</v>
      </c>
      <c r="AQ48" s="5">
        <v>78.89</v>
      </c>
      <c r="AR48" s="5">
        <v>82.98</v>
      </c>
      <c r="AS48" s="5">
        <v>75.12</v>
      </c>
      <c r="AT48" s="5">
        <v>71.47</v>
      </c>
      <c r="AU48" s="5">
        <v>81.77</v>
      </c>
      <c r="AV48" s="5">
        <v>79.290000000000006</v>
      </c>
      <c r="AW48" s="5">
        <v>66.22</v>
      </c>
      <c r="AX48" s="5">
        <v>62.09</v>
      </c>
      <c r="AY48" s="5">
        <v>56.45</v>
      </c>
      <c r="AZ48" s="5">
        <v>55.08</v>
      </c>
      <c r="BA48" s="5">
        <v>52.21</v>
      </c>
      <c r="BB48" s="5">
        <v>43.66</v>
      </c>
      <c r="BC48" s="5">
        <v>51.93</v>
      </c>
      <c r="BD48" s="5">
        <v>53.22</v>
      </c>
      <c r="BE48" s="5">
        <v>52.67</v>
      </c>
      <c r="BF48" s="5">
        <v>49.86</v>
      </c>
      <c r="BG48" s="5">
        <v>52.76</v>
      </c>
      <c r="BH48" s="5">
        <v>54.93</v>
      </c>
      <c r="BI48" s="5">
        <v>52.59</v>
      </c>
      <c r="BJ48" s="5">
        <v>47.42</v>
      </c>
      <c r="BK48" s="5">
        <v>52.17</v>
      </c>
      <c r="BL48" s="5">
        <v>45.99</v>
      </c>
      <c r="BM48" s="5">
        <v>52.31</v>
      </c>
      <c r="BN48" s="5" t="s">
        <v>427</v>
      </c>
    </row>
    <row r="49" spans="1:66" ht="17">
      <c r="A49" s="4" t="s">
        <v>428</v>
      </c>
      <c r="B49" s="5">
        <v>64.62</v>
      </c>
      <c r="C49" s="5">
        <v>74.19</v>
      </c>
      <c r="D49" s="5">
        <v>66.14</v>
      </c>
      <c r="E49" s="5">
        <v>59.48</v>
      </c>
      <c r="F49" s="5">
        <v>54.53</v>
      </c>
      <c r="G49" s="5">
        <v>58.83</v>
      </c>
      <c r="H49" s="5">
        <v>50.88</v>
      </c>
      <c r="I49" s="5">
        <v>41.3</v>
      </c>
      <c r="J49" s="5">
        <v>41.66</v>
      </c>
      <c r="K49" s="5">
        <v>50</v>
      </c>
      <c r="L49" s="5">
        <v>42.91</v>
      </c>
      <c r="M49" s="5">
        <v>40.14</v>
      </c>
      <c r="N49" s="5">
        <v>46.2</v>
      </c>
      <c r="O49" s="5">
        <v>70.69</v>
      </c>
      <c r="P49" s="5">
        <v>82.98</v>
      </c>
      <c r="Q49" s="5">
        <v>79.73</v>
      </c>
      <c r="R49" s="5">
        <v>71.33</v>
      </c>
      <c r="S49" s="5">
        <v>75.069999999999993</v>
      </c>
      <c r="T49" s="5">
        <v>65.7</v>
      </c>
      <c r="U49" s="5">
        <v>71.27</v>
      </c>
      <c r="V49" s="5">
        <v>69.739999999999995</v>
      </c>
      <c r="W49" s="5">
        <v>67.650000000000006</v>
      </c>
      <c r="X49" s="5">
        <v>61.25</v>
      </c>
      <c r="Y49" s="5">
        <v>53.37</v>
      </c>
      <c r="Z49" s="5">
        <v>49.78</v>
      </c>
      <c r="AA49" s="5">
        <v>51.36</v>
      </c>
      <c r="AB49" s="5">
        <v>59</v>
      </c>
      <c r="AC49" s="5">
        <v>62.8</v>
      </c>
      <c r="AD49" s="5">
        <v>67.33</v>
      </c>
      <c r="AE49" s="5">
        <v>72.64</v>
      </c>
      <c r="AF49" s="5">
        <v>69.489999999999995</v>
      </c>
      <c r="AG49" s="5">
        <v>70.98</v>
      </c>
      <c r="AH49" s="5">
        <v>84.01</v>
      </c>
      <c r="AI49" s="5">
        <v>89.01</v>
      </c>
      <c r="AJ49" s="5">
        <v>70.11</v>
      </c>
      <c r="AK49" s="5">
        <v>75.2</v>
      </c>
      <c r="AL49" s="5">
        <v>69.34</v>
      </c>
      <c r="AM49" s="5">
        <v>74.42</v>
      </c>
      <c r="AN49" s="5">
        <v>58.3</v>
      </c>
      <c r="AO49" s="5">
        <v>52.15</v>
      </c>
      <c r="AP49" s="5">
        <v>48.91</v>
      </c>
      <c r="AQ49" s="5">
        <v>52.95</v>
      </c>
      <c r="AR49" s="5">
        <v>57.96</v>
      </c>
      <c r="AS49" s="5">
        <v>57.04</v>
      </c>
      <c r="AT49" s="5">
        <v>61.33</v>
      </c>
      <c r="AU49" s="5">
        <v>70.87</v>
      </c>
      <c r="AV49" s="5">
        <v>63.28</v>
      </c>
      <c r="AW49" s="5">
        <v>50.17</v>
      </c>
      <c r="AX49" s="5">
        <v>50.03</v>
      </c>
      <c r="AY49" s="5">
        <v>49.02</v>
      </c>
      <c r="AZ49" s="5">
        <v>43.49</v>
      </c>
      <c r="BA49" s="5">
        <v>43.47</v>
      </c>
      <c r="BB49" s="5">
        <v>54.77</v>
      </c>
      <c r="BC49" s="5">
        <v>69.319999999999993</v>
      </c>
      <c r="BD49" s="5">
        <v>49.84</v>
      </c>
      <c r="BE49" s="5">
        <v>40.770000000000003</v>
      </c>
      <c r="BF49" s="5">
        <v>44.51</v>
      </c>
      <c r="BG49" s="5">
        <v>54.29</v>
      </c>
      <c r="BH49" s="5">
        <v>56.27</v>
      </c>
      <c r="BI49" s="5">
        <v>63.65</v>
      </c>
      <c r="BJ49" s="5">
        <v>78.38</v>
      </c>
      <c r="BK49" s="5">
        <v>76.930000000000007</v>
      </c>
      <c r="BL49" s="5">
        <v>45.67</v>
      </c>
      <c r="BM49" s="5">
        <v>43.85</v>
      </c>
      <c r="BN49" s="5" t="s">
        <v>427</v>
      </c>
    </row>
    <row r="50" spans="1:66" ht="17">
      <c r="A50" s="4" t="s">
        <v>429</v>
      </c>
      <c r="B50" s="5">
        <v>106.72</v>
      </c>
      <c r="C50" s="5">
        <v>134.29</v>
      </c>
      <c r="D50" s="5">
        <v>128.9</v>
      </c>
      <c r="E50" s="5">
        <v>112.59</v>
      </c>
      <c r="F50" s="5">
        <v>93.74</v>
      </c>
      <c r="G50" s="5">
        <v>95.57</v>
      </c>
      <c r="H50" s="5">
        <v>85.31</v>
      </c>
      <c r="I50" s="5">
        <v>71.73</v>
      </c>
      <c r="J50" s="5">
        <v>68.459999999999994</v>
      </c>
      <c r="K50" s="5">
        <v>76.989999999999995</v>
      </c>
      <c r="L50" s="5">
        <v>69.45</v>
      </c>
      <c r="M50" s="5">
        <v>65.739999999999995</v>
      </c>
      <c r="N50" s="5">
        <v>65.34</v>
      </c>
      <c r="O50" s="5">
        <v>82.66</v>
      </c>
      <c r="P50" s="5">
        <v>90.63</v>
      </c>
      <c r="Q50" s="5">
        <v>96.04</v>
      </c>
      <c r="R50" s="5">
        <v>113.54</v>
      </c>
      <c r="S50" s="5">
        <v>155.81</v>
      </c>
      <c r="T50" s="5">
        <v>145.19</v>
      </c>
      <c r="U50" s="5">
        <v>161.87</v>
      </c>
      <c r="V50" s="5">
        <v>166.14</v>
      </c>
      <c r="W50" s="5">
        <v>159.62</v>
      </c>
      <c r="X50" s="5">
        <v>135.62</v>
      </c>
      <c r="Y50" s="5">
        <v>115.31</v>
      </c>
      <c r="Z50" s="5">
        <v>119.98</v>
      </c>
      <c r="AA50" s="5">
        <v>123.77</v>
      </c>
      <c r="AB50" s="5">
        <v>138.83000000000001</v>
      </c>
      <c r="AC50" s="5">
        <v>137.79</v>
      </c>
      <c r="AD50" s="5">
        <v>132.53</v>
      </c>
      <c r="AE50" s="5">
        <v>137.91999999999999</v>
      </c>
      <c r="AF50" s="5">
        <v>118.61</v>
      </c>
      <c r="AG50" s="5">
        <v>116.37</v>
      </c>
      <c r="AH50" s="5">
        <v>137.30000000000001</v>
      </c>
      <c r="AI50" s="5">
        <v>152.66</v>
      </c>
      <c r="AJ50" s="5">
        <v>120.28</v>
      </c>
      <c r="AK50" s="5">
        <v>123.28</v>
      </c>
      <c r="AL50" s="5">
        <v>111.5</v>
      </c>
      <c r="AM50" s="5">
        <v>123.97</v>
      </c>
      <c r="AN50" s="5">
        <v>105.97</v>
      </c>
      <c r="AO50" s="5">
        <v>93.34</v>
      </c>
      <c r="AP50" s="5">
        <v>84.63</v>
      </c>
      <c r="AQ50" s="5">
        <v>87.34</v>
      </c>
      <c r="AR50" s="5">
        <v>85.95</v>
      </c>
      <c r="AS50" s="5">
        <v>69.67</v>
      </c>
      <c r="AT50" s="5">
        <v>61.91</v>
      </c>
      <c r="AU50" s="5">
        <v>68.650000000000006</v>
      </c>
      <c r="AV50" s="5">
        <v>72.5</v>
      </c>
      <c r="AW50" s="5">
        <v>68.62</v>
      </c>
      <c r="AX50" s="5">
        <v>72.569999999999993</v>
      </c>
      <c r="AY50" s="5">
        <v>71.89</v>
      </c>
      <c r="AZ50" s="5">
        <v>64.099999999999994</v>
      </c>
      <c r="BA50" s="5">
        <v>55.46</v>
      </c>
      <c r="BB50" s="5">
        <v>51.81</v>
      </c>
      <c r="BC50" s="5">
        <v>59.51</v>
      </c>
      <c r="BD50" s="5">
        <v>55.09</v>
      </c>
      <c r="BE50" s="5">
        <v>53.77</v>
      </c>
      <c r="BF50" s="5">
        <v>52.06</v>
      </c>
      <c r="BG50" s="5">
        <v>51.33</v>
      </c>
      <c r="BH50" s="5">
        <v>47.4</v>
      </c>
      <c r="BI50" s="5">
        <v>53.3</v>
      </c>
      <c r="BJ50" s="5">
        <v>64.75</v>
      </c>
      <c r="BK50" s="5">
        <v>66.25</v>
      </c>
      <c r="BL50" s="5">
        <v>41.96</v>
      </c>
      <c r="BM50" s="5">
        <v>45.06</v>
      </c>
      <c r="BN50" s="5" t="s">
        <v>427</v>
      </c>
    </row>
    <row r="51" spans="1:66" ht="17">
      <c r="A51" s="4" t="s">
        <v>430</v>
      </c>
      <c r="B51" s="5">
        <v>13.62</v>
      </c>
      <c r="C51" s="5">
        <v>-1.95</v>
      </c>
      <c r="D51" s="5">
        <v>-0.92</v>
      </c>
      <c r="E51" s="5">
        <v>-3.18</v>
      </c>
      <c r="F51" s="5">
        <v>6.08</v>
      </c>
      <c r="G51" s="5">
        <v>12.8</v>
      </c>
      <c r="H51" s="5">
        <v>16.32</v>
      </c>
      <c r="I51" s="5">
        <v>14.8</v>
      </c>
      <c r="J51" s="5">
        <v>17.190000000000001</v>
      </c>
      <c r="K51" s="5">
        <v>24.58</v>
      </c>
      <c r="L51" s="5">
        <v>29.74</v>
      </c>
      <c r="M51" s="5">
        <v>31.06</v>
      </c>
      <c r="N51" s="5">
        <v>34.770000000000003</v>
      </c>
      <c r="O51" s="5">
        <v>56.39</v>
      </c>
      <c r="P51" s="5">
        <v>69.33</v>
      </c>
      <c r="Q51" s="5">
        <v>61.35</v>
      </c>
      <c r="R51" s="5">
        <v>40.880000000000003</v>
      </c>
      <c r="S51" s="5">
        <v>18.71</v>
      </c>
      <c r="T51" s="5">
        <v>7.95</v>
      </c>
      <c r="U51" s="5">
        <v>1.43</v>
      </c>
      <c r="V51" s="5">
        <v>-13.73</v>
      </c>
      <c r="W51" s="5">
        <v>-12.66</v>
      </c>
      <c r="X51" s="5">
        <v>8.07</v>
      </c>
      <c r="Y51" s="5">
        <v>24.78</v>
      </c>
      <c r="Z51" s="5">
        <v>12.87</v>
      </c>
      <c r="AA51" s="5">
        <v>7.53</v>
      </c>
      <c r="AB51" s="5">
        <v>0.21</v>
      </c>
      <c r="AC51" s="5">
        <v>2.37</v>
      </c>
      <c r="AD51" s="5">
        <v>14.01</v>
      </c>
      <c r="AE51" s="5">
        <v>23.91</v>
      </c>
      <c r="AF51" s="5">
        <v>45.76</v>
      </c>
      <c r="AG51" s="5">
        <v>42.89</v>
      </c>
      <c r="AH51" s="5">
        <v>43.08</v>
      </c>
      <c r="AI51" s="5">
        <v>40.06</v>
      </c>
      <c r="AJ51" s="5">
        <v>39.200000000000003</v>
      </c>
      <c r="AK51" s="5">
        <v>43.85</v>
      </c>
      <c r="AL51" s="5">
        <v>49.46</v>
      </c>
      <c r="AM51" s="5">
        <v>53.9</v>
      </c>
      <c r="AN51" s="5">
        <v>52.94</v>
      </c>
      <c r="AO51" s="5">
        <v>48.47</v>
      </c>
      <c r="AP51" s="5">
        <v>43.63</v>
      </c>
      <c r="AQ51" s="5">
        <v>44.5</v>
      </c>
      <c r="AR51" s="5">
        <v>54.99</v>
      </c>
      <c r="AS51" s="5">
        <v>62.49</v>
      </c>
      <c r="AT51" s="5">
        <v>70.89</v>
      </c>
      <c r="AU51" s="5">
        <v>83.99</v>
      </c>
      <c r="AV51" s="5">
        <v>70.069999999999993</v>
      </c>
      <c r="AW51" s="5">
        <v>47.77</v>
      </c>
      <c r="AX51" s="5">
        <v>39.549999999999997</v>
      </c>
      <c r="AY51" s="5">
        <v>33.58</v>
      </c>
      <c r="AZ51" s="5">
        <v>34.47</v>
      </c>
      <c r="BA51" s="5">
        <v>40.22</v>
      </c>
      <c r="BB51" s="5">
        <v>46.62</v>
      </c>
      <c r="BC51" s="5">
        <v>61.74</v>
      </c>
      <c r="BD51" s="5">
        <v>47.97</v>
      </c>
      <c r="BE51" s="5">
        <v>39.67</v>
      </c>
      <c r="BF51" s="5">
        <v>42.31</v>
      </c>
      <c r="BG51" s="5">
        <v>55.72</v>
      </c>
      <c r="BH51" s="5">
        <v>63.8</v>
      </c>
      <c r="BI51" s="5">
        <v>62.94</v>
      </c>
      <c r="BJ51" s="5">
        <v>61.05</v>
      </c>
      <c r="BK51" s="5">
        <v>62.85</v>
      </c>
      <c r="BL51" s="5">
        <v>49.7</v>
      </c>
      <c r="BM51" s="5">
        <v>51.1</v>
      </c>
      <c r="BN51" s="5" t="s">
        <v>427</v>
      </c>
    </row>
    <row r="52" spans="1:66" ht="17">
      <c r="A52" s="4" t="s">
        <v>431</v>
      </c>
      <c r="B52" s="10">
        <v>1.63</v>
      </c>
      <c r="C52" s="10">
        <v>1.56</v>
      </c>
      <c r="D52" s="10">
        <v>1.47</v>
      </c>
      <c r="E52" s="10">
        <v>1.82</v>
      </c>
      <c r="F52" s="10">
        <v>2.0099999999999998</v>
      </c>
      <c r="G52" s="10">
        <v>1.84</v>
      </c>
      <c r="H52" s="10">
        <v>1.79</v>
      </c>
      <c r="I52" s="10">
        <v>2.0099999999999998</v>
      </c>
      <c r="J52" s="10">
        <v>2.0699999999999998</v>
      </c>
      <c r="K52" s="10">
        <v>1.76</v>
      </c>
      <c r="L52" s="10">
        <v>1.62</v>
      </c>
      <c r="M52" s="10">
        <v>1.61</v>
      </c>
      <c r="N52" s="10">
        <v>1.69</v>
      </c>
      <c r="O52" s="10">
        <v>1.33</v>
      </c>
      <c r="P52" s="10">
        <v>1.18</v>
      </c>
      <c r="Q52" s="10">
        <v>1.17</v>
      </c>
      <c r="R52" s="10">
        <v>1.1000000000000001</v>
      </c>
      <c r="S52" s="10">
        <v>0.92</v>
      </c>
      <c r="T52" s="10">
        <v>1.04</v>
      </c>
      <c r="U52" s="10">
        <v>0.99</v>
      </c>
      <c r="V52" s="10">
        <v>1.1000000000000001</v>
      </c>
      <c r="W52" s="10">
        <v>1.1499999999999999</v>
      </c>
      <c r="X52" s="10">
        <v>1.1000000000000001</v>
      </c>
      <c r="Y52" s="10">
        <v>1.05</v>
      </c>
      <c r="Z52" s="10">
        <v>1.1000000000000001</v>
      </c>
      <c r="AA52" s="10">
        <v>1.1399999999999999</v>
      </c>
      <c r="AB52" s="10">
        <v>1.1399999999999999</v>
      </c>
      <c r="AC52" s="10">
        <v>1.18</v>
      </c>
      <c r="AD52" s="10">
        <v>1.1499999999999999</v>
      </c>
      <c r="AE52" s="10">
        <v>1.02</v>
      </c>
      <c r="AF52" s="10">
        <v>0.96</v>
      </c>
      <c r="AG52" s="10">
        <v>1.03</v>
      </c>
      <c r="AH52" s="10">
        <v>0.94</v>
      </c>
      <c r="AI52" s="10">
        <v>0.88</v>
      </c>
      <c r="AJ52" s="10">
        <v>1.02</v>
      </c>
      <c r="AK52" s="10">
        <v>0.99</v>
      </c>
      <c r="AL52" s="10">
        <v>0.99</v>
      </c>
      <c r="AM52" s="10">
        <v>0.88</v>
      </c>
      <c r="AN52" s="10">
        <v>0.9</v>
      </c>
      <c r="AO52" s="10">
        <v>1.01</v>
      </c>
      <c r="AP52" s="10">
        <v>1.1499999999999999</v>
      </c>
      <c r="AQ52" s="10">
        <v>1.1499999999999999</v>
      </c>
      <c r="AR52" s="10">
        <v>1.1000000000000001</v>
      </c>
      <c r="AS52" s="10">
        <v>1.21</v>
      </c>
      <c r="AT52" s="10">
        <v>1.27</v>
      </c>
      <c r="AU52" s="10">
        <v>1.1100000000000001</v>
      </c>
      <c r="AV52" s="10">
        <v>1.1499999999999999</v>
      </c>
      <c r="AW52" s="10">
        <v>1.37</v>
      </c>
      <c r="AX52" s="10">
        <v>1.47</v>
      </c>
      <c r="AY52" s="10">
        <v>1.61</v>
      </c>
      <c r="AZ52" s="10">
        <v>1.65</v>
      </c>
      <c r="BA52" s="10">
        <v>1.74</v>
      </c>
      <c r="BB52" s="10">
        <v>2.08</v>
      </c>
      <c r="BC52" s="10">
        <v>1.75</v>
      </c>
      <c r="BD52" s="10">
        <v>1.71</v>
      </c>
      <c r="BE52" s="10">
        <v>1.73</v>
      </c>
      <c r="BF52" s="10">
        <v>1.82</v>
      </c>
      <c r="BG52" s="10">
        <v>1.72</v>
      </c>
      <c r="BH52" s="10">
        <v>1.66</v>
      </c>
      <c r="BI52" s="10">
        <v>1.73</v>
      </c>
      <c r="BJ52" s="10">
        <v>1.92</v>
      </c>
      <c r="BK52" s="10">
        <v>1.74</v>
      </c>
      <c r="BL52" s="10">
        <v>1.98</v>
      </c>
      <c r="BM52" s="10">
        <v>1.74</v>
      </c>
      <c r="BN52" s="10" t="s">
        <v>427</v>
      </c>
    </row>
    <row r="53" spans="1:66" ht="17">
      <c r="A53" s="4" t="s">
        <v>432</v>
      </c>
      <c r="B53" s="10">
        <v>6.35</v>
      </c>
      <c r="C53" s="10">
        <v>6.49</v>
      </c>
      <c r="D53" s="10">
        <v>6.6</v>
      </c>
      <c r="E53" s="10">
        <v>7.11</v>
      </c>
      <c r="F53" s="10">
        <v>7.52</v>
      </c>
      <c r="G53" s="10">
        <v>7.08</v>
      </c>
      <c r="H53" s="10">
        <v>6.53</v>
      </c>
      <c r="I53" s="10">
        <v>6.36</v>
      </c>
      <c r="J53" s="10">
        <v>6.62</v>
      </c>
      <c r="K53" s="10">
        <v>6.48</v>
      </c>
      <c r="L53" s="10">
        <v>5.65</v>
      </c>
      <c r="M53" s="10">
        <v>5.33</v>
      </c>
      <c r="N53" s="10">
        <v>5.65</v>
      </c>
      <c r="O53" s="10">
        <v>5.79</v>
      </c>
      <c r="P53" s="10">
        <v>5.81</v>
      </c>
      <c r="Q53" s="10">
        <v>5.85</v>
      </c>
      <c r="R53" s="10">
        <v>4.79</v>
      </c>
      <c r="S53" s="10">
        <v>4.0999999999999996</v>
      </c>
      <c r="T53" s="10">
        <v>4.16</v>
      </c>
      <c r="U53" s="10">
        <v>4.25</v>
      </c>
      <c r="V53" s="10">
        <v>4.29</v>
      </c>
      <c r="W53" s="10">
        <v>4.13</v>
      </c>
      <c r="X53" s="10">
        <v>3.95</v>
      </c>
      <c r="Y53" s="10">
        <v>3.9</v>
      </c>
      <c r="Z53" s="10">
        <v>4.03</v>
      </c>
      <c r="AA53" s="10">
        <v>4.0199999999999996</v>
      </c>
      <c r="AB53" s="10">
        <v>3.91</v>
      </c>
      <c r="AC53" s="10">
        <v>3.91</v>
      </c>
      <c r="AD53" s="10">
        <v>4.08</v>
      </c>
      <c r="AE53" s="10">
        <v>3.99</v>
      </c>
      <c r="AF53" s="10">
        <v>3.8</v>
      </c>
      <c r="AG53" s="10">
        <v>4.08</v>
      </c>
      <c r="AH53" s="10">
        <v>4.18</v>
      </c>
      <c r="AI53" s="10">
        <v>3.92</v>
      </c>
      <c r="AJ53" s="10">
        <v>3.86</v>
      </c>
      <c r="AK53" s="10">
        <v>4.07</v>
      </c>
      <c r="AL53" s="10">
        <v>4.07</v>
      </c>
      <c r="AM53" s="10">
        <v>3.79</v>
      </c>
      <c r="AN53" s="10">
        <v>3.71</v>
      </c>
      <c r="AO53" s="10">
        <v>3.99</v>
      </c>
      <c r="AP53" s="10">
        <v>4.33</v>
      </c>
      <c r="AQ53" s="10">
        <v>4.29</v>
      </c>
      <c r="AR53" s="10">
        <v>4.34</v>
      </c>
      <c r="AS53" s="10">
        <v>4.8899999999999997</v>
      </c>
      <c r="AT53" s="10">
        <v>5.46</v>
      </c>
      <c r="AU53" s="10">
        <v>5.27</v>
      </c>
      <c r="AV53" s="10">
        <v>5.04</v>
      </c>
      <c r="AW53" s="10">
        <v>5.3</v>
      </c>
      <c r="AX53" s="10">
        <v>5.6</v>
      </c>
      <c r="AY53" s="10">
        <v>5.8</v>
      </c>
      <c r="AZ53" s="10">
        <v>5.76</v>
      </c>
      <c r="BA53" s="10">
        <v>6.03</v>
      </c>
      <c r="BB53" s="10">
        <v>6.8</v>
      </c>
      <c r="BC53" s="10">
        <v>6.88</v>
      </c>
      <c r="BD53" s="10">
        <v>6.28</v>
      </c>
      <c r="BE53" s="10">
        <v>6.17</v>
      </c>
      <c r="BF53" s="10">
        <v>6.49</v>
      </c>
      <c r="BG53" s="10">
        <v>6.35</v>
      </c>
      <c r="BH53" s="10">
        <v>6.28</v>
      </c>
      <c r="BI53" s="10">
        <v>7.3</v>
      </c>
      <c r="BJ53" s="10">
        <v>8.01</v>
      </c>
      <c r="BK53" s="10">
        <v>7.16</v>
      </c>
      <c r="BL53" s="10" t="s">
        <v>427</v>
      </c>
      <c r="BM53" s="10" t="s">
        <v>427</v>
      </c>
      <c r="BN53" s="10" t="s">
        <v>427</v>
      </c>
    </row>
    <row r="54" spans="1:66" ht="17">
      <c r="A54" s="4" t="s">
        <v>433</v>
      </c>
      <c r="B54" s="10">
        <v>1.41</v>
      </c>
      <c r="C54" s="10">
        <v>5.45</v>
      </c>
      <c r="D54" s="10">
        <v>4.51</v>
      </c>
      <c r="E54" s="10">
        <v>3.22</v>
      </c>
      <c r="F54" s="10">
        <v>1.67</v>
      </c>
      <c r="G54" s="10">
        <v>6.08</v>
      </c>
      <c r="H54" s="10">
        <v>5.31</v>
      </c>
      <c r="I54" s="10">
        <v>4.21</v>
      </c>
      <c r="J54" s="10">
        <v>2.1800000000000002</v>
      </c>
      <c r="K54" s="10">
        <v>7.02</v>
      </c>
      <c r="L54" s="10">
        <v>6.26</v>
      </c>
      <c r="M54" s="10">
        <v>4.45</v>
      </c>
      <c r="N54" s="10">
        <v>1.97</v>
      </c>
      <c r="O54" s="10">
        <v>5.52</v>
      </c>
      <c r="P54" s="10">
        <v>3.84</v>
      </c>
      <c r="Q54" s="10">
        <v>2.4900000000000002</v>
      </c>
      <c r="R54" s="10">
        <v>1.28</v>
      </c>
      <c r="S54" s="10">
        <v>5.55</v>
      </c>
      <c r="T54" s="10">
        <v>4.09</v>
      </c>
      <c r="U54" s="10">
        <v>2.65</v>
      </c>
      <c r="V54" s="10">
        <v>1.3</v>
      </c>
      <c r="W54" s="10">
        <v>4.8899999999999997</v>
      </c>
      <c r="X54" s="10">
        <v>4.18</v>
      </c>
      <c r="Y54" s="10">
        <v>3.35</v>
      </c>
      <c r="Z54" s="10">
        <v>1.83</v>
      </c>
      <c r="AA54" s="10">
        <v>6.22</v>
      </c>
      <c r="AB54" s="10">
        <v>4.37</v>
      </c>
      <c r="AC54" s="10">
        <v>2.72</v>
      </c>
      <c r="AD54" s="10">
        <v>1.35</v>
      </c>
      <c r="AE54" s="10">
        <v>5.25</v>
      </c>
      <c r="AF54" s="10">
        <v>4.0199999999999996</v>
      </c>
      <c r="AG54" s="10">
        <v>2.46</v>
      </c>
      <c r="AH54" s="10">
        <v>1.08</v>
      </c>
      <c r="AI54" s="10">
        <v>4.6500000000000004</v>
      </c>
      <c r="AJ54" s="10">
        <v>3.78</v>
      </c>
      <c r="AK54" s="10">
        <v>2.5299999999999998</v>
      </c>
      <c r="AL54" s="10">
        <v>1.31</v>
      </c>
      <c r="AM54" s="10">
        <v>5.65</v>
      </c>
      <c r="AN54" s="10">
        <v>4.84</v>
      </c>
      <c r="AO54" s="10">
        <v>3.55</v>
      </c>
      <c r="AP54" s="10">
        <v>1.86</v>
      </c>
      <c r="AQ54" s="10">
        <v>6.49</v>
      </c>
      <c r="AR54" s="10">
        <v>4.83</v>
      </c>
      <c r="AS54" s="10">
        <v>3.21</v>
      </c>
      <c r="AT54" s="10">
        <v>1.48</v>
      </c>
      <c r="AU54" s="10">
        <v>6.13</v>
      </c>
      <c r="AV54" s="10">
        <v>4.76</v>
      </c>
      <c r="AW54" s="10">
        <v>3.59</v>
      </c>
      <c r="AX54" s="10">
        <v>1.82</v>
      </c>
      <c r="AY54" s="10">
        <v>6.75</v>
      </c>
      <c r="AZ54" s="10">
        <v>6</v>
      </c>
      <c r="BA54" s="10">
        <v>4.12</v>
      </c>
      <c r="BB54" s="10">
        <v>1.66</v>
      </c>
      <c r="BC54" s="10">
        <v>5.15</v>
      </c>
      <c r="BD54" s="10">
        <v>5.18</v>
      </c>
      <c r="BE54" s="10">
        <v>4.3099999999999996</v>
      </c>
      <c r="BF54" s="10">
        <v>2.04</v>
      </c>
      <c r="BG54" s="10">
        <v>6.08</v>
      </c>
      <c r="BH54" s="10">
        <v>4.6500000000000004</v>
      </c>
      <c r="BI54" s="10">
        <v>2.85</v>
      </c>
      <c r="BJ54" s="10">
        <v>1.1599999999999999</v>
      </c>
      <c r="BK54" s="10">
        <v>4.87</v>
      </c>
      <c r="BL54" s="10">
        <v>4.95</v>
      </c>
      <c r="BM54" s="10">
        <v>3.91</v>
      </c>
      <c r="BN54" s="10" t="s">
        <v>427</v>
      </c>
    </row>
    <row r="55" spans="1:66" ht="17">
      <c r="A55" s="4" t="s">
        <v>434</v>
      </c>
      <c r="B55" s="10">
        <v>5.28</v>
      </c>
      <c r="C55" s="10">
        <v>5.45</v>
      </c>
      <c r="D55" s="10">
        <v>5.93</v>
      </c>
      <c r="E55" s="10">
        <v>6.11</v>
      </c>
      <c r="F55" s="10">
        <v>5.99</v>
      </c>
      <c r="G55" s="10">
        <v>6.08</v>
      </c>
      <c r="H55" s="10">
        <v>6.55</v>
      </c>
      <c r="I55" s="10">
        <v>7.13</v>
      </c>
      <c r="J55" s="10">
        <v>6.92</v>
      </c>
      <c r="K55" s="10">
        <v>7.02</v>
      </c>
      <c r="L55" s="10">
        <v>7.82</v>
      </c>
      <c r="M55" s="10">
        <v>7.7</v>
      </c>
      <c r="N55" s="10">
        <v>6.54</v>
      </c>
      <c r="O55" s="10">
        <v>5.52</v>
      </c>
      <c r="P55" s="10">
        <v>5.29</v>
      </c>
      <c r="Q55" s="10">
        <v>5.43</v>
      </c>
      <c r="R55" s="10">
        <v>5.48</v>
      </c>
      <c r="S55" s="10">
        <v>5.55</v>
      </c>
      <c r="T55" s="10">
        <v>5.54</v>
      </c>
      <c r="U55" s="10">
        <v>5.39</v>
      </c>
      <c r="V55" s="10">
        <v>5.08</v>
      </c>
      <c r="W55" s="10">
        <v>4.8899999999999997</v>
      </c>
      <c r="X55" s="10">
        <v>5.48</v>
      </c>
      <c r="Y55" s="10">
        <v>6.38</v>
      </c>
      <c r="Z55" s="10">
        <v>6.76</v>
      </c>
      <c r="AA55" s="10">
        <v>6.22</v>
      </c>
      <c r="AB55" s="10">
        <v>5.42</v>
      </c>
      <c r="AC55" s="10">
        <v>4.7699999999999996</v>
      </c>
      <c r="AD55" s="10">
        <v>4.7300000000000004</v>
      </c>
      <c r="AE55" s="10">
        <v>5.25</v>
      </c>
      <c r="AF55" s="10">
        <v>5.24</v>
      </c>
      <c r="AG55" s="10">
        <v>4.91</v>
      </c>
      <c r="AH55" s="10">
        <v>4.47</v>
      </c>
      <c r="AI55" s="10">
        <v>4.6500000000000004</v>
      </c>
      <c r="AJ55" s="10">
        <v>4.93</v>
      </c>
      <c r="AK55" s="10">
        <v>5.0599999999999996</v>
      </c>
      <c r="AL55" s="10">
        <v>5.22</v>
      </c>
      <c r="AM55" s="10">
        <v>5.65</v>
      </c>
      <c r="AN55" s="10">
        <v>6.49</v>
      </c>
      <c r="AO55" s="10">
        <v>6.96</v>
      </c>
      <c r="AP55" s="10">
        <v>7.08</v>
      </c>
      <c r="AQ55" s="10">
        <v>6.49</v>
      </c>
      <c r="AR55" s="10">
        <v>6.34</v>
      </c>
      <c r="AS55" s="10">
        <v>6.39</v>
      </c>
      <c r="AT55" s="10">
        <v>6.21</v>
      </c>
      <c r="AU55" s="10">
        <v>6.13</v>
      </c>
      <c r="AV55" s="10">
        <v>6.4</v>
      </c>
      <c r="AW55" s="10">
        <v>6.98</v>
      </c>
      <c r="AX55" s="10">
        <v>6.86</v>
      </c>
      <c r="AY55" s="10">
        <v>6.75</v>
      </c>
      <c r="AZ55" s="10">
        <v>7.43</v>
      </c>
      <c r="BA55" s="10">
        <v>7.19</v>
      </c>
      <c r="BB55" s="10">
        <v>5.4</v>
      </c>
      <c r="BC55" s="10">
        <v>5.15</v>
      </c>
      <c r="BD55" s="10">
        <v>6.6</v>
      </c>
      <c r="BE55" s="10">
        <v>7.79</v>
      </c>
      <c r="BF55" s="10">
        <v>7.02</v>
      </c>
      <c r="BG55" s="10">
        <v>6.08</v>
      </c>
      <c r="BH55" s="10">
        <v>6.19</v>
      </c>
      <c r="BI55" s="10">
        <v>6.13</v>
      </c>
      <c r="BJ55" s="10">
        <v>5.0199999999999996</v>
      </c>
      <c r="BK55" s="10">
        <v>4.87</v>
      </c>
      <c r="BL55" s="10" t="s">
        <v>427</v>
      </c>
      <c r="BM55" s="10" t="s">
        <v>427</v>
      </c>
      <c r="BN55" s="10" t="s">
        <v>427</v>
      </c>
    </row>
    <row r="56" spans="1:66" ht="17">
      <c r="A56" s="4" t="s">
        <v>435</v>
      </c>
      <c r="B56" s="10">
        <v>0.88</v>
      </c>
      <c r="C56" s="10">
        <v>3.69</v>
      </c>
      <c r="D56" s="10">
        <v>3.07</v>
      </c>
      <c r="E56" s="10">
        <v>2.4300000000000002</v>
      </c>
      <c r="F56" s="10">
        <v>1.38</v>
      </c>
      <c r="G56" s="10">
        <v>5.37</v>
      </c>
      <c r="H56" s="10">
        <v>4.22</v>
      </c>
      <c r="I56" s="10">
        <v>2.91</v>
      </c>
      <c r="J56" s="10">
        <v>1.37</v>
      </c>
      <c r="K56" s="10">
        <v>3.79</v>
      </c>
      <c r="L56" s="10">
        <v>2.64</v>
      </c>
      <c r="M56" s="10">
        <v>1.64</v>
      </c>
      <c r="N56" s="10">
        <v>0.75</v>
      </c>
      <c r="O56" s="10">
        <v>2.42</v>
      </c>
      <c r="P56" s="10">
        <v>1.78</v>
      </c>
      <c r="Q56" s="10">
        <v>1.21</v>
      </c>
      <c r="R56" s="10">
        <v>0.66</v>
      </c>
      <c r="S56" s="10">
        <v>3.08</v>
      </c>
      <c r="T56" s="10">
        <v>2.41</v>
      </c>
      <c r="U56" s="10">
        <v>1.63</v>
      </c>
      <c r="V56" s="10">
        <v>0.89</v>
      </c>
      <c r="W56" s="10">
        <v>3.7</v>
      </c>
      <c r="X56" s="10">
        <v>3.02</v>
      </c>
      <c r="Y56" s="10">
        <v>2.09</v>
      </c>
      <c r="Z56" s="10">
        <v>1.1100000000000001</v>
      </c>
      <c r="AA56" s="10">
        <v>4.0999999999999996</v>
      </c>
      <c r="AB56" s="10">
        <v>3.12</v>
      </c>
      <c r="AC56" s="10">
        <v>2.09</v>
      </c>
      <c r="AD56" s="10">
        <v>1.07</v>
      </c>
      <c r="AE56" s="10">
        <v>3.88</v>
      </c>
      <c r="AF56" s="10">
        <v>2.93</v>
      </c>
      <c r="AG56" s="10">
        <v>1.88</v>
      </c>
      <c r="AH56" s="10">
        <v>0.86</v>
      </c>
      <c r="AI56" s="10">
        <v>3.77</v>
      </c>
      <c r="AJ56" s="10">
        <v>2.82</v>
      </c>
      <c r="AK56" s="10">
        <v>1.84</v>
      </c>
      <c r="AL56" s="10">
        <v>0.93</v>
      </c>
      <c r="AM56" s="10">
        <v>3.83</v>
      </c>
      <c r="AN56" s="10">
        <v>2.88</v>
      </c>
      <c r="AO56" s="10">
        <v>1.93</v>
      </c>
      <c r="AP56" s="10">
        <v>0.96</v>
      </c>
      <c r="AQ56" s="10">
        <v>3.53</v>
      </c>
      <c r="AR56" s="10">
        <v>2.57</v>
      </c>
      <c r="AS56" s="10">
        <v>1.68</v>
      </c>
      <c r="AT56" s="10">
        <v>0.83</v>
      </c>
      <c r="AU56" s="10">
        <v>3.62</v>
      </c>
      <c r="AV56" s="10">
        <v>2.81</v>
      </c>
      <c r="AW56" s="10">
        <v>2.0299999999999998</v>
      </c>
      <c r="AX56" s="10">
        <v>1.07</v>
      </c>
      <c r="AY56" s="10">
        <v>4.16</v>
      </c>
      <c r="AZ56" s="10">
        <v>2.59</v>
      </c>
      <c r="BA56" s="10">
        <v>1.62</v>
      </c>
      <c r="BB56" s="10">
        <v>0.94</v>
      </c>
      <c r="BC56" s="10">
        <v>2.83</v>
      </c>
      <c r="BD56" s="10">
        <v>2.14</v>
      </c>
      <c r="BE56" s="10">
        <v>1.45</v>
      </c>
      <c r="BF56" s="10">
        <v>0.73</v>
      </c>
      <c r="BG56" s="10">
        <v>2.52</v>
      </c>
      <c r="BH56" s="10">
        <v>1.89</v>
      </c>
      <c r="BI56" s="10">
        <v>1.29</v>
      </c>
      <c r="BJ56" s="10">
        <v>0.7</v>
      </c>
      <c r="BK56" s="10">
        <v>3.21</v>
      </c>
      <c r="BL56" s="10">
        <v>2.76</v>
      </c>
      <c r="BM56" s="10">
        <v>1.76</v>
      </c>
      <c r="BN56" s="10" t="s">
        <v>427</v>
      </c>
    </row>
    <row r="57" spans="1:66" ht="17">
      <c r="A57" s="4" t="s">
        <v>436</v>
      </c>
      <c r="B57" s="10">
        <v>3.43</v>
      </c>
      <c r="C57" s="10">
        <v>3.69</v>
      </c>
      <c r="D57" s="10">
        <v>4.09</v>
      </c>
      <c r="E57" s="10">
        <v>4.66</v>
      </c>
      <c r="F57" s="10">
        <v>5.17</v>
      </c>
      <c r="G57" s="10">
        <v>5.37</v>
      </c>
      <c r="H57" s="10">
        <v>5.21</v>
      </c>
      <c r="I57" s="10">
        <v>4.9400000000000004</v>
      </c>
      <c r="J57" s="10">
        <v>4.37</v>
      </c>
      <c r="K57" s="10">
        <v>3.79</v>
      </c>
      <c r="L57" s="10">
        <v>3.27</v>
      </c>
      <c r="M57" s="10">
        <v>2.84</v>
      </c>
      <c r="N57" s="10">
        <v>2.52</v>
      </c>
      <c r="O57" s="10">
        <v>2.42</v>
      </c>
      <c r="P57" s="10">
        <v>2.5</v>
      </c>
      <c r="Q57" s="10">
        <v>2.7</v>
      </c>
      <c r="R57" s="10">
        <v>2.87</v>
      </c>
      <c r="S57" s="10">
        <v>3.08</v>
      </c>
      <c r="T57" s="10">
        <v>3.27</v>
      </c>
      <c r="U57" s="10">
        <v>3.34</v>
      </c>
      <c r="V57" s="10">
        <v>3.48</v>
      </c>
      <c r="W57" s="10">
        <v>3.7</v>
      </c>
      <c r="X57" s="10">
        <v>3.92</v>
      </c>
      <c r="Y57" s="10">
        <v>3.98</v>
      </c>
      <c r="Z57" s="10">
        <v>4.08</v>
      </c>
      <c r="AA57" s="10">
        <v>4.0999999999999996</v>
      </c>
      <c r="AB57" s="10">
        <v>3.9</v>
      </c>
      <c r="AC57" s="10">
        <v>3.72</v>
      </c>
      <c r="AD57" s="10">
        <v>3.78</v>
      </c>
      <c r="AE57" s="10">
        <v>3.88</v>
      </c>
      <c r="AF57" s="10">
        <v>3.89</v>
      </c>
      <c r="AG57" s="10">
        <v>3.92</v>
      </c>
      <c r="AH57" s="10">
        <v>3.82</v>
      </c>
      <c r="AI57" s="10">
        <v>3.77</v>
      </c>
      <c r="AJ57" s="10">
        <v>3.73</v>
      </c>
      <c r="AK57" s="10">
        <v>3.73</v>
      </c>
      <c r="AL57" s="10">
        <v>3.82</v>
      </c>
      <c r="AM57" s="10">
        <v>3.83</v>
      </c>
      <c r="AN57" s="10">
        <v>3.84</v>
      </c>
      <c r="AO57" s="10">
        <v>3.77</v>
      </c>
      <c r="AP57" s="10">
        <v>3.64</v>
      </c>
      <c r="AQ57" s="10">
        <v>3.53</v>
      </c>
      <c r="AR57" s="10">
        <v>3.39</v>
      </c>
      <c r="AS57" s="10">
        <v>3.39</v>
      </c>
      <c r="AT57" s="10">
        <v>3.54</v>
      </c>
      <c r="AU57" s="10">
        <v>3.62</v>
      </c>
      <c r="AV57" s="10">
        <v>3.78</v>
      </c>
      <c r="AW57" s="10">
        <v>3.98</v>
      </c>
      <c r="AX57" s="10">
        <v>4.08</v>
      </c>
      <c r="AY57" s="10">
        <v>4.16</v>
      </c>
      <c r="AZ57" s="10">
        <v>3.21</v>
      </c>
      <c r="BA57" s="10">
        <v>2.84</v>
      </c>
      <c r="BB57" s="10">
        <v>3.06</v>
      </c>
      <c r="BC57" s="10">
        <v>2.83</v>
      </c>
      <c r="BD57" s="10">
        <v>2.75</v>
      </c>
      <c r="BE57" s="10">
        <v>2.69</v>
      </c>
      <c r="BF57" s="10">
        <v>2.6</v>
      </c>
      <c r="BG57" s="10">
        <v>2.52</v>
      </c>
      <c r="BH57" s="10">
        <v>2.4900000000000002</v>
      </c>
      <c r="BI57" s="10">
        <v>2.71</v>
      </c>
      <c r="BJ57" s="10">
        <v>2.93</v>
      </c>
      <c r="BK57" s="10">
        <v>3.21</v>
      </c>
      <c r="BL57" s="10" t="s">
        <v>427</v>
      </c>
      <c r="BM57" s="10" t="s">
        <v>427</v>
      </c>
      <c r="BN57" s="10" t="s">
        <v>427</v>
      </c>
    </row>
    <row r="58" spans="1:66">
      <c r="A58" t="s">
        <v>437</v>
      </c>
      <c r="B58">
        <v>0.21</v>
      </c>
      <c r="C58">
        <v>0.84</v>
      </c>
      <c r="D58">
        <v>0.68</v>
      </c>
      <c r="E58">
        <v>0.48</v>
      </c>
      <c r="F58">
        <v>0.24</v>
      </c>
      <c r="G58">
        <v>0.88</v>
      </c>
      <c r="H58">
        <v>0.68</v>
      </c>
      <c r="I58">
        <v>0.48</v>
      </c>
      <c r="J58">
        <v>0.24</v>
      </c>
      <c r="K58">
        <v>0.71</v>
      </c>
      <c r="L58">
        <v>0.53</v>
      </c>
      <c r="M58">
        <v>0.35</v>
      </c>
      <c r="N58">
        <v>0.17</v>
      </c>
      <c r="O58">
        <v>0.59</v>
      </c>
      <c r="P58">
        <v>0.45</v>
      </c>
      <c r="Q58">
        <v>0.3</v>
      </c>
      <c r="R58">
        <v>0.16</v>
      </c>
      <c r="S58">
        <v>0.73</v>
      </c>
      <c r="T58">
        <v>0.55000000000000004</v>
      </c>
      <c r="U58">
        <v>0.37</v>
      </c>
      <c r="V58">
        <v>0.19</v>
      </c>
      <c r="W58">
        <v>0.76</v>
      </c>
      <c r="X58">
        <v>0.62</v>
      </c>
      <c r="Y58">
        <v>0.45</v>
      </c>
      <c r="Z58">
        <v>0.23</v>
      </c>
      <c r="AA58">
        <v>0.8</v>
      </c>
      <c r="AB58">
        <v>0.59</v>
      </c>
      <c r="AC58">
        <v>0.39</v>
      </c>
      <c r="AD58">
        <v>0.2</v>
      </c>
      <c r="AE58">
        <v>0.73</v>
      </c>
      <c r="AF58">
        <v>0.56999999999999995</v>
      </c>
      <c r="AG58">
        <v>0.37</v>
      </c>
      <c r="AH58">
        <v>0.17</v>
      </c>
      <c r="AI58">
        <v>0.74</v>
      </c>
      <c r="AJ58">
        <v>0.56999999999999995</v>
      </c>
      <c r="AK58">
        <v>0.39</v>
      </c>
      <c r="AL58">
        <v>0.2</v>
      </c>
      <c r="AM58">
        <v>0.86</v>
      </c>
      <c r="AN58">
        <v>0.66</v>
      </c>
      <c r="AO58">
        <v>0.46</v>
      </c>
      <c r="AP58">
        <v>0.24</v>
      </c>
      <c r="AQ58">
        <v>0.9</v>
      </c>
      <c r="AR58">
        <v>0.69</v>
      </c>
      <c r="AS58">
        <v>0.48</v>
      </c>
      <c r="AT58">
        <v>0.25</v>
      </c>
      <c r="AU58">
        <v>1.1100000000000001</v>
      </c>
      <c r="AV58">
        <v>0.87</v>
      </c>
      <c r="AW58">
        <v>0.62</v>
      </c>
      <c r="AX58">
        <v>0.32</v>
      </c>
      <c r="AY58">
        <v>1.22</v>
      </c>
      <c r="AZ58">
        <v>0.94</v>
      </c>
      <c r="BA58">
        <v>0.7</v>
      </c>
      <c r="BB58">
        <v>0.41</v>
      </c>
      <c r="BC58">
        <v>1.3</v>
      </c>
      <c r="BD58">
        <v>1</v>
      </c>
      <c r="BE58">
        <v>0.68</v>
      </c>
      <c r="BF58">
        <v>0.35</v>
      </c>
      <c r="BG58">
        <v>1.22</v>
      </c>
      <c r="BH58">
        <v>0.93</v>
      </c>
      <c r="BI58">
        <v>0.62</v>
      </c>
      <c r="BJ58">
        <v>0.31</v>
      </c>
      <c r="BK58">
        <v>1.3</v>
      </c>
      <c r="BL58">
        <v>1.1299999999999999</v>
      </c>
      <c r="BM58">
        <v>0.78</v>
      </c>
      <c r="BN58" t="s">
        <v>427</v>
      </c>
    </row>
    <row r="59" spans="1:66">
      <c r="A59" t="s">
        <v>438</v>
      </c>
      <c r="B59">
        <v>0.8</v>
      </c>
      <c r="C59">
        <v>0.84</v>
      </c>
      <c r="D59">
        <v>0.9</v>
      </c>
      <c r="E59">
        <v>0.92</v>
      </c>
      <c r="F59">
        <v>0.9</v>
      </c>
      <c r="G59">
        <v>0.88</v>
      </c>
      <c r="H59">
        <v>0.84</v>
      </c>
      <c r="I59">
        <v>0.82</v>
      </c>
      <c r="J59">
        <v>0.77</v>
      </c>
      <c r="K59">
        <v>0.71</v>
      </c>
      <c r="L59">
        <v>0.66</v>
      </c>
      <c r="M59">
        <v>0.61</v>
      </c>
      <c r="N59">
        <v>0.57999999999999996</v>
      </c>
      <c r="O59">
        <v>0.59</v>
      </c>
      <c r="P59">
        <v>0.63</v>
      </c>
      <c r="Q59">
        <v>0.68</v>
      </c>
      <c r="R59">
        <v>0.71</v>
      </c>
      <c r="S59">
        <v>0.73</v>
      </c>
      <c r="T59">
        <v>0.75</v>
      </c>
      <c r="U59">
        <v>0.76</v>
      </c>
      <c r="V59">
        <v>0.76</v>
      </c>
      <c r="W59">
        <v>0.76</v>
      </c>
      <c r="X59">
        <v>0.81</v>
      </c>
      <c r="Y59">
        <v>0.85</v>
      </c>
      <c r="Z59">
        <v>0.84</v>
      </c>
      <c r="AA59">
        <v>0.8</v>
      </c>
      <c r="AB59">
        <v>0.73</v>
      </c>
      <c r="AC59">
        <v>0.69</v>
      </c>
      <c r="AD59">
        <v>0.7</v>
      </c>
      <c r="AE59">
        <v>0.73</v>
      </c>
      <c r="AF59">
        <v>0.75</v>
      </c>
      <c r="AG59">
        <v>0.78</v>
      </c>
      <c r="AH59">
        <v>0.77</v>
      </c>
      <c r="AI59">
        <v>0.74</v>
      </c>
      <c r="AJ59">
        <v>0.75</v>
      </c>
      <c r="AK59">
        <v>0.78</v>
      </c>
      <c r="AL59">
        <v>0.83</v>
      </c>
      <c r="AM59">
        <v>0.86</v>
      </c>
      <c r="AN59">
        <v>0.88</v>
      </c>
      <c r="AO59">
        <v>0.9</v>
      </c>
      <c r="AP59">
        <v>0.91</v>
      </c>
      <c r="AQ59">
        <v>0.9</v>
      </c>
      <c r="AR59">
        <v>0.91</v>
      </c>
      <c r="AS59">
        <v>0.98</v>
      </c>
      <c r="AT59">
        <v>1.05</v>
      </c>
      <c r="AU59">
        <v>1.1100000000000001</v>
      </c>
      <c r="AV59">
        <v>1.17</v>
      </c>
      <c r="AW59">
        <v>1.22</v>
      </c>
      <c r="AX59">
        <v>1.22</v>
      </c>
      <c r="AY59">
        <v>1.22</v>
      </c>
      <c r="AZ59">
        <v>1.1599999999999999</v>
      </c>
      <c r="BA59">
        <v>1.23</v>
      </c>
      <c r="BB59">
        <v>1.33</v>
      </c>
      <c r="BC59">
        <v>1.3</v>
      </c>
      <c r="BD59">
        <v>1.29</v>
      </c>
      <c r="BE59">
        <v>1.26</v>
      </c>
      <c r="BF59">
        <v>1.25</v>
      </c>
      <c r="BG59">
        <v>1.22</v>
      </c>
      <c r="BH59">
        <v>1.23</v>
      </c>
      <c r="BI59">
        <v>1.3</v>
      </c>
      <c r="BJ59">
        <v>1.28</v>
      </c>
      <c r="BK59">
        <v>1.3</v>
      </c>
      <c r="BL59" t="s">
        <v>427</v>
      </c>
      <c r="BM59" t="s">
        <v>427</v>
      </c>
      <c r="BN59" t="s">
        <v>427</v>
      </c>
    </row>
    <row r="60" spans="1:66">
      <c r="A60" t="s">
        <v>439</v>
      </c>
      <c r="B60">
        <v>1.51</v>
      </c>
      <c r="C60">
        <v>6.55</v>
      </c>
      <c r="D60">
        <v>13.8</v>
      </c>
      <c r="E60">
        <v>3.81</v>
      </c>
      <c r="F60">
        <v>0.95</v>
      </c>
      <c r="G60">
        <v>3.35</v>
      </c>
      <c r="H60">
        <v>2.64</v>
      </c>
      <c r="I60">
        <v>1.7</v>
      </c>
      <c r="J60">
        <v>0.83</v>
      </c>
      <c r="K60">
        <v>2.64</v>
      </c>
      <c r="L60">
        <v>2.09</v>
      </c>
      <c r="M60">
        <v>1.51</v>
      </c>
      <c r="N60">
        <v>0.74</v>
      </c>
      <c r="O60">
        <v>2.6</v>
      </c>
      <c r="P60">
        <v>2.0699999999999998</v>
      </c>
      <c r="Q60">
        <v>1.72</v>
      </c>
      <c r="R60">
        <v>0.83</v>
      </c>
      <c r="S60">
        <v>4.63</v>
      </c>
      <c r="T60">
        <v>4.01</v>
      </c>
      <c r="U60">
        <v>2.76</v>
      </c>
      <c r="V60">
        <v>1.65</v>
      </c>
      <c r="W60">
        <v>12.33</v>
      </c>
      <c r="X60">
        <v>2.71</v>
      </c>
      <c r="Y60">
        <v>1.69</v>
      </c>
      <c r="Z60">
        <v>0.79</v>
      </c>
      <c r="AA60">
        <v>2.83</v>
      </c>
      <c r="AB60">
        <v>2.0299999999999998</v>
      </c>
      <c r="AC60">
        <v>1.31</v>
      </c>
      <c r="AD60">
        <v>0.59</v>
      </c>
      <c r="AE60">
        <v>1.91</v>
      </c>
      <c r="AF60">
        <v>1.47</v>
      </c>
      <c r="AG60">
        <v>0.99</v>
      </c>
      <c r="AH60">
        <v>0.48</v>
      </c>
      <c r="AI60">
        <v>2.35</v>
      </c>
      <c r="AJ60">
        <v>1.94</v>
      </c>
      <c r="AK60">
        <v>1.41</v>
      </c>
      <c r="AL60">
        <v>0.66</v>
      </c>
      <c r="AM60">
        <v>3.07</v>
      </c>
      <c r="AN60">
        <v>2.72</v>
      </c>
      <c r="AO60">
        <v>1.96</v>
      </c>
      <c r="AP60">
        <v>0.97</v>
      </c>
      <c r="AQ60">
        <v>3.85</v>
      </c>
      <c r="AR60">
        <v>3.01</v>
      </c>
      <c r="AS60">
        <v>2.23</v>
      </c>
      <c r="AT60">
        <v>1.1299999999999999</v>
      </c>
      <c r="AU60">
        <v>5.22</v>
      </c>
      <c r="AV60">
        <v>4.79</v>
      </c>
      <c r="AW60">
        <v>3.21</v>
      </c>
      <c r="AX60">
        <v>1.33</v>
      </c>
      <c r="AY60">
        <v>5.15</v>
      </c>
      <c r="AZ60">
        <v>3.73</v>
      </c>
      <c r="BA60">
        <v>2.5299999999999998</v>
      </c>
      <c r="BB60">
        <v>2.0499999999999998</v>
      </c>
      <c r="BC60">
        <v>6.65</v>
      </c>
      <c r="BD60">
        <v>5.4</v>
      </c>
      <c r="BE60">
        <v>3.65</v>
      </c>
      <c r="BF60">
        <v>1.73</v>
      </c>
      <c r="BG60">
        <v>6.17</v>
      </c>
      <c r="BH60">
        <v>4.5199999999999996</v>
      </c>
      <c r="BI60">
        <v>3.55</v>
      </c>
      <c r="BJ60">
        <v>1.45</v>
      </c>
      <c r="BK60">
        <v>5.57</v>
      </c>
      <c r="BL60">
        <v>4.6100000000000003</v>
      </c>
      <c r="BM60">
        <v>10.23</v>
      </c>
      <c r="BN60">
        <v>8.14</v>
      </c>
    </row>
    <row r="61" spans="1:66">
      <c r="A61" t="s">
        <v>440</v>
      </c>
      <c r="B61">
        <v>5.86</v>
      </c>
      <c r="C61">
        <v>6.55</v>
      </c>
      <c r="D61">
        <v>18.34</v>
      </c>
      <c r="E61">
        <v>7.32</v>
      </c>
      <c r="F61">
        <v>3.57</v>
      </c>
      <c r="G61">
        <v>3.35</v>
      </c>
      <c r="H61">
        <v>3.27</v>
      </c>
      <c r="I61">
        <v>2.88</v>
      </c>
      <c r="J61">
        <v>2.65</v>
      </c>
      <c r="K61">
        <v>2.64</v>
      </c>
      <c r="L61">
        <v>2.59</v>
      </c>
      <c r="M61">
        <v>2.6</v>
      </c>
      <c r="N61">
        <v>2.48</v>
      </c>
      <c r="O61">
        <v>2.6</v>
      </c>
      <c r="P61">
        <v>2.9</v>
      </c>
      <c r="Q61">
        <v>3.85</v>
      </c>
      <c r="R61">
        <v>3.64</v>
      </c>
      <c r="S61">
        <v>4.63</v>
      </c>
      <c r="T61">
        <v>5.45</v>
      </c>
      <c r="U61">
        <v>5.68</v>
      </c>
      <c r="V61">
        <v>6.43</v>
      </c>
      <c r="W61">
        <v>12.33</v>
      </c>
      <c r="X61">
        <v>3.52</v>
      </c>
      <c r="Y61">
        <v>3.21</v>
      </c>
      <c r="Z61">
        <v>2.92</v>
      </c>
      <c r="AA61">
        <v>2.83</v>
      </c>
      <c r="AB61">
        <v>2.54</v>
      </c>
      <c r="AC61">
        <v>2.33</v>
      </c>
      <c r="AD61">
        <v>2.08</v>
      </c>
      <c r="AE61">
        <v>1.91</v>
      </c>
      <c r="AF61">
        <v>1.95</v>
      </c>
      <c r="AG61">
        <v>2.06</v>
      </c>
      <c r="AH61">
        <v>2.13</v>
      </c>
      <c r="AI61">
        <v>2.35</v>
      </c>
      <c r="AJ61">
        <v>2.56</v>
      </c>
      <c r="AK61">
        <v>2.86</v>
      </c>
      <c r="AL61">
        <v>2.71</v>
      </c>
      <c r="AM61">
        <v>3.07</v>
      </c>
      <c r="AN61">
        <v>3.63</v>
      </c>
      <c r="AO61">
        <v>3.81</v>
      </c>
      <c r="AP61">
        <v>3.65</v>
      </c>
      <c r="AQ61">
        <v>3.85</v>
      </c>
      <c r="AR61">
        <v>3.97</v>
      </c>
      <c r="AS61">
        <v>4.5</v>
      </c>
      <c r="AT61">
        <v>4.8499999999999996</v>
      </c>
      <c r="AU61">
        <v>5.22</v>
      </c>
      <c r="AV61">
        <v>6.45</v>
      </c>
      <c r="AW61">
        <v>6.3</v>
      </c>
      <c r="AX61">
        <v>5.08</v>
      </c>
      <c r="AY61">
        <v>5.15</v>
      </c>
      <c r="AZ61">
        <v>4.62</v>
      </c>
      <c r="BA61">
        <v>4.43</v>
      </c>
      <c r="BB61">
        <v>6.68</v>
      </c>
      <c r="BC61">
        <v>6.65</v>
      </c>
      <c r="BD61">
        <v>6.94</v>
      </c>
      <c r="BE61">
        <v>6.76</v>
      </c>
      <c r="BF61">
        <v>6.14</v>
      </c>
      <c r="BG61">
        <v>6.17</v>
      </c>
      <c r="BH61">
        <v>5.97</v>
      </c>
      <c r="BI61">
        <v>7.47</v>
      </c>
      <c r="BJ61">
        <v>6.07</v>
      </c>
      <c r="BK61">
        <v>5.57</v>
      </c>
      <c r="BL61" t="s">
        <v>427</v>
      </c>
      <c r="BM61" t="s">
        <v>427</v>
      </c>
      <c r="BN61" t="s">
        <v>427</v>
      </c>
    </row>
    <row r="62" spans="1:66">
      <c r="A62" t="s">
        <v>441</v>
      </c>
      <c r="B62">
        <v>1.49</v>
      </c>
      <c r="C62">
        <v>1.46</v>
      </c>
      <c r="D62">
        <v>1.1100000000000001</v>
      </c>
      <c r="E62">
        <v>1.36</v>
      </c>
      <c r="F62">
        <v>1.73</v>
      </c>
      <c r="G62">
        <v>1.88</v>
      </c>
      <c r="H62">
        <v>1.74</v>
      </c>
      <c r="I62">
        <v>1.94</v>
      </c>
      <c r="J62">
        <v>2.0299999999999998</v>
      </c>
      <c r="K62">
        <v>1.99</v>
      </c>
      <c r="L62">
        <v>1.94</v>
      </c>
      <c r="M62">
        <v>1.9</v>
      </c>
      <c r="N62">
        <v>1.96</v>
      </c>
      <c r="O62">
        <v>2.11</v>
      </c>
      <c r="P62">
        <v>1.98</v>
      </c>
      <c r="Q62">
        <v>1.75</v>
      </c>
      <c r="R62">
        <v>1.81</v>
      </c>
      <c r="S62">
        <v>1.56</v>
      </c>
      <c r="T62">
        <v>1.4</v>
      </c>
      <c r="U62">
        <v>1.39</v>
      </c>
      <c r="V62">
        <v>1.33</v>
      </c>
      <c r="W62">
        <v>1.1399999999999999</v>
      </c>
      <c r="X62">
        <v>1.49</v>
      </c>
      <c r="Y62">
        <v>1.76</v>
      </c>
      <c r="Z62">
        <v>1.88</v>
      </c>
      <c r="AA62">
        <v>1.8</v>
      </c>
      <c r="AB62">
        <v>1.84</v>
      </c>
      <c r="AC62">
        <v>1.83</v>
      </c>
      <c r="AD62">
        <v>1.99</v>
      </c>
      <c r="AE62">
        <v>2.2999999999999998</v>
      </c>
      <c r="AF62">
        <v>2.34</v>
      </c>
      <c r="AG62">
        <v>2.46</v>
      </c>
      <c r="AH62">
        <v>2.2400000000000002</v>
      </c>
      <c r="AI62">
        <v>2.15</v>
      </c>
      <c r="AJ62">
        <v>1.9</v>
      </c>
      <c r="AK62">
        <v>2</v>
      </c>
      <c r="AL62">
        <v>2.04</v>
      </c>
      <c r="AM62">
        <v>2.06</v>
      </c>
      <c r="AN62">
        <v>1.84</v>
      </c>
      <c r="AO62">
        <v>1.8</v>
      </c>
      <c r="AP62">
        <v>1.98</v>
      </c>
      <c r="AQ62">
        <v>1.91</v>
      </c>
      <c r="AR62">
        <v>1.81</v>
      </c>
      <c r="AS62">
        <v>1.88</v>
      </c>
      <c r="AT62">
        <v>1.92</v>
      </c>
      <c r="AU62">
        <v>1.95</v>
      </c>
      <c r="AV62">
        <v>1.62</v>
      </c>
      <c r="AW62">
        <v>1.58</v>
      </c>
      <c r="AX62">
        <v>1.78</v>
      </c>
      <c r="AY62">
        <v>1.72</v>
      </c>
      <c r="AZ62">
        <v>1.78</v>
      </c>
      <c r="BA62">
        <v>1.86</v>
      </c>
      <c r="BB62">
        <v>1.55</v>
      </c>
      <c r="BC62">
        <v>1.57</v>
      </c>
      <c r="BD62">
        <v>1.59</v>
      </c>
      <c r="BE62">
        <v>1.54</v>
      </c>
      <c r="BF62">
        <v>1.68</v>
      </c>
      <c r="BG62">
        <v>1.66</v>
      </c>
      <c r="BH62">
        <v>1.7</v>
      </c>
      <c r="BI62">
        <v>1.59</v>
      </c>
      <c r="BJ62">
        <v>1.67</v>
      </c>
      <c r="BK62">
        <v>1.64</v>
      </c>
      <c r="BL62">
        <v>1.63</v>
      </c>
      <c r="BM62">
        <v>1.1499999999999999</v>
      </c>
      <c r="BN62">
        <v>1.1000000000000001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E8AA-20D6-4AD4-B0A8-54837727A933}">
  <dimension ref="A1:BN99"/>
  <sheetViews>
    <sheetView zoomScaleNormal="70" workbookViewId="0">
      <selection activeCell="I107" sqref="I107"/>
    </sheetView>
  </sheetViews>
  <sheetFormatPr baseColWidth="10" defaultColWidth="8.83203125" defaultRowHeight="15"/>
  <cols>
    <col min="1" max="1" width="32" bestFit="1" customWidth="1"/>
    <col min="2" max="66" width="10" customWidth="1"/>
  </cols>
  <sheetData>
    <row r="1" spans="1:66" ht="16">
      <c r="A1" s="1" t="s">
        <v>0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s="2" t="s">
        <v>175</v>
      </c>
      <c r="AH1" s="2" t="s">
        <v>176</v>
      </c>
      <c r="AI1" s="2" t="s">
        <v>177</v>
      </c>
      <c r="AJ1" s="2" t="s">
        <v>178</v>
      </c>
      <c r="AK1" s="2" t="s">
        <v>179</v>
      </c>
      <c r="AL1" s="2" t="s">
        <v>180</v>
      </c>
      <c r="AM1" s="2" t="s">
        <v>181</v>
      </c>
      <c r="AN1" s="2" t="s">
        <v>182</v>
      </c>
      <c r="AO1" s="2" t="s">
        <v>183</v>
      </c>
      <c r="AP1" s="2" t="s">
        <v>184</v>
      </c>
      <c r="AQ1" s="2" t="s">
        <v>185</v>
      </c>
      <c r="AR1" s="2" t="s">
        <v>186</v>
      </c>
      <c r="AS1" s="2" t="s">
        <v>187</v>
      </c>
      <c r="AT1" s="2" t="s">
        <v>188</v>
      </c>
      <c r="AU1" s="2" t="s">
        <v>189</v>
      </c>
      <c r="AV1" s="2" t="s">
        <v>190</v>
      </c>
      <c r="AW1" s="2" t="s">
        <v>191</v>
      </c>
      <c r="AX1" s="2" t="s">
        <v>192</v>
      </c>
      <c r="AY1" s="2" t="s">
        <v>193</v>
      </c>
      <c r="AZ1" s="2" t="s">
        <v>194</v>
      </c>
      <c r="BA1" s="2" t="s">
        <v>195</v>
      </c>
      <c r="BB1" s="2" t="s">
        <v>196</v>
      </c>
      <c r="BC1" s="2" t="s">
        <v>197</v>
      </c>
      <c r="BD1" s="2" t="s">
        <v>198</v>
      </c>
      <c r="BE1" s="2" t="s">
        <v>199</v>
      </c>
      <c r="BF1" s="2" t="s">
        <v>200</v>
      </c>
      <c r="BG1" s="2" t="s">
        <v>201</v>
      </c>
      <c r="BH1" s="2" t="s">
        <v>202</v>
      </c>
      <c r="BI1" s="2" t="s">
        <v>203</v>
      </c>
      <c r="BJ1" s="2" t="s">
        <v>204</v>
      </c>
      <c r="BK1" s="2" t="s">
        <v>205</v>
      </c>
      <c r="BL1" s="2" t="s">
        <v>206</v>
      </c>
      <c r="BM1" s="2" t="s">
        <v>207</v>
      </c>
      <c r="BN1" s="2" t="s">
        <v>208</v>
      </c>
    </row>
    <row r="2" spans="1:66">
      <c r="A2" s="3" t="s">
        <v>220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ht="16">
      <c r="A3" s="4" t="s">
        <v>358</v>
      </c>
      <c r="B3" s="10">
        <v>33177</v>
      </c>
      <c r="C3" s="10">
        <v>29882</v>
      </c>
      <c r="D3" s="10">
        <v>29407</v>
      </c>
      <c r="E3" s="10">
        <v>30934</v>
      </c>
      <c r="F3" s="10">
        <v>35494</v>
      </c>
      <c r="G3" s="10">
        <v>32063</v>
      </c>
      <c r="H3" s="10">
        <v>31137</v>
      </c>
      <c r="I3" s="10">
        <v>30143</v>
      </c>
      <c r="J3" s="10">
        <v>25145</v>
      </c>
      <c r="K3" s="10">
        <v>21939</v>
      </c>
      <c r="L3" s="10">
        <v>20857</v>
      </c>
      <c r="M3" s="10">
        <v>17550</v>
      </c>
      <c r="N3" s="10">
        <v>16845</v>
      </c>
      <c r="O3" s="10">
        <v>13858</v>
      </c>
      <c r="P3" s="10">
        <v>14028</v>
      </c>
      <c r="Q3" s="10">
        <v>16289</v>
      </c>
      <c r="R3" s="10">
        <v>24541</v>
      </c>
      <c r="S3" s="10">
        <v>21312</v>
      </c>
      <c r="T3" s="10">
        <v>21991</v>
      </c>
      <c r="U3" s="10">
        <v>19982</v>
      </c>
      <c r="V3" s="10">
        <v>22509</v>
      </c>
      <c r="W3" s="10">
        <v>22791</v>
      </c>
      <c r="X3" s="10">
        <v>21430</v>
      </c>
      <c r="Y3" s="10">
        <v>18560</v>
      </c>
      <c r="Z3" s="10">
        <v>17539</v>
      </c>
      <c r="AA3" s="10">
        <v>17892</v>
      </c>
      <c r="AB3" s="10">
        <v>15248</v>
      </c>
      <c r="AC3" s="10">
        <v>14852</v>
      </c>
      <c r="AD3" s="10">
        <v>11729</v>
      </c>
      <c r="AE3" s="10">
        <v>12468</v>
      </c>
      <c r="AF3" s="10">
        <v>11360</v>
      </c>
      <c r="AG3" s="10">
        <v>11163</v>
      </c>
      <c r="AH3" s="10">
        <v>10806</v>
      </c>
      <c r="AI3" s="10">
        <v>12069</v>
      </c>
      <c r="AJ3" s="10">
        <v>13216</v>
      </c>
      <c r="AK3" s="10">
        <v>12305</v>
      </c>
      <c r="AL3" s="10">
        <v>14043</v>
      </c>
      <c r="AM3" s="10">
        <v>14270</v>
      </c>
      <c r="AN3" s="10">
        <v>12914</v>
      </c>
      <c r="AO3" s="10">
        <v>12222</v>
      </c>
      <c r="AP3" s="10">
        <v>12582</v>
      </c>
      <c r="AQ3" s="10">
        <v>14306</v>
      </c>
      <c r="AR3" s="10">
        <v>12817</v>
      </c>
      <c r="AS3" s="10">
        <v>11878</v>
      </c>
      <c r="AT3" s="10">
        <v>12316</v>
      </c>
      <c r="AU3" s="10">
        <v>13033</v>
      </c>
      <c r="AV3" s="10">
        <v>14297</v>
      </c>
      <c r="AW3" s="10">
        <v>14437</v>
      </c>
      <c r="AX3" s="10">
        <v>14092</v>
      </c>
      <c r="AY3" s="10">
        <v>14669</v>
      </c>
      <c r="AZ3" s="10">
        <v>13263</v>
      </c>
      <c r="BA3" s="10">
        <v>11395</v>
      </c>
      <c r="BB3" s="10">
        <v>11161</v>
      </c>
      <c r="BC3" s="10">
        <v>9993</v>
      </c>
      <c r="BD3" s="10">
        <v>10140</v>
      </c>
      <c r="BE3" s="10">
        <v>8622</v>
      </c>
      <c r="BF3" s="10">
        <v>7781</v>
      </c>
      <c r="BG3" s="10">
        <v>8177</v>
      </c>
      <c r="BH3" s="10">
        <v>6913</v>
      </c>
      <c r="BI3" s="10">
        <v>6514</v>
      </c>
      <c r="BJ3" s="10">
        <v>6481</v>
      </c>
      <c r="BK3" s="10">
        <v>8450</v>
      </c>
      <c r="BL3" s="10">
        <v>8492</v>
      </c>
      <c r="BM3" s="10">
        <v>6024</v>
      </c>
      <c r="BN3" s="10">
        <v>5322</v>
      </c>
    </row>
    <row r="4" spans="1:66" ht="16">
      <c r="A4" s="4" t="s">
        <v>274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>
        <v>-9289</v>
      </c>
      <c r="AV4" s="10">
        <v>-12998</v>
      </c>
      <c r="AW4" s="10">
        <v>-13445</v>
      </c>
      <c r="AX4" s="10">
        <v>-11757</v>
      </c>
      <c r="AY4" s="10">
        <v>-11769</v>
      </c>
      <c r="AZ4" s="10">
        <v>-11973</v>
      </c>
      <c r="BA4" s="10">
        <v>-7429</v>
      </c>
      <c r="BB4" s="10">
        <v>-7745</v>
      </c>
      <c r="BC4" s="10">
        <v>-9377</v>
      </c>
      <c r="BD4" s="10">
        <v>-8412</v>
      </c>
      <c r="BE4" s="10">
        <v>-7755</v>
      </c>
      <c r="BF4" s="10">
        <v>-6209</v>
      </c>
      <c r="BG4" s="10">
        <v>-5827</v>
      </c>
      <c r="BH4" s="10">
        <v>-5648</v>
      </c>
      <c r="BI4" s="10">
        <v>-4849</v>
      </c>
      <c r="BJ4" s="10">
        <v>-4867</v>
      </c>
      <c r="BK4" s="10">
        <v>-6329</v>
      </c>
      <c r="BL4" s="10">
        <v>-6698</v>
      </c>
      <c r="BM4" s="10">
        <v>-5782</v>
      </c>
      <c r="BN4" s="10">
        <v>-4346</v>
      </c>
    </row>
    <row r="5" spans="1:66" ht="16">
      <c r="A5" s="4" t="s">
        <v>359</v>
      </c>
      <c r="B5" s="10">
        <v>-20955</v>
      </c>
      <c r="C5" s="10">
        <v>-25446</v>
      </c>
      <c r="D5" s="10">
        <v>-18429</v>
      </c>
      <c r="E5" s="10">
        <v>-18738</v>
      </c>
      <c r="F5" s="10">
        <v>-17157</v>
      </c>
      <c r="G5" s="10">
        <v>-20203</v>
      </c>
      <c r="H5" s="10">
        <v>-19166</v>
      </c>
      <c r="I5" s="10">
        <v>-16351</v>
      </c>
      <c r="J5" s="10">
        <v>-14919</v>
      </c>
      <c r="K5" s="10">
        <v>-13272</v>
      </c>
      <c r="L5" s="10">
        <v>-11851</v>
      </c>
      <c r="M5" s="10">
        <v>-9616</v>
      </c>
      <c r="N5" s="10">
        <v>-8914</v>
      </c>
      <c r="O5" s="10">
        <v>-6795</v>
      </c>
      <c r="P5" s="10">
        <v>-6828</v>
      </c>
      <c r="Q5" s="10">
        <v>-10130</v>
      </c>
      <c r="R5" s="10">
        <v>-15987</v>
      </c>
      <c r="S5" s="10">
        <v>-16537</v>
      </c>
      <c r="T5" s="10">
        <v>-12020</v>
      </c>
      <c r="U5" s="10">
        <v>-15050</v>
      </c>
      <c r="V5" s="10">
        <v>-16395</v>
      </c>
      <c r="W5" s="10">
        <v>-13598</v>
      </c>
      <c r="X5" s="10">
        <v>-6939</v>
      </c>
      <c r="Y5" s="10">
        <v>-14040</v>
      </c>
      <c r="Z5" s="10">
        <v>-14799</v>
      </c>
      <c r="AA5" s="10">
        <v>-10869</v>
      </c>
      <c r="AB5" s="10">
        <v>-12085</v>
      </c>
      <c r="AC5" s="10">
        <v>-8436</v>
      </c>
      <c r="AD5" s="10">
        <v>-8058</v>
      </c>
      <c r="AE5" s="10">
        <v>-5955</v>
      </c>
      <c r="AF5" s="10">
        <v>-6216</v>
      </c>
      <c r="AG5" s="10">
        <v>-9109</v>
      </c>
      <c r="AH5" s="10">
        <v>-7235</v>
      </c>
      <c r="AI5" s="10">
        <v>-7567</v>
      </c>
      <c r="AJ5" s="10">
        <v>-7481</v>
      </c>
      <c r="AK5" s="10">
        <v>-8947</v>
      </c>
      <c r="AL5" s="10">
        <v>-7472</v>
      </c>
      <c r="AM5" s="10">
        <v>-9317</v>
      </c>
      <c r="AN5" s="10">
        <v>-9619</v>
      </c>
      <c r="AO5" s="10">
        <v>-8032</v>
      </c>
      <c r="AP5" s="10">
        <v>-8663</v>
      </c>
      <c r="AQ5" s="10">
        <v>-9784</v>
      </c>
      <c r="AR5" s="10">
        <v>-7919</v>
      </c>
      <c r="AS5" s="10">
        <v>-7464</v>
      </c>
      <c r="AT5" s="10">
        <v>-7298</v>
      </c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360</v>
      </c>
      <c r="B6" s="10">
        <v>-3312</v>
      </c>
      <c r="C6" s="10">
        <v>-3360</v>
      </c>
      <c r="D6" s="10">
        <v>-2241</v>
      </c>
      <c r="E6" s="10">
        <v>-2475</v>
      </c>
      <c r="F6" s="10">
        <v>-2805</v>
      </c>
      <c r="G6" s="10">
        <v>-2861</v>
      </c>
      <c r="H6" s="10">
        <v>-2143</v>
      </c>
      <c r="I6" s="10">
        <v>-2324</v>
      </c>
      <c r="J6" s="10">
        <v>-1980</v>
      </c>
      <c r="K6" s="10">
        <v>-2420</v>
      </c>
      <c r="L6" s="10">
        <v>-1845</v>
      </c>
      <c r="M6" s="10">
        <v>-2261</v>
      </c>
      <c r="N6" s="10">
        <v>-1849</v>
      </c>
      <c r="O6" s="10">
        <v>-1762</v>
      </c>
      <c r="P6" s="10">
        <v>-1837</v>
      </c>
      <c r="Q6" s="10">
        <v>-2098</v>
      </c>
      <c r="R6" s="10">
        <v>-2023</v>
      </c>
      <c r="S6" s="10">
        <v>-2584</v>
      </c>
      <c r="T6" s="10">
        <v>-1902</v>
      </c>
      <c r="U6" s="10">
        <v>-2185</v>
      </c>
      <c r="V6" s="10">
        <v>-2099</v>
      </c>
      <c r="W6" s="10">
        <v>-2297</v>
      </c>
      <c r="X6" s="10">
        <v>-3197</v>
      </c>
      <c r="Y6" s="10">
        <v>-371</v>
      </c>
      <c r="Z6" s="10">
        <v>-1882</v>
      </c>
      <c r="AA6" s="10">
        <v>-2059</v>
      </c>
      <c r="AB6" s="10">
        <v>-1661</v>
      </c>
      <c r="AC6" s="10">
        <v>-1106</v>
      </c>
      <c r="AD6" s="10">
        <v>-1805</v>
      </c>
      <c r="AE6" s="10">
        <v>-2091</v>
      </c>
      <c r="AF6" s="10">
        <v>-973</v>
      </c>
      <c r="AG6" s="10">
        <v>-1287</v>
      </c>
      <c r="AH6" s="10">
        <v>-1208</v>
      </c>
      <c r="AI6" s="10">
        <v>-2141</v>
      </c>
      <c r="AJ6" s="10">
        <v>-1060</v>
      </c>
      <c r="AK6" s="10">
        <v>-1393</v>
      </c>
      <c r="AL6" s="10">
        <v>-1193</v>
      </c>
      <c r="AM6" s="10">
        <v>-1327</v>
      </c>
      <c r="AN6" s="10">
        <v>-1398</v>
      </c>
      <c r="AO6" s="10">
        <v>-1062</v>
      </c>
      <c r="AP6" s="10">
        <v>-1084</v>
      </c>
      <c r="AQ6" s="10">
        <v>-1349</v>
      </c>
      <c r="AR6" s="10">
        <v>-1015</v>
      </c>
      <c r="AS6" s="10">
        <v>-942</v>
      </c>
      <c r="AT6" s="10">
        <v>-907</v>
      </c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</row>
    <row r="7" spans="1:66">
      <c r="A7" s="15" t="s">
        <v>361</v>
      </c>
      <c r="B7" s="16">
        <v>-24267</v>
      </c>
      <c r="C7" s="16">
        <v>-28806</v>
      </c>
      <c r="D7" s="16">
        <v>-20669</v>
      </c>
      <c r="E7" s="16">
        <v>-21212</v>
      </c>
      <c r="F7" s="16">
        <v>-19962</v>
      </c>
      <c r="G7" s="16">
        <v>-23064</v>
      </c>
      <c r="H7" s="16">
        <v>-21308</v>
      </c>
      <c r="I7" s="16">
        <v>-18675</v>
      </c>
      <c r="J7" s="16">
        <v>-16899</v>
      </c>
      <c r="K7" s="16">
        <v>-15692</v>
      </c>
      <c r="L7" s="16">
        <v>-13696</v>
      </c>
      <c r="M7" s="16">
        <v>-11876</v>
      </c>
      <c r="N7" s="16">
        <v>-10764</v>
      </c>
      <c r="O7" s="16">
        <v>-8557</v>
      </c>
      <c r="P7" s="16">
        <v>-8665</v>
      </c>
      <c r="Q7" s="16">
        <v>-12229</v>
      </c>
      <c r="R7" s="16">
        <v>-18011</v>
      </c>
      <c r="S7" s="16">
        <v>-19121</v>
      </c>
      <c r="T7" s="16">
        <v>-13922</v>
      </c>
      <c r="U7" s="16">
        <v>-17235</v>
      </c>
      <c r="V7" s="16">
        <v>-18494</v>
      </c>
      <c r="W7" s="16">
        <v>-15895</v>
      </c>
      <c r="X7" s="16">
        <v>-10136</v>
      </c>
      <c r="Y7" s="16">
        <v>-14411</v>
      </c>
      <c r="Z7" s="16">
        <v>-16681</v>
      </c>
      <c r="AA7" s="16">
        <v>-12928</v>
      </c>
      <c r="AB7" s="16">
        <v>-13746</v>
      </c>
      <c r="AC7" s="16">
        <v>-9542</v>
      </c>
      <c r="AD7" s="16">
        <v>-9863</v>
      </c>
      <c r="AE7" s="16">
        <v>-8047</v>
      </c>
      <c r="AF7" s="16">
        <v>-7188</v>
      </c>
      <c r="AG7" s="16">
        <v>-10395</v>
      </c>
      <c r="AH7" s="16">
        <v>-8443</v>
      </c>
      <c r="AI7" s="16">
        <v>-9708</v>
      </c>
      <c r="AJ7" s="16">
        <v>-8542</v>
      </c>
      <c r="AK7" s="16">
        <v>-10340</v>
      </c>
      <c r="AL7" s="16">
        <v>-8665</v>
      </c>
      <c r="AM7" s="16">
        <v>-10644</v>
      </c>
      <c r="AN7" s="16">
        <v>-11017</v>
      </c>
      <c r="AO7" s="16">
        <v>-9094</v>
      </c>
      <c r="AP7" s="16">
        <v>-9746</v>
      </c>
      <c r="AQ7" s="16">
        <v>-11133</v>
      </c>
      <c r="AR7" s="16">
        <v>-8934</v>
      </c>
      <c r="AS7" s="16">
        <v>-8406</v>
      </c>
      <c r="AT7" s="16">
        <v>-8205</v>
      </c>
      <c r="AU7" s="16">
        <v>-9289</v>
      </c>
      <c r="AV7" s="16">
        <v>-12998</v>
      </c>
      <c r="AW7" s="16">
        <v>-13445</v>
      </c>
      <c r="AX7" s="16">
        <v>-11757</v>
      </c>
      <c r="AY7" s="16">
        <v>-11769</v>
      </c>
      <c r="AZ7" s="16">
        <v>-11973</v>
      </c>
      <c r="BA7" s="16">
        <v>-7429</v>
      </c>
      <c r="BB7" s="16">
        <v>-7745</v>
      </c>
      <c r="BC7" s="16">
        <v>-9377</v>
      </c>
      <c r="BD7" s="16">
        <v>-8412</v>
      </c>
      <c r="BE7" s="16">
        <v>-7755</v>
      </c>
      <c r="BF7" s="16">
        <v>-6209</v>
      </c>
      <c r="BG7" s="16">
        <v>-5827</v>
      </c>
      <c r="BH7" s="16">
        <v>-5648</v>
      </c>
      <c r="BI7" s="16">
        <v>-4849</v>
      </c>
      <c r="BJ7" s="16">
        <v>-4867</v>
      </c>
      <c r="BK7" s="16">
        <v>-6329</v>
      </c>
      <c r="BL7" s="16">
        <v>-6698</v>
      </c>
      <c r="BM7" s="16">
        <v>-5782</v>
      </c>
      <c r="BN7" s="16">
        <v>-4346</v>
      </c>
    </row>
    <row r="8" spans="1:66" ht="16">
      <c r="A8" s="4" t="s">
        <v>362</v>
      </c>
      <c r="B8" s="10">
        <v>-1289</v>
      </c>
      <c r="C8" s="10">
        <v>-1945</v>
      </c>
      <c r="D8" s="10">
        <v>-1639</v>
      </c>
      <c r="E8" s="10">
        <v>-3878</v>
      </c>
      <c r="F8" s="10">
        <v>-1424</v>
      </c>
      <c r="G8" s="10">
        <v>-1409</v>
      </c>
      <c r="H8" s="10">
        <v>-1449</v>
      </c>
      <c r="I8" s="10">
        <v>-2434</v>
      </c>
      <c r="J8" s="10">
        <v>-1268</v>
      </c>
      <c r="K8" s="10">
        <v>-1031</v>
      </c>
      <c r="L8" s="10">
        <v>-827</v>
      </c>
      <c r="M8" s="10">
        <v>-557</v>
      </c>
      <c r="N8" s="10">
        <v>-411</v>
      </c>
      <c r="O8" s="10">
        <v>-740</v>
      </c>
      <c r="P8" s="10">
        <v>-557</v>
      </c>
      <c r="Q8" s="10">
        <v>-1013</v>
      </c>
      <c r="R8" s="10">
        <v>-1038</v>
      </c>
      <c r="S8" s="10">
        <v>-1392</v>
      </c>
      <c r="T8" s="10">
        <v>-1338</v>
      </c>
      <c r="U8" s="10">
        <v>-2775</v>
      </c>
      <c r="V8" s="10">
        <v>-1337</v>
      </c>
      <c r="W8" s="10">
        <v>-1230</v>
      </c>
      <c r="X8" s="10">
        <v>-867</v>
      </c>
      <c r="Y8" s="10">
        <v>-1195</v>
      </c>
      <c r="Z8" s="10">
        <v>-586</v>
      </c>
      <c r="AA8" s="10">
        <v>-904</v>
      </c>
      <c r="AB8" s="10">
        <v>-319</v>
      </c>
      <c r="AC8" s="10">
        <v>-316</v>
      </c>
      <c r="AD8" s="10">
        <v>-495</v>
      </c>
      <c r="AE8" s="10">
        <v>-417</v>
      </c>
      <c r="AF8" s="10">
        <v>-428</v>
      </c>
      <c r="AG8" s="10">
        <v>-737</v>
      </c>
      <c r="AH8" s="10">
        <v>-447</v>
      </c>
      <c r="AI8" s="10">
        <v>-783</v>
      </c>
      <c r="AJ8" s="10">
        <v>-641</v>
      </c>
      <c r="AK8" s="10">
        <v>-391</v>
      </c>
      <c r="AL8" s="10">
        <v>-968</v>
      </c>
      <c r="AM8" s="10">
        <v>-1090</v>
      </c>
      <c r="AN8" s="10">
        <v>-491</v>
      </c>
      <c r="AO8" s="10">
        <v>-620</v>
      </c>
      <c r="AP8" s="10">
        <v>-394</v>
      </c>
      <c r="AQ8" s="10">
        <v>-388</v>
      </c>
      <c r="AR8" s="10">
        <v>-851</v>
      </c>
      <c r="AS8" s="10">
        <v>-851</v>
      </c>
      <c r="AT8" s="10">
        <v>-465</v>
      </c>
      <c r="AU8" s="10">
        <v>-375</v>
      </c>
      <c r="AV8" s="10">
        <v>-270</v>
      </c>
      <c r="AW8" s="10">
        <v>-1121</v>
      </c>
      <c r="AX8" s="10">
        <v>-458</v>
      </c>
      <c r="AY8" s="10">
        <v>-1230</v>
      </c>
      <c r="AZ8" s="10">
        <v>-503</v>
      </c>
      <c r="BA8" s="10">
        <v>134</v>
      </c>
      <c r="BB8" s="10">
        <v>-309</v>
      </c>
      <c r="BC8" s="10">
        <v>-381</v>
      </c>
      <c r="BD8" s="10">
        <v>-698</v>
      </c>
      <c r="BE8" s="10">
        <v>-772</v>
      </c>
      <c r="BF8" s="10">
        <v>-429</v>
      </c>
      <c r="BG8" s="10">
        <v>-348</v>
      </c>
      <c r="BH8" s="10">
        <v>-327</v>
      </c>
      <c r="BI8" s="10">
        <v>-868</v>
      </c>
      <c r="BJ8" s="10">
        <v>-241</v>
      </c>
      <c r="BK8" s="10">
        <v>-413</v>
      </c>
      <c r="BL8" s="10">
        <v>-309</v>
      </c>
      <c r="BM8" s="10">
        <v>105</v>
      </c>
      <c r="BN8" s="10">
        <v>-333</v>
      </c>
    </row>
    <row r="9" spans="1:66" ht="16">
      <c r="A9" s="4" t="s">
        <v>363</v>
      </c>
      <c r="B9" s="10">
        <v>-696</v>
      </c>
      <c r="C9" s="10">
        <v>-668</v>
      </c>
      <c r="D9" s="10">
        <v>-457</v>
      </c>
      <c r="E9" s="10">
        <v>-480</v>
      </c>
      <c r="F9" s="10">
        <v>-494</v>
      </c>
      <c r="G9" s="10">
        <v>-233</v>
      </c>
      <c r="H9" s="10">
        <v>-154</v>
      </c>
      <c r="I9" s="10">
        <v>-182</v>
      </c>
      <c r="J9" s="10">
        <v>-154</v>
      </c>
      <c r="K9" s="10">
        <v>-203</v>
      </c>
      <c r="L9" s="10">
        <v>-210</v>
      </c>
      <c r="M9" s="10">
        <v>-180</v>
      </c>
      <c r="N9" s="10">
        <v>-160</v>
      </c>
      <c r="O9" s="10">
        <v>-490</v>
      </c>
      <c r="P9" s="10">
        <v>-216</v>
      </c>
      <c r="Q9" s="10">
        <v>-379</v>
      </c>
      <c r="R9" s="10">
        <v>-258</v>
      </c>
      <c r="S9" s="10">
        <v>-432</v>
      </c>
      <c r="T9" s="10">
        <v>-469</v>
      </c>
      <c r="U9" s="10">
        <v>-489</v>
      </c>
      <c r="V9" s="10">
        <v>-629</v>
      </c>
      <c r="W9" s="10">
        <v>-992</v>
      </c>
      <c r="X9" s="10">
        <v>-321</v>
      </c>
      <c r="Y9" s="10">
        <v>-241</v>
      </c>
      <c r="Z9" s="10">
        <v>-233</v>
      </c>
      <c r="AA9" s="10">
        <v>-335</v>
      </c>
      <c r="AB9" s="10">
        <v>-217</v>
      </c>
      <c r="AC9" s="10">
        <v>-233</v>
      </c>
      <c r="AD9" s="10">
        <v>-287</v>
      </c>
      <c r="AE9" s="10">
        <v>-403</v>
      </c>
      <c r="AF9" s="10">
        <v>-116</v>
      </c>
      <c r="AG9" s="10">
        <v>-127</v>
      </c>
      <c r="AH9" s="10">
        <v>-71</v>
      </c>
      <c r="AI9" s="10">
        <v>-87</v>
      </c>
      <c r="AJ9" s="10">
        <v>-97</v>
      </c>
      <c r="AK9" s="10">
        <v>-76</v>
      </c>
      <c r="AL9" s="10">
        <v>-73</v>
      </c>
      <c r="AM9" s="10">
        <v>-30</v>
      </c>
      <c r="AN9" s="10">
        <v>-65</v>
      </c>
      <c r="AO9" s="10">
        <v>-72</v>
      </c>
      <c r="AP9" s="10">
        <v>-67</v>
      </c>
      <c r="AQ9" s="10">
        <v>1</v>
      </c>
      <c r="AR9" s="10">
        <v>-78</v>
      </c>
      <c r="AS9" s="10">
        <v>-69</v>
      </c>
      <c r="AT9" s="10">
        <v>-63</v>
      </c>
      <c r="AU9" s="10">
        <v>-60</v>
      </c>
      <c r="AV9" s="10">
        <v>-78</v>
      </c>
      <c r="AW9" s="10">
        <v>-68</v>
      </c>
      <c r="AX9" s="10">
        <v>-75</v>
      </c>
      <c r="AY9" s="10">
        <v>-61</v>
      </c>
      <c r="AZ9" s="10">
        <v>-86</v>
      </c>
      <c r="BA9" s="10">
        <v>-64</v>
      </c>
      <c r="BB9" s="10">
        <v>-58</v>
      </c>
      <c r="BC9" s="10">
        <v>-12</v>
      </c>
      <c r="BD9" s="10">
        <v>-59</v>
      </c>
      <c r="BE9" s="10">
        <v>-50</v>
      </c>
      <c r="BF9" s="10">
        <v>-44</v>
      </c>
      <c r="BG9" s="10">
        <v>-46</v>
      </c>
      <c r="BH9" s="10">
        <v>-45</v>
      </c>
      <c r="BI9" s="10">
        <v>-40</v>
      </c>
      <c r="BJ9" s="10">
        <v>-66</v>
      </c>
      <c r="BK9" s="10">
        <v>-70</v>
      </c>
      <c r="BL9" s="10">
        <v>-83</v>
      </c>
      <c r="BM9" s="10">
        <v>-66</v>
      </c>
      <c r="BN9" s="10">
        <v>-93</v>
      </c>
    </row>
    <row r="10" spans="1:66" ht="16">
      <c r="A10" s="4" t="s">
        <v>231</v>
      </c>
      <c r="B10" s="10">
        <v>203</v>
      </c>
      <c r="C10" s="10">
        <v>230</v>
      </c>
      <c r="D10" s="10">
        <v>229</v>
      </c>
      <c r="E10" s="10">
        <v>229</v>
      </c>
      <c r="F10" s="10">
        <v>264</v>
      </c>
      <c r="G10" s="10">
        <v>275</v>
      </c>
      <c r="H10" s="10">
        <v>208</v>
      </c>
      <c r="I10" s="10">
        <v>183</v>
      </c>
      <c r="J10" s="10">
        <v>157</v>
      </c>
      <c r="K10" s="10">
        <v>176</v>
      </c>
      <c r="L10" s="10">
        <v>118</v>
      </c>
      <c r="M10" s="10">
        <v>192</v>
      </c>
      <c r="N10" s="10">
        <v>261</v>
      </c>
      <c r="O10" s="10">
        <v>236</v>
      </c>
      <c r="P10" s="10">
        <v>155</v>
      </c>
      <c r="Q10" s="10">
        <v>187</v>
      </c>
      <c r="R10" s="10">
        <v>127</v>
      </c>
      <c r="S10" s="10">
        <v>182</v>
      </c>
      <c r="T10" s="10">
        <v>154</v>
      </c>
      <c r="U10" s="10">
        <v>120</v>
      </c>
      <c r="V10" s="10">
        <v>121</v>
      </c>
      <c r="W10" s="10">
        <v>214</v>
      </c>
      <c r="X10" s="10">
        <v>200</v>
      </c>
      <c r="Y10" s="10">
        <v>179</v>
      </c>
      <c r="Z10" s="10">
        <v>210</v>
      </c>
      <c r="AA10" s="10">
        <v>241</v>
      </c>
      <c r="AB10" s="10">
        <v>274</v>
      </c>
      <c r="AC10" s="10">
        <v>229</v>
      </c>
      <c r="AD10" s="10">
        <v>267</v>
      </c>
      <c r="AE10" s="10">
        <v>214</v>
      </c>
      <c r="AF10" s="10">
        <v>149</v>
      </c>
      <c r="AG10" s="10">
        <v>143</v>
      </c>
      <c r="AH10" s="10">
        <v>85</v>
      </c>
      <c r="AI10" s="10">
        <v>128</v>
      </c>
      <c r="AJ10" s="10">
        <v>73</v>
      </c>
      <c r="AK10" s="10">
        <v>97</v>
      </c>
      <c r="AL10" s="10">
        <v>101</v>
      </c>
      <c r="AM10" s="10">
        <v>171</v>
      </c>
      <c r="AN10" s="10">
        <v>85</v>
      </c>
      <c r="AO10" s="10">
        <v>97</v>
      </c>
      <c r="AP10" s="10">
        <v>105</v>
      </c>
      <c r="AQ10" s="10">
        <v>121</v>
      </c>
      <c r="AR10" s="10">
        <v>77</v>
      </c>
      <c r="AS10" s="10">
        <v>55</v>
      </c>
      <c r="AT10" s="10">
        <v>41</v>
      </c>
      <c r="AU10" s="10">
        <v>40</v>
      </c>
      <c r="AV10" s="10">
        <v>45</v>
      </c>
      <c r="AW10" s="10">
        <v>65</v>
      </c>
      <c r="AX10" s="10">
        <v>80</v>
      </c>
      <c r="AY10" s="10">
        <v>37</v>
      </c>
      <c r="AZ10" s="10">
        <v>92</v>
      </c>
      <c r="BA10" s="10">
        <v>37</v>
      </c>
      <c r="BB10" s="10">
        <v>15</v>
      </c>
      <c r="BC10" s="10">
        <v>12</v>
      </c>
      <c r="BD10" s="10">
        <v>14</v>
      </c>
      <c r="BE10" s="10">
        <v>26</v>
      </c>
      <c r="BF10" s="10">
        <v>15</v>
      </c>
      <c r="BG10" s="10">
        <v>16</v>
      </c>
      <c r="BH10" s="10">
        <v>19</v>
      </c>
      <c r="BI10" s="10">
        <v>32</v>
      </c>
      <c r="BJ10" s="10">
        <v>32</v>
      </c>
      <c r="BK10" s="10">
        <v>60</v>
      </c>
      <c r="BL10" s="10">
        <v>17</v>
      </c>
      <c r="BM10" s="10">
        <v>9</v>
      </c>
      <c r="BN10" s="10">
        <v>7</v>
      </c>
    </row>
    <row r="11" spans="1:66" ht="16">
      <c r="A11" s="4" t="s">
        <v>364</v>
      </c>
      <c r="B11" s="10">
        <v>40</v>
      </c>
      <c r="C11" s="10">
        <v>18</v>
      </c>
      <c r="D11" s="10">
        <v>-12</v>
      </c>
      <c r="E11" s="10">
        <v>43</v>
      </c>
      <c r="F11" s="10">
        <v>137</v>
      </c>
      <c r="G11" s="10">
        <v>29</v>
      </c>
      <c r="H11" s="10">
        <v>-19</v>
      </c>
      <c r="I11" s="10">
        <v>432</v>
      </c>
      <c r="J11" s="10">
        <v>81</v>
      </c>
      <c r="K11" s="10">
        <v>74</v>
      </c>
      <c r="L11" s="10">
        <v>126</v>
      </c>
      <c r="M11" s="10">
        <v>3</v>
      </c>
      <c r="N11" s="10">
        <v>2</v>
      </c>
      <c r="O11" s="10">
        <v>-336</v>
      </c>
      <c r="P11" s="10">
        <v>370</v>
      </c>
      <c r="Q11" s="10"/>
      <c r="R11" s="10">
        <v>8</v>
      </c>
      <c r="S11" s="10">
        <v>-17</v>
      </c>
      <c r="T11" s="10">
        <v>17</v>
      </c>
      <c r="U11" s="10">
        <v>8</v>
      </c>
      <c r="V11" s="10"/>
      <c r="W11" s="10"/>
      <c r="X11" s="10">
        <v>107</v>
      </c>
      <c r="Y11" s="10">
        <v>13</v>
      </c>
      <c r="Z11" s="10"/>
      <c r="AA11" s="10"/>
      <c r="AB11" s="10">
        <v>2</v>
      </c>
      <c r="AC11" s="10"/>
      <c r="AD11" s="10">
        <v>192</v>
      </c>
      <c r="AE11" s="10">
        <v>129</v>
      </c>
      <c r="AF11" s="10"/>
      <c r="AG11" s="10"/>
      <c r="AH11" s="10"/>
      <c r="AI11" s="10">
        <v>159</v>
      </c>
      <c r="AJ11" s="10"/>
      <c r="AK11" s="10"/>
      <c r="AL11" s="10"/>
      <c r="AM11" s="10">
        <v>251</v>
      </c>
      <c r="AN11" s="10"/>
      <c r="AO11" s="10"/>
      <c r="AP11" s="10"/>
      <c r="AQ11" s="10">
        <v>50</v>
      </c>
      <c r="AR11" s="10"/>
      <c r="AS11" s="10"/>
      <c r="AT11" s="10"/>
      <c r="AU11" s="10">
        <v>211</v>
      </c>
      <c r="AV11" s="10"/>
      <c r="AW11" s="10"/>
      <c r="AX11" s="10"/>
      <c r="AY11" s="10">
        <v>865</v>
      </c>
      <c r="AZ11" s="10"/>
      <c r="BA11" s="10"/>
      <c r="BB11" s="10"/>
      <c r="BC11" s="10">
        <v>18</v>
      </c>
      <c r="BD11" s="10"/>
      <c r="BE11" s="10"/>
      <c r="BF11" s="10"/>
      <c r="BG11" s="10">
        <v>88</v>
      </c>
      <c r="BH11" s="10"/>
      <c r="BI11" s="10"/>
      <c r="BJ11" s="10"/>
      <c r="BK11" s="10">
        <v>291</v>
      </c>
      <c r="BL11" s="10"/>
      <c r="BM11" s="10"/>
      <c r="BN11" s="10"/>
    </row>
    <row r="12" spans="1:66" ht="16">
      <c r="A12" s="4" t="s">
        <v>364</v>
      </c>
      <c r="B12" s="10">
        <v>436</v>
      </c>
      <c r="C12" s="10">
        <v>482</v>
      </c>
      <c r="D12" s="10">
        <v>123</v>
      </c>
      <c r="E12" s="10">
        <v>521</v>
      </c>
      <c r="F12" s="10"/>
      <c r="G12" s="10">
        <v>-7</v>
      </c>
      <c r="H12" s="10">
        <v>1</v>
      </c>
      <c r="I12" s="10">
        <v>293</v>
      </c>
      <c r="J12" s="10"/>
      <c r="K12" s="10">
        <v>263</v>
      </c>
      <c r="L12" s="10">
        <v>5</v>
      </c>
      <c r="M12" s="10">
        <v>172</v>
      </c>
      <c r="N12" s="10">
        <v>308</v>
      </c>
      <c r="O12" s="10">
        <v>435</v>
      </c>
      <c r="P12" s="10">
        <v>261</v>
      </c>
      <c r="Q12" s="10">
        <v>18</v>
      </c>
      <c r="R12" s="10">
        <v>530</v>
      </c>
      <c r="S12" s="10">
        <v>5</v>
      </c>
      <c r="T12" s="10">
        <v>489</v>
      </c>
      <c r="U12" s="10"/>
      <c r="V12" s="10">
        <v>199</v>
      </c>
      <c r="W12" s="10">
        <v>229</v>
      </c>
      <c r="X12" s="10">
        <v>213</v>
      </c>
      <c r="Y12" s="10">
        <v>0</v>
      </c>
      <c r="Z12" s="10">
        <v>63</v>
      </c>
      <c r="AA12" s="10"/>
      <c r="AB12" s="10">
        <v>179</v>
      </c>
      <c r="AC12" s="10">
        <v>30</v>
      </c>
      <c r="AD12" s="10">
        <v>1</v>
      </c>
      <c r="AE12" s="10">
        <v>308</v>
      </c>
      <c r="AF12" s="10"/>
      <c r="AG12" s="10"/>
      <c r="AH12" s="10"/>
      <c r="AI12" s="10">
        <v>218</v>
      </c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365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>
        <v>32</v>
      </c>
      <c r="AV13" s="10">
        <v>-12</v>
      </c>
      <c r="AW13" s="10">
        <v>-20</v>
      </c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6">
      <c r="A14" s="15" t="s">
        <v>227</v>
      </c>
      <c r="B14" s="16">
        <v>7604</v>
      </c>
      <c r="C14" s="16">
        <v>-807</v>
      </c>
      <c r="D14" s="16">
        <v>6982</v>
      </c>
      <c r="E14" s="16">
        <v>6156</v>
      </c>
      <c r="F14" s="16">
        <v>14015</v>
      </c>
      <c r="G14" s="16">
        <v>7654</v>
      </c>
      <c r="H14" s="16">
        <v>8415</v>
      </c>
      <c r="I14" s="16">
        <v>9761</v>
      </c>
      <c r="J14" s="16">
        <v>7062</v>
      </c>
      <c r="K14" s="16">
        <v>5525</v>
      </c>
      <c r="L14" s="16">
        <v>6373</v>
      </c>
      <c r="M14" s="16">
        <v>5304</v>
      </c>
      <c r="N14" s="16">
        <v>6082</v>
      </c>
      <c r="O14" s="16">
        <v>4407</v>
      </c>
      <c r="P14" s="16">
        <v>5377</v>
      </c>
      <c r="Q14" s="16">
        <v>2873</v>
      </c>
      <c r="R14" s="16">
        <v>5901</v>
      </c>
      <c r="S14" s="16">
        <v>536</v>
      </c>
      <c r="T14" s="16">
        <v>6921</v>
      </c>
      <c r="U14" s="16">
        <v>-390</v>
      </c>
      <c r="V14" s="16">
        <v>2368</v>
      </c>
      <c r="W14" s="16">
        <v>5117</v>
      </c>
      <c r="X14" s="16">
        <v>10626</v>
      </c>
      <c r="Y14" s="16">
        <v>2905</v>
      </c>
      <c r="Z14" s="16">
        <v>312</v>
      </c>
      <c r="AA14" s="16">
        <v>3966</v>
      </c>
      <c r="AB14" s="16">
        <v>1421</v>
      </c>
      <c r="AC14" s="16">
        <v>5021</v>
      </c>
      <c r="AD14" s="16">
        <v>1543</v>
      </c>
      <c r="AE14" s="16">
        <v>4252</v>
      </c>
      <c r="AF14" s="16">
        <v>3778</v>
      </c>
      <c r="AG14" s="16">
        <v>46</v>
      </c>
      <c r="AH14" s="16">
        <v>1929</v>
      </c>
      <c r="AI14" s="16">
        <v>1996</v>
      </c>
      <c r="AJ14" s="16">
        <v>4009</v>
      </c>
      <c r="AK14" s="16">
        <v>1595</v>
      </c>
      <c r="AL14" s="16">
        <v>4438</v>
      </c>
      <c r="AM14" s="16">
        <v>2927</v>
      </c>
      <c r="AN14" s="16">
        <v>1426</v>
      </c>
      <c r="AO14" s="16">
        <v>2533</v>
      </c>
      <c r="AP14" s="16">
        <v>2479</v>
      </c>
      <c r="AQ14" s="16">
        <v>2958</v>
      </c>
      <c r="AR14" s="16">
        <v>3031</v>
      </c>
      <c r="AS14" s="16">
        <v>2606</v>
      </c>
      <c r="AT14" s="16">
        <v>3624</v>
      </c>
      <c r="AU14" s="16">
        <v>3593</v>
      </c>
      <c r="AV14" s="16">
        <v>983</v>
      </c>
      <c r="AW14" s="16">
        <v>-152</v>
      </c>
      <c r="AX14" s="16">
        <v>1882</v>
      </c>
      <c r="AY14" s="16">
        <v>2512</v>
      </c>
      <c r="AZ14" s="16">
        <v>792</v>
      </c>
      <c r="BA14" s="16">
        <v>4073</v>
      </c>
      <c r="BB14" s="16">
        <v>3064</v>
      </c>
      <c r="BC14" s="16">
        <v>253</v>
      </c>
      <c r="BD14" s="16">
        <v>986</v>
      </c>
      <c r="BE14" s="16">
        <v>71</v>
      </c>
      <c r="BF14" s="16">
        <v>1114</v>
      </c>
      <c r="BG14" s="16">
        <v>2061</v>
      </c>
      <c r="BH14" s="16">
        <v>912</v>
      </c>
      <c r="BI14" s="16">
        <v>789</v>
      </c>
      <c r="BJ14" s="16">
        <v>1339</v>
      </c>
      <c r="BK14" s="16">
        <v>1989</v>
      </c>
      <c r="BL14" s="16">
        <v>1420</v>
      </c>
      <c r="BM14" s="16">
        <v>289</v>
      </c>
      <c r="BN14" s="16">
        <v>557</v>
      </c>
    </row>
    <row r="15" spans="1:66">
      <c r="A15" s="3" t="s">
        <v>228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</row>
    <row r="16" spans="1:66" ht="16">
      <c r="A16" s="4" t="s">
        <v>243</v>
      </c>
      <c r="B16" s="10">
        <v>-3114</v>
      </c>
      <c r="C16" s="10">
        <v>-4246</v>
      </c>
      <c r="D16" s="10">
        <v>-4712</v>
      </c>
      <c r="E16" s="10">
        <v>-4416</v>
      </c>
      <c r="F16" s="10">
        <v>-4638</v>
      </c>
      <c r="G16" s="10">
        <v>-2746</v>
      </c>
      <c r="H16" s="10">
        <v>-2011</v>
      </c>
      <c r="I16" s="10">
        <v>-1673</v>
      </c>
      <c r="J16" s="10">
        <v>-1338</v>
      </c>
      <c r="K16" s="10">
        <v>-963</v>
      </c>
      <c r="L16" s="10">
        <v>-695</v>
      </c>
      <c r="M16" s="10">
        <v>-667</v>
      </c>
      <c r="N16" s="10">
        <v>-329</v>
      </c>
      <c r="O16" s="10">
        <v>-643</v>
      </c>
      <c r="P16" s="10">
        <v>-456</v>
      </c>
      <c r="Q16" s="10">
        <v>-607</v>
      </c>
      <c r="R16" s="10">
        <v>-788</v>
      </c>
      <c r="S16" s="10">
        <v>-2059</v>
      </c>
      <c r="T16" s="10">
        <v>-1518</v>
      </c>
      <c r="U16" s="10">
        <v>-1966</v>
      </c>
      <c r="V16" s="10">
        <v>-3120</v>
      </c>
      <c r="W16" s="10">
        <v>-2538</v>
      </c>
      <c r="X16" s="10">
        <v>-2962</v>
      </c>
      <c r="Y16" s="10">
        <v>-1817</v>
      </c>
      <c r="Z16" s="10">
        <v>-2472</v>
      </c>
      <c r="AA16" s="10">
        <v>-2241</v>
      </c>
      <c r="AB16" s="10">
        <v>-1412</v>
      </c>
      <c r="AC16" s="10">
        <v>-1643</v>
      </c>
      <c r="AD16" s="10">
        <v>-1200</v>
      </c>
      <c r="AE16" s="10">
        <v>-1356</v>
      </c>
      <c r="AF16" s="10">
        <v>-422</v>
      </c>
      <c r="AG16" s="10">
        <v>-378</v>
      </c>
      <c r="AH16" s="10">
        <v>-366</v>
      </c>
      <c r="AI16" s="10">
        <v>-87</v>
      </c>
      <c r="AJ16" s="10">
        <v>-820</v>
      </c>
      <c r="AK16" s="10">
        <v>-1012</v>
      </c>
      <c r="AL16" s="10">
        <v>-439</v>
      </c>
      <c r="AM16" s="10">
        <v>-407</v>
      </c>
      <c r="AN16" s="10">
        <v>-845</v>
      </c>
      <c r="AO16" s="10">
        <v>-892</v>
      </c>
      <c r="AP16" s="10">
        <v>-750</v>
      </c>
      <c r="AQ16" s="10">
        <v>-1138</v>
      </c>
      <c r="AR16" s="10">
        <v>-259</v>
      </c>
      <c r="AS16" s="10">
        <v>-807</v>
      </c>
      <c r="AT16" s="10">
        <v>-780</v>
      </c>
      <c r="AU16" s="10">
        <v>-458</v>
      </c>
      <c r="AV16" s="10">
        <v>-1322</v>
      </c>
      <c r="AW16" s="10">
        <v>-1758</v>
      </c>
      <c r="AX16" s="10">
        <v>-1711</v>
      </c>
      <c r="AY16" s="10">
        <v>-1550</v>
      </c>
      <c r="AZ16" s="10">
        <v>340</v>
      </c>
      <c r="BA16" s="10">
        <v>-2579</v>
      </c>
      <c r="BB16" s="10">
        <v>-1280</v>
      </c>
      <c r="BC16" s="10">
        <v>-345</v>
      </c>
      <c r="BD16" s="10">
        <v>-1106</v>
      </c>
      <c r="BE16" s="10">
        <v>-1414</v>
      </c>
      <c r="BF16" s="10">
        <v>-358</v>
      </c>
      <c r="BG16" s="10">
        <v>-835</v>
      </c>
      <c r="BH16" s="10">
        <v>41</v>
      </c>
      <c r="BI16" s="10">
        <v>-1040</v>
      </c>
      <c r="BJ16" s="10">
        <v>-1314</v>
      </c>
      <c r="BK16" s="10">
        <v>-1701</v>
      </c>
      <c r="BL16" s="10">
        <v>-856</v>
      </c>
      <c r="BM16" s="10">
        <v>-243</v>
      </c>
      <c r="BN16" s="10">
        <v>-706</v>
      </c>
    </row>
    <row r="17" spans="1:66" ht="16">
      <c r="A17" s="4" t="s">
        <v>244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>
        <v>-3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237</v>
      </c>
      <c r="B18" s="10">
        <v>-76</v>
      </c>
      <c r="C18" s="10">
        <v>442</v>
      </c>
      <c r="D18" s="10">
        <v>-584</v>
      </c>
      <c r="E18" s="10">
        <v>-170</v>
      </c>
      <c r="F18" s="10">
        <v>-163</v>
      </c>
      <c r="G18" s="10">
        <v>-251</v>
      </c>
      <c r="H18" s="10">
        <v>-361</v>
      </c>
      <c r="I18" s="10">
        <v>-54</v>
      </c>
      <c r="J18" s="10">
        <v>-20</v>
      </c>
      <c r="K18" s="10">
        <v>39</v>
      </c>
      <c r="L18" s="10">
        <v>-15</v>
      </c>
      <c r="M18" s="10">
        <v>-5</v>
      </c>
      <c r="N18" s="10">
        <v>-99</v>
      </c>
      <c r="O18" s="10">
        <v>-21</v>
      </c>
      <c r="P18" s="10">
        <v>-17</v>
      </c>
      <c r="Q18" s="10">
        <v>-9</v>
      </c>
      <c r="R18" s="10">
        <v>-64</v>
      </c>
      <c r="S18" s="10">
        <v>-14</v>
      </c>
      <c r="T18" s="10">
        <v>-75</v>
      </c>
      <c r="U18" s="10">
        <v>-17</v>
      </c>
      <c r="V18" s="10">
        <v>-114</v>
      </c>
      <c r="W18" s="10">
        <v>-24</v>
      </c>
      <c r="X18" s="10">
        <v>-131</v>
      </c>
      <c r="Y18" s="10">
        <v>-263</v>
      </c>
      <c r="Z18" s="10">
        <v>-121</v>
      </c>
      <c r="AA18" s="10">
        <v>117</v>
      </c>
      <c r="AB18" s="10">
        <v>-54</v>
      </c>
      <c r="AC18" s="10">
        <v>-90</v>
      </c>
      <c r="AD18" s="10">
        <v>-60</v>
      </c>
      <c r="AE18" s="10">
        <v>-69</v>
      </c>
      <c r="AF18" s="10"/>
      <c r="AG18" s="10"/>
      <c r="AH18" s="10"/>
      <c r="AI18" s="10">
        <v>-239</v>
      </c>
      <c r="AJ18" s="10"/>
      <c r="AK18" s="10"/>
      <c r="AL18" s="10"/>
      <c r="AM18" s="10">
        <v>-170</v>
      </c>
      <c r="AN18" s="10"/>
      <c r="AO18" s="10"/>
      <c r="AP18" s="10"/>
      <c r="AQ18" s="10">
        <v>-181</v>
      </c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366</v>
      </c>
      <c r="B19" s="10"/>
      <c r="C19" s="10">
        <v>-4331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-2</v>
      </c>
      <c r="S19" s="10"/>
      <c r="T19" s="10"/>
      <c r="U19" s="10"/>
      <c r="V19" s="10"/>
      <c r="W19" s="10">
        <v>-16587</v>
      </c>
      <c r="X19" s="10"/>
      <c r="Y19" s="10">
        <v>-7</v>
      </c>
      <c r="Z19" s="10">
        <v>-181</v>
      </c>
      <c r="AA19" s="10">
        <v>-908</v>
      </c>
      <c r="AB19" s="10">
        <v>-101</v>
      </c>
      <c r="AC19" s="10">
        <v>-4</v>
      </c>
      <c r="AD19" s="10">
        <v>-112</v>
      </c>
      <c r="AE19" s="10"/>
      <c r="AF19" s="10"/>
      <c r="AG19" s="10"/>
      <c r="AH19" s="10"/>
      <c r="AI19" s="10">
        <v>0</v>
      </c>
      <c r="AJ19" s="10">
        <v>-24</v>
      </c>
      <c r="AK19" s="10">
        <v>-174</v>
      </c>
      <c r="AL19" s="10">
        <v>-600</v>
      </c>
      <c r="AM19" s="10"/>
      <c r="AN19" s="10"/>
      <c r="AO19" s="10"/>
      <c r="AP19" s="10"/>
      <c r="AQ19" s="10"/>
      <c r="AR19" s="10"/>
      <c r="AS19" s="10"/>
      <c r="AT19" s="10"/>
      <c r="AU19" s="10">
        <v>-856</v>
      </c>
      <c r="AV19" s="10"/>
      <c r="AW19" s="10"/>
      <c r="AX19" s="10"/>
      <c r="AY19" s="10">
        <v>-1658</v>
      </c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367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>
        <v>404</v>
      </c>
      <c r="AV20" s="10">
        <v>1</v>
      </c>
      <c r="AW20" s="10">
        <v>-405</v>
      </c>
      <c r="AX20" s="10"/>
      <c r="AY20" s="10">
        <v>1612</v>
      </c>
      <c r="AZ20" s="10">
        <v>-840</v>
      </c>
      <c r="BA20" s="10">
        <v>-772</v>
      </c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325</v>
      </c>
      <c r="B21" s="10"/>
      <c r="C21" s="10">
        <v>9377</v>
      </c>
      <c r="D21" s="10">
        <v>-9377</v>
      </c>
      <c r="E21" s="10"/>
      <c r="F21" s="10"/>
      <c r="G21" s="10">
        <v>264</v>
      </c>
      <c r="H21" s="10">
        <v>-264</v>
      </c>
      <c r="I21" s="10"/>
      <c r="J21" s="10"/>
      <c r="K21" s="10">
        <v>0</v>
      </c>
      <c r="L21" s="10">
        <v>0</v>
      </c>
      <c r="M21" s="10"/>
      <c r="N21" s="10"/>
      <c r="O21" s="10">
        <v>0</v>
      </c>
      <c r="P21" s="10">
        <v>0</v>
      </c>
      <c r="Q21" s="10"/>
      <c r="R21" s="10"/>
      <c r="S21" s="10">
        <v>239</v>
      </c>
      <c r="T21" s="10">
        <v>-239</v>
      </c>
      <c r="U21" s="10"/>
      <c r="V21" s="10"/>
      <c r="W21" s="10">
        <v>400</v>
      </c>
      <c r="X21" s="10">
        <v>-400</v>
      </c>
      <c r="Y21" s="10"/>
      <c r="Z21" s="10"/>
      <c r="AA21" s="10">
        <v>437</v>
      </c>
      <c r="AB21" s="10">
        <v>-437</v>
      </c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1:66" ht="16">
      <c r="A22" s="4" t="s">
        <v>368</v>
      </c>
      <c r="B22" s="10"/>
      <c r="C22" s="10"/>
      <c r="D22" s="10"/>
      <c r="E22" s="10"/>
      <c r="F22" s="10"/>
      <c r="G22" s="10"/>
      <c r="H22" s="10"/>
      <c r="I22" s="10"/>
      <c r="J22" s="10"/>
      <c r="K22" s="10">
        <v>-114</v>
      </c>
      <c r="L22" s="10"/>
      <c r="M22" s="10"/>
      <c r="N22" s="10"/>
      <c r="O22" s="10">
        <v>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1:66" ht="16">
      <c r="A23" s="4" t="s">
        <v>369</v>
      </c>
      <c r="B23" s="10">
        <v>41</v>
      </c>
      <c r="C23" s="10">
        <v>50</v>
      </c>
      <c r="D23" s="10">
        <v>49</v>
      </c>
      <c r="E23" s="10">
        <v>25</v>
      </c>
      <c r="F23" s="10">
        <v>19</v>
      </c>
      <c r="G23" s="10">
        <v>58</v>
      </c>
      <c r="H23" s="10">
        <v>27</v>
      </c>
      <c r="I23" s="10">
        <v>189</v>
      </c>
      <c r="J23" s="10">
        <v>67</v>
      </c>
      <c r="K23" s="10">
        <v>43</v>
      </c>
      <c r="L23" s="10">
        <v>65</v>
      </c>
      <c r="M23" s="10">
        <v>141</v>
      </c>
      <c r="N23" s="10">
        <v>32</v>
      </c>
      <c r="O23" s="10">
        <v>34</v>
      </c>
      <c r="P23" s="10">
        <v>20</v>
      </c>
      <c r="Q23" s="10">
        <v>32</v>
      </c>
      <c r="R23" s="10">
        <v>259</v>
      </c>
      <c r="S23" s="10">
        <v>156</v>
      </c>
      <c r="T23" s="10">
        <v>28</v>
      </c>
      <c r="U23" s="10">
        <v>26</v>
      </c>
      <c r="V23" s="10">
        <v>16</v>
      </c>
      <c r="W23" s="10">
        <v>2</v>
      </c>
      <c r="X23" s="10">
        <v>23</v>
      </c>
      <c r="Y23" s="10">
        <v>61</v>
      </c>
      <c r="Z23" s="10">
        <v>11</v>
      </c>
      <c r="AA23" s="10">
        <v>28</v>
      </c>
      <c r="AB23" s="10">
        <v>16</v>
      </c>
      <c r="AC23" s="10">
        <v>36</v>
      </c>
      <c r="AD23" s="10">
        <v>7</v>
      </c>
      <c r="AE23" s="10">
        <v>26</v>
      </c>
      <c r="AF23" s="10">
        <v>22</v>
      </c>
      <c r="AG23" s="10">
        <v>14</v>
      </c>
      <c r="AH23" s="10">
        <v>79</v>
      </c>
      <c r="AI23" s="10">
        <v>-546</v>
      </c>
      <c r="AJ23" s="10">
        <v>595</v>
      </c>
      <c r="AK23" s="10">
        <v>27</v>
      </c>
      <c r="AL23" s="10">
        <v>52</v>
      </c>
      <c r="AM23" s="10">
        <v>88</v>
      </c>
      <c r="AN23" s="10">
        <v>54</v>
      </c>
      <c r="AO23" s="10">
        <v>28</v>
      </c>
      <c r="AP23" s="10">
        <v>60</v>
      </c>
      <c r="AQ23" s="10">
        <v>78</v>
      </c>
      <c r="AR23" s="10">
        <v>46</v>
      </c>
      <c r="AS23" s="10">
        <v>39</v>
      </c>
      <c r="AT23" s="10">
        <v>21</v>
      </c>
      <c r="AU23" s="10">
        <v>134</v>
      </c>
      <c r="AV23" s="10">
        <v>0</v>
      </c>
      <c r="AW23" s="10">
        <v>75</v>
      </c>
      <c r="AX23" s="10">
        <v>32</v>
      </c>
      <c r="AY23" s="10">
        <v>12</v>
      </c>
      <c r="AZ23" s="10">
        <v>29</v>
      </c>
      <c r="BA23" s="10">
        <v>17</v>
      </c>
      <c r="BB23" s="10">
        <v>12</v>
      </c>
      <c r="BC23" s="10">
        <v>29</v>
      </c>
      <c r="BD23" s="10">
        <v>8</v>
      </c>
      <c r="BE23" s="10">
        <v>3</v>
      </c>
      <c r="BF23" s="10">
        <v>6</v>
      </c>
      <c r="BG23" s="10">
        <v>20</v>
      </c>
      <c r="BH23" s="10">
        <v>5</v>
      </c>
      <c r="BI23" s="10">
        <v>21</v>
      </c>
      <c r="BJ23" s="10">
        <v>25</v>
      </c>
      <c r="BK23" s="10">
        <v>-6</v>
      </c>
      <c r="BL23" s="10">
        <v>67</v>
      </c>
      <c r="BM23" s="10">
        <v>10</v>
      </c>
      <c r="BN23" s="10">
        <v>5</v>
      </c>
    </row>
    <row r="24" spans="1:66" ht="16">
      <c r="A24" s="4" t="s">
        <v>370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2</v>
      </c>
      <c r="AD24" s="10">
        <v>-2</v>
      </c>
      <c r="AE24" s="10"/>
      <c r="AF24" s="10"/>
      <c r="AG24" s="10">
        <v>14</v>
      </c>
      <c r="AH24" s="10">
        <v>-14</v>
      </c>
      <c r="AI24" s="10"/>
      <c r="AJ24" s="10"/>
      <c r="AK24" s="10">
        <v>-1100</v>
      </c>
      <c r="AL24" s="10"/>
      <c r="AM24" s="10"/>
      <c r="AN24" s="10"/>
      <c r="AO24" s="10">
        <v>-750</v>
      </c>
      <c r="AP24" s="10">
        <v>-250</v>
      </c>
      <c r="AQ24" s="10">
        <v>-300</v>
      </c>
      <c r="AR24" s="10"/>
      <c r="AS24" s="10"/>
      <c r="AT24" s="10">
        <v>-300</v>
      </c>
      <c r="AU24" s="10"/>
      <c r="AV24" s="10">
        <v>-300</v>
      </c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>
        <v>1067</v>
      </c>
      <c r="BL24" s="10"/>
      <c r="BM24" s="10">
        <v>0</v>
      </c>
      <c r="BN24" s="10">
        <v>-1067</v>
      </c>
    </row>
    <row r="25" spans="1:66" ht="16">
      <c r="A25" s="4" t="s">
        <v>371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>
        <v>400</v>
      </c>
      <c r="Z25" s="10"/>
      <c r="AA25" s="10"/>
      <c r="AB25" s="10"/>
      <c r="AC25" s="10">
        <v>600</v>
      </c>
      <c r="AD25" s="10">
        <v>250</v>
      </c>
      <c r="AE25" s="10">
        <v>200</v>
      </c>
      <c r="AF25" s="10"/>
      <c r="AG25" s="10">
        <v>500</v>
      </c>
      <c r="AH25" s="10">
        <v>100</v>
      </c>
      <c r="AI25" s="10">
        <v>100</v>
      </c>
      <c r="AJ25" s="10">
        <v>100</v>
      </c>
      <c r="AK25" s="10">
        <v>250</v>
      </c>
      <c r="AL25" s="10">
        <v>100</v>
      </c>
      <c r="AM25" s="10">
        <v>100</v>
      </c>
      <c r="AN25" s="10">
        <v>100</v>
      </c>
      <c r="AO25" s="10"/>
      <c r="AP25" s="10">
        <v>100</v>
      </c>
      <c r="AQ25" s="10"/>
      <c r="AR25" s="10">
        <v>100</v>
      </c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ht="16">
      <c r="A26" s="4" t="s">
        <v>372</v>
      </c>
      <c r="B26" s="10"/>
      <c r="C26" s="10"/>
      <c r="D26" s="10"/>
      <c r="E26" s="10"/>
      <c r="F26" s="10"/>
      <c r="G26" s="10"/>
      <c r="H26" s="10"/>
      <c r="I26" s="10"/>
      <c r="J26" s="10"/>
      <c r="K26" s="10">
        <v>-315</v>
      </c>
      <c r="L26" s="10"/>
      <c r="M26" s="10"/>
      <c r="N26" s="10"/>
      <c r="O26" s="10">
        <v>-274</v>
      </c>
      <c r="P26" s="10"/>
      <c r="Q26" s="10"/>
      <c r="R26" s="10"/>
      <c r="S26" s="10">
        <v>-338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>
        <v>-54</v>
      </c>
      <c r="AU26" s="10"/>
      <c r="AV26" s="10"/>
      <c r="AW26" s="10"/>
      <c r="AX26" s="10"/>
      <c r="AY26" s="10">
        <v>-191</v>
      </c>
      <c r="AZ26" s="10"/>
      <c r="BA26" s="10"/>
      <c r="BB26" s="10"/>
      <c r="BC26" s="10">
        <v>-134</v>
      </c>
      <c r="BD26" s="10"/>
      <c r="BE26" s="10"/>
      <c r="BF26" s="10"/>
      <c r="BG26" s="10">
        <v>-5</v>
      </c>
      <c r="BH26" s="10"/>
      <c r="BI26" s="10"/>
      <c r="BJ26" s="10"/>
      <c r="BK26" s="10">
        <v>-1525</v>
      </c>
      <c r="BL26" s="10"/>
      <c r="BM26" s="10"/>
      <c r="BN26" s="10"/>
    </row>
    <row r="27" spans="1:66" ht="16">
      <c r="A27" s="4" t="s">
        <v>373</v>
      </c>
      <c r="B27" s="10">
        <v>-76</v>
      </c>
      <c r="C27" s="10">
        <v>-104</v>
      </c>
      <c r="D27" s="10">
        <v>-80</v>
      </c>
      <c r="E27" s="10">
        <v>-86</v>
      </c>
      <c r="F27" s="10">
        <v>-57</v>
      </c>
      <c r="G27" s="10">
        <v>-175</v>
      </c>
      <c r="H27" s="10">
        <v>-50</v>
      </c>
      <c r="I27" s="10">
        <v>-140</v>
      </c>
      <c r="J27" s="10">
        <v>-70</v>
      </c>
      <c r="K27" s="10">
        <v>252</v>
      </c>
      <c r="L27" s="10">
        <v>-74</v>
      </c>
      <c r="M27" s="10">
        <v>-76</v>
      </c>
      <c r="N27" s="10">
        <v>-101</v>
      </c>
      <c r="O27" s="10">
        <v>186</v>
      </c>
      <c r="P27" s="10">
        <v>-28</v>
      </c>
      <c r="Q27" s="10">
        <v>-38</v>
      </c>
      <c r="R27" s="10">
        <v>-120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</row>
    <row r="28" spans="1:66" ht="16">
      <c r="A28" s="4" t="s">
        <v>374</v>
      </c>
      <c r="B28" s="10">
        <v>219</v>
      </c>
      <c r="C28" s="10"/>
      <c r="D28" s="10">
        <v>49</v>
      </c>
      <c r="E28" s="10">
        <v>224</v>
      </c>
      <c r="F28" s="10"/>
      <c r="G28" s="10"/>
      <c r="H28" s="10">
        <v>24</v>
      </c>
      <c r="I28" s="10">
        <v>100</v>
      </c>
      <c r="J28" s="10"/>
      <c r="K28" s="10">
        <v>0</v>
      </c>
      <c r="L28" s="10">
        <v>18</v>
      </c>
      <c r="M28" s="10">
        <v>21</v>
      </c>
      <c r="N28" s="10"/>
      <c r="O28" s="10">
        <v>0</v>
      </c>
      <c r="P28" s="10">
        <v>36</v>
      </c>
      <c r="Q28" s="10">
        <v>65</v>
      </c>
      <c r="R28" s="10"/>
      <c r="S28" s="10">
        <v>5</v>
      </c>
      <c r="T28" s="10">
        <v>144</v>
      </c>
      <c r="U28" s="10">
        <v>18</v>
      </c>
      <c r="V28" s="10"/>
      <c r="W28" s="10">
        <v>0</v>
      </c>
      <c r="X28" s="10">
        <v>133</v>
      </c>
      <c r="Y28" s="10">
        <v>44</v>
      </c>
      <c r="Z28" s="10">
        <v>2</v>
      </c>
      <c r="AA28" s="10">
        <v>3</v>
      </c>
      <c r="AB28" s="10">
        <v>65</v>
      </c>
      <c r="AC28" s="10">
        <v>15</v>
      </c>
      <c r="AD28" s="10">
        <v>2</v>
      </c>
      <c r="AE28" s="10">
        <v>3</v>
      </c>
      <c r="AF28" s="10">
        <v>60</v>
      </c>
      <c r="AG28" s="10">
        <v>7</v>
      </c>
      <c r="AH28" s="10"/>
      <c r="AI28" s="10">
        <v>1</v>
      </c>
      <c r="AJ28" s="10">
        <v>49</v>
      </c>
      <c r="AK28" s="10">
        <v>7</v>
      </c>
      <c r="AL28" s="10"/>
      <c r="AM28" s="10"/>
      <c r="AN28" s="10">
        <v>51</v>
      </c>
      <c r="AO28" s="10">
        <v>7</v>
      </c>
      <c r="AP28" s="10"/>
      <c r="AQ28" s="10">
        <v>0</v>
      </c>
      <c r="AR28" s="10">
        <v>29</v>
      </c>
      <c r="AS28" s="10">
        <v>9</v>
      </c>
      <c r="AT28" s="10"/>
      <c r="AU28" s="10">
        <v>1</v>
      </c>
      <c r="AV28" s="10">
        <v>19</v>
      </c>
      <c r="AW28" s="10">
        <v>8</v>
      </c>
      <c r="AX28" s="10"/>
      <c r="AY28" s="10">
        <v>4</v>
      </c>
      <c r="AZ28" s="10">
        <v>14</v>
      </c>
      <c r="BA28" s="10"/>
      <c r="BB28" s="10"/>
      <c r="BC28" s="10">
        <v>19</v>
      </c>
      <c r="BD28" s="10">
        <v>4</v>
      </c>
      <c r="BE28" s="10"/>
      <c r="BF28" s="10"/>
      <c r="BG28" s="10">
        <v>4</v>
      </c>
      <c r="BH28" s="10">
        <v>3</v>
      </c>
      <c r="BI28" s="10"/>
      <c r="BJ28" s="10"/>
      <c r="BK28" s="10">
        <v>2</v>
      </c>
      <c r="BL28" s="10">
        <v>1</v>
      </c>
      <c r="BM28" s="10"/>
      <c r="BN28" s="10"/>
    </row>
    <row r="29" spans="1:66" ht="16">
      <c r="A29" s="4" t="s">
        <v>355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>
        <v>-47</v>
      </c>
      <c r="AF29" s="10">
        <v>47</v>
      </c>
      <c r="AG29" s="10"/>
      <c r="AH29" s="10"/>
      <c r="AI29" s="10"/>
      <c r="AJ29" s="10"/>
      <c r="AK29" s="10"/>
      <c r="AL29" s="10"/>
      <c r="AM29" s="10">
        <v>0</v>
      </c>
      <c r="AN29" s="10">
        <v>0</v>
      </c>
      <c r="AO29" s="10"/>
      <c r="AP29" s="10"/>
      <c r="AQ29" s="10"/>
      <c r="AR29" s="10"/>
      <c r="AS29" s="10"/>
      <c r="AT29" s="10"/>
      <c r="AU29" s="10">
        <v>13</v>
      </c>
      <c r="AV29" s="10"/>
      <c r="AW29" s="10"/>
      <c r="AX29" s="10"/>
      <c r="AY29" s="10"/>
      <c r="AZ29" s="10"/>
      <c r="BA29" s="10"/>
      <c r="BB29" s="10"/>
      <c r="BC29" s="10">
        <v>-24</v>
      </c>
      <c r="BD29" s="10"/>
      <c r="BE29" s="10"/>
      <c r="BF29" s="10">
        <v>55</v>
      </c>
      <c r="BG29" s="10">
        <v>14</v>
      </c>
      <c r="BH29" s="10"/>
      <c r="BI29" s="10"/>
      <c r="BJ29" s="10"/>
      <c r="BK29" s="10"/>
      <c r="BL29" s="10"/>
      <c r="BM29" s="10"/>
      <c r="BN29" s="10"/>
    </row>
    <row r="30" spans="1:66" ht="16">
      <c r="A30" s="4" t="s">
        <v>375</v>
      </c>
      <c r="B30" s="10">
        <v>-1257</v>
      </c>
      <c r="C30" s="10">
        <v>-9377</v>
      </c>
      <c r="D30" s="10"/>
      <c r="E30" s="10"/>
      <c r="F30" s="10"/>
      <c r="G30" s="10">
        <v>-264</v>
      </c>
      <c r="H30" s="10">
        <v>1</v>
      </c>
      <c r="I30" s="10">
        <v>-1</v>
      </c>
      <c r="J30" s="10"/>
      <c r="K30" s="10">
        <v>0</v>
      </c>
      <c r="L30" s="10">
        <v>0</v>
      </c>
      <c r="M30" s="10">
        <v>0</v>
      </c>
      <c r="N30" s="10"/>
      <c r="O30" s="10">
        <v>0</v>
      </c>
      <c r="P30" s="10">
        <v>0</v>
      </c>
      <c r="Q30" s="10"/>
      <c r="R30" s="10">
        <v>0</v>
      </c>
      <c r="S30" s="10">
        <v>-267</v>
      </c>
      <c r="T30" s="10">
        <v>239</v>
      </c>
      <c r="U30" s="10"/>
      <c r="V30" s="10">
        <v>-239</v>
      </c>
      <c r="W30" s="10">
        <v>-655</v>
      </c>
      <c r="X30" s="10">
        <v>219</v>
      </c>
      <c r="Y30" s="10">
        <v>-111</v>
      </c>
      <c r="Z30" s="10">
        <v>-108</v>
      </c>
      <c r="AA30" s="10">
        <v>-571</v>
      </c>
      <c r="AB30" s="10">
        <v>404</v>
      </c>
      <c r="AC30" s="10"/>
      <c r="AD30" s="10">
        <v>-404</v>
      </c>
      <c r="AE30" s="10">
        <v>-226</v>
      </c>
      <c r="AF30" s="10"/>
      <c r="AG30" s="10"/>
      <c r="AH30" s="10"/>
      <c r="AI30" s="10">
        <v>-3</v>
      </c>
      <c r="AJ30" s="10"/>
      <c r="AK30" s="10"/>
      <c r="AL30" s="10"/>
      <c r="AM30" s="10">
        <v>-1</v>
      </c>
      <c r="AN30" s="10"/>
      <c r="AO30" s="10"/>
      <c r="AP30" s="10"/>
      <c r="AQ30" s="10"/>
      <c r="AR30" s="10"/>
      <c r="AS30" s="10"/>
      <c r="AT30" s="10"/>
      <c r="AU30" s="10">
        <v>0</v>
      </c>
      <c r="AV30" s="10"/>
      <c r="AW30" s="10"/>
      <c r="AX30" s="10"/>
      <c r="AY30" s="10">
        <v>-203</v>
      </c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</row>
    <row r="31" spans="1:66" ht="16">
      <c r="A31" s="4" t="s">
        <v>376</v>
      </c>
      <c r="B31" s="10">
        <v>-18</v>
      </c>
      <c r="C31" s="10">
        <v>-7</v>
      </c>
      <c r="D31" s="10">
        <v>-11</v>
      </c>
      <c r="E31" s="10">
        <v>-29</v>
      </c>
      <c r="F31" s="10">
        <v>-37</v>
      </c>
      <c r="G31" s="10">
        <v>-1102</v>
      </c>
      <c r="H31" s="10">
        <v>-9</v>
      </c>
      <c r="I31" s="10">
        <v>-15</v>
      </c>
      <c r="J31" s="10">
        <v>-25</v>
      </c>
      <c r="K31" s="10">
        <v>76</v>
      </c>
      <c r="L31" s="10">
        <v>-56</v>
      </c>
      <c r="M31" s="10">
        <v>-36</v>
      </c>
      <c r="N31" s="10">
        <v>-35</v>
      </c>
      <c r="O31" s="10">
        <v>-20</v>
      </c>
      <c r="P31" s="10">
        <v>-5</v>
      </c>
      <c r="Q31" s="10">
        <v>-41</v>
      </c>
      <c r="R31" s="10">
        <v>-86</v>
      </c>
      <c r="S31" s="10">
        <v>331</v>
      </c>
      <c r="T31" s="10">
        <v>-297</v>
      </c>
      <c r="U31" s="10">
        <v>-594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</row>
    <row r="32" spans="1:66" ht="16">
      <c r="A32" s="4" t="s">
        <v>333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>
        <v>-19</v>
      </c>
      <c r="AF32" s="10"/>
      <c r="AG32" s="10">
        <v>-8</v>
      </c>
      <c r="AH32" s="10">
        <v>-4</v>
      </c>
      <c r="AI32" s="10">
        <v>16</v>
      </c>
      <c r="AJ32" s="10">
        <v>-3</v>
      </c>
      <c r="AK32" s="10">
        <v>-7</v>
      </c>
      <c r="AL32" s="10">
        <v>-6</v>
      </c>
      <c r="AM32" s="10">
        <v>-2</v>
      </c>
      <c r="AN32" s="10">
        <v>-3</v>
      </c>
      <c r="AO32" s="10">
        <v>0</v>
      </c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</row>
    <row r="33" spans="1:66" ht="16">
      <c r="A33" s="4" t="s">
        <v>355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>
        <v>47</v>
      </c>
      <c r="AF33" s="10"/>
      <c r="AG33" s="10"/>
      <c r="AH33" s="10"/>
      <c r="AI33" s="10"/>
      <c r="AJ33" s="10"/>
      <c r="AK33" s="10"/>
      <c r="AL33" s="10"/>
      <c r="AM33" s="10">
        <v>0</v>
      </c>
      <c r="AN33" s="10">
        <v>0</v>
      </c>
      <c r="AO33" s="10">
        <v>0</v>
      </c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ht="16">
      <c r="A34" s="4" t="s">
        <v>377</v>
      </c>
      <c r="B34" s="10">
        <v>-76</v>
      </c>
      <c r="C34" s="10">
        <v>-56</v>
      </c>
      <c r="D34" s="10">
        <v>-71</v>
      </c>
      <c r="E34" s="10">
        <v>-87</v>
      </c>
      <c r="F34" s="10">
        <v>-116</v>
      </c>
      <c r="G34" s="10">
        <v>-103</v>
      </c>
      <c r="H34" s="10">
        <v>-108</v>
      </c>
      <c r="I34" s="10">
        <v>-92</v>
      </c>
      <c r="J34" s="10">
        <v>-94</v>
      </c>
      <c r="K34" s="10">
        <v>-106</v>
      </c>
      <c r="L34" s="10">
        <v>-92</v>
      </c>
      <c r="M34" s="10">
        <v>-106</v>
      </c>
      <c r="N34" s="10">
        <v>-103</v>
      </c>
      <c r="O34" s="10">
        <v>-114</v>
      </c>
      <c r="P34" s="10">
        <v>-142</v>
      </c>
      <c r="Q34" s="10">
        <v>23</v>
      </c>
      <c r="R34" s="10">
        <v>-93</v>
      </c>
      <c r="S34" s="10">
        <v>173</v>
      </c>
      <c r="T34" s="10">
        <v>-349</v>
      </c>
      <c r="U34" s="10">
        <v>257</v>
      </c>
      <c r="V34" s="10">
        <v>-441</v>
      </c>
      <c r="W34" s="10">
        <v>-62</v>
      </c>
      <c r="X34" s="10">
        <v>-13</v>
      </c>
      <c r="Y34" s="10">
        <v>-24</v>
      </c>
      <c r="Z34" s="10">
        <v>-16</v>
      </c>
      <c r="AA34" s="10">
        <v>-18</v>
      </c>
      <c r="AB34" s="10">
        <v>-14</v>
      </c>
      <c r="AC34" s="10">
        <v>-26</v>
      </c>
      <c r="AD34" s="10">
        <v>-31</v>
      </c>
      <c r="AE34" s="10">
        <v>1</v>
      </c>
      <c r="AF34" s="10">
        <v>-24</v>
      </c>
      <c r="AG34" s="10">
        <v>-36</v>
      </c>
      <c r="AH34" s="10">
        <v>-32</v>
      </c>
      <c r="AI34" s="10">
        <v>-43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ht="16">
      <c r="A35" s="4" t="s">
        <v>325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>
        <v>-20</v>
      </c>
      <c r="AB35" s="10"/>
      <c r="AC35" s="10">
        <v>-2</v>
      </c>
      <c r="AD35" s="10"/>
      <c r="AE35" s="10">
        <v>14</v>
      </c>
      <c r="AF35" s="10"/>
      <c r="AG35" s="10">
        <v>-14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</row>
    <row r="36" spans="1:66" ht="16">
      <c r="A36" s="4" t="s">
        <v>378</v>
      </c>
      <c r="B36" s="10">
        <v>-56</v>
      </c>
      <c r="C36" s="10">
        <v>-804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>
        <v>721</v>
      </c>
      <c r="X36" s="10">
        <v>-721</v>
      </c>
      <c r="Y36" s="10"/>
      <c r="Z36" s="10"/>
      <c r="AA36" s="10">
        <v>0</v>
      </c>
      <c r="AB36" s="10">
        <v>0</v>
      </c>
      <c r="AC36" s="10"/>
      <c r="AD36" s="10"/>
      <c r="AE36" s="10">
        <v>13</v>
      </c>
      <c r="AF36" s="10">
        <v>-13</v>
      </c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6" ht="16">
      <c r="A37" s="4" t="s">
        <v>379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>
        <v>295</v>
      </c>
      <c r="AF37" s="10">
        <v>-295</v>
      </c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 ht="16">
      <c r="A38" s="4" t="s">
        <v>380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>
        <v>-16</v>
      </c>
      <c r="AF38" s="10">
        <v>16</v>
      </c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</row>
    <row r="39" spans="1:66" ht="16">
      <c r="A39" s="4" t="s">
        <v>381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>
        <v>8</v>
      </c>
      <c r="AF39" s="10">
        <v>-8</v>
      </c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</row>
    <row r="40" spans="1:66" ht="16">
      <c r="A40" s="4" t="s">
        <v>382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>
        <v>-154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</row>
    <row r="41" spans="1:66" ht="16">
      <c r="A41" s="4" t="s">
        <v>383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>
        <v>-181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1:66" ht="16">
      <c r="A42" s="4" t="s">
        <v>384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>
        <v>11</v>
      </c>
      <c r="AB42" s="10">
        <v>-11</v>
      </c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1:66" ht="16">
      <c r="A43" s="4" t="s">
        <v>385</v>
      </c>
      <c r="B43" s="10">
        <v>-1022</v>
      </c>
      <c r="C43" s="10">
        <v>-598</v>
      </c>
      <c r="D43" s="10">
        <v>-303</v>
      </c>
      <c r="E43" s="10">
        <v>-285</v>
      </c>
      <c r="F43" s="10">
        <v>-346</v>
      </c>
      <c r="G43" s="10">
        <v>-221</v>
      </c>
      <c r="H43" s="10">
        <v>-292</v>
      </c>
      <c r="I43" s="10">
        <v>-416</v>
      </c>
      <c r="J43" s="10">
        <v>-407</v>
      </c>
      <c r="K43" s="10">
        <v>-255</v>
      </c>
      <c r="L43" s="10">
        <v>-431</v>
      </c>
      <c r="M43" s="10">
        <v>-226</v>
      </c>
      <c r="N43" s="10">
        <v>-268</v>
      </c>
      <c r="O43" s="10">
        <v>18</v>
      </c>
      <c r="P43" s="10">
        <v>-412</v>
      </c>
      <c r="Q43" s="10">
        <v>-327</v>
      </c>
      <c r="R43" s="10">
        <v>-439</v>
      </c>
      <c r="S43" s="10">
        <v>-302</v>
      </c>
      <c r="T43" s="10">
        <v>-404</v>
      </c>
      <c r="U43" s="10">
        <v>-726</v>
      </c>
      <c r="V43" s="10">
        <v>-147</v>
      </c>
      <c r="W43" s="10">
        <v>-612</v>
      </c>
      <c r="X43" s="10">
        <v>-347</v>
      </c>
      <c r="Y43" s="10">
        <v>-79</v>
      </c>
      <c r="Z43" s="10">
        <v>-194</v>
      </c>
      <c r="AA43" s="10">
        <v>-280</v>
      </c>
      <c r="AB43" s="10">
        <v>-245</v>
      </c>
      <c r="AC43" s="10">
        <v>-302</v>
      </c>
      <c r="AD43" s="10"/>
      <c r="AE43" s="10">
        <v>-242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1:66" ht="16">
      <c r="A44" s="4" t="s">
        <v>385</v>
      </c>
      <c r="B44" s="10">
        <v>-94</v>
      </c>
      <c r="C44" s="10">
        <v>-169</v>
      </c>
      <c r="D44" s="10">
        <v>-96</v>
      </c>
      <c r="E44" s="10">
        <v>-45</v>
      </c>
      <c r="F44" s="10">
        <v>-120</v>
      </c>
      <c r="G44" s="10">
        <v>-182</v>
      </c>
      <c r="H44" s="10">
        <v>-97</v>
      </c>
      <c r="I44" s="10">
        <v>-117</v>
      </c>
      <c r="J44" s="10">
        <v>-107</v>
      </c>
      <c r="K44" s="10">
        <v>-123</v>
      </c>
      <c r="L44" s="10">
        <v>-82</v>
      </c>
      <c r="M44" s="10">
        <v>-176</v>
      </c>
      <c r="N44" s="10">
        <v>-111</v>
      </c>
      <c r="O44" s="10">
        <v>-264</v>
      </c>
      <c r="P44" s="10">
        <v>-57</v>
      </c>
      <c r="Q44" s="10">
        <v>-21</v>
      </c>
      <c r="R44" s="10">
        <v>-92</v>
      </c>
      <c r="S44" s="10">
        <v>-139</v>
      </c>
      <c r="T44" s="10">
        <v>-104</v>
      </c>
      <c r="U44" s="10">
        <v>-104</v>
      </c>
      <c r="V44" s="10">
        <v>-46</v>
      </c>
      <c r="W44" s="10">
        <v>-187</v>
      </c>
      <c r="X44" s="10">
        <v>-197</v>
      </c>
      <c r="Y44" s="10">
        <v>-365</v>
      </c>
      <c r="Z44" s="10">
        <v>-108</v>
      </c>
      <c r="AA44" s="10">
        <v>-229</v>
      </c>
      <c r="AB44" s="10">
        <v>-114</v>
      </c>
      <c r="AC44" s="10">
        <v>-73</v>
      </c>
      <c r="AD44" s="10">
        <v>-72</v>
      </c>
      <c r="AE44" s="10">
        <v>-246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1:66" ht="16">
      <c r="A45" s="4" t="s">
        <v>386</v>
      </c>
      <c r="B45" s="10">
        <v>414</v>
      </c>
      <c r="C45" s="10">
        <v>230</v>
      </c>
      <c r="D45" s="10">
        <v>734</v>
      </c>
      <c r="E45" s="10">
        <v>222</v>
      </c>
      <c r="F45" s="10">
        <v>230</v>
      </c>
      <c r="G45" s="10">
        <v>226</v>
      </c>
      <c r="H45" s="10">
        <v>227</v>
      </c>
      <c r="I45" s="10">
        <v>248</v>
      </c>
      <c r="J45" s="10">
        <v>230</v>
      </c>
      <c r="K45" s="10">
        <v>267</v>
      </c>
      <c r="L45" s="10">
        <v>272</v>
      </c>
      <c r="M45" s="10">
        <v>260</v>
      </c>
      <c r="N45" s="10">
        <v>257</v>
      </c>
      <c r="O45" s="10">
        <v>268</v>
      </c>
      <c r="P45" s="10">
        <v>272</v>
      </c>
      <c r="Q45" s="10">
        <v>273</v>
      </c>
      <c r="R45" s="10">
        <v>249</v>
      </c>
      <c r="S45" s="10">
        <v>242</v>
      </c>
      <c r="T45" s="10">
        <v>229</v>
      </c>
      <c r="U45" s="10">
        <v>202</v>
      </c>
      <c r="V45" s="10">
        <v>188</v>
      </c>
      <c r="W45" s="10">
        <v>139</v>
      </c>
      <c r="X45" s="10">
        <v>110</v>
      </c>
      <c r="Y45" s="10">
        <v>103</v>
      </c>
      <c r="Z45" s="10">
        <v>86</v>
      </c>
      <c r="AA45" s="10">
        <v>64</v>
      </c>
      <c r="AB45" s="10">
        <v>44</v>
      </c>
      <c r="AC45" s="10">
        <v>20</v>
      </c>
      <c r="AD45" s="10">
        <v>19</v>
      </c>
      <c r="AE45" s="10">
        <v>21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ht="16">
      <c r="A46" s="4" t="s">
        <v>386</v>
      </c>
      <c r="B46" s="10">
        <v>110</v>
      </c>
      <c r="C46" s="10">
        <v>110</v>
      </c>
      <c r="D46" s="10">
        <v>107</v>
      </c>
      <c r="E46" s="10">
        <v>109</v>
      </c>
      <c r="F46" s="10">
        <v>109</v>
      </c>
      <c r="G46" s="10">
        <v>108</v>
      </c>
      <c r="H46" s="10">
        <v>109</v>
      </c>
      <c r="I46" s="10">
        <v>109</v>
      </c>
      <c r="J46" s="10">
        <v>101</v>
      </c>
      <c r="K46" s="10">
        <v>106</v>
      </c>
      <c r="L46" s="10">
        <v>117</v>
      </c>
      <c r="M46" s="10">
        <v>132</v>
      </c>
      <c r="N46" s="10">
        <v>131</v>
      </c>
      <c r="O46" s="10">
        <v>139</v>
      </c>
      <c r="P46" s="10">
        <v>142</v>
      </c>
      <c r="Q46" s="10">
        <v>145</v>
      </c>
      <c r="R46" s="10">
        <v>143</v>
      </c>
      <c r="S46" s="10">
        <v>139</v>
      </c>
      <c r="T46" s="10">
        <v>134</v>
      </c>
      <c r="U46" s="10">
        <v>133</v>
      </c>
      <c r="V46" s="10">
        <v>128</v>
      </c>
      <c r="W46" s="10">
        <v>112</v>
      </c>
      <c r="X46" s="10">
        <v>96</v>
      </c>
      <c r="Y46" s="10">
        <v>67</v>
      </c>
      <c r="Z46" s="10">
        <v>58</v>
      </c>
      <c r="AA46" s="10">
        <v>39</v>
      </c>
      <c r="AB46" s="10">
        <v>30</v>
      </c>
      <c r="AC46" s="10">
        <v>24</v>
      </c>
      <c r="AD46" s="10">
        <v>18</v>
      </c>
      <c r="AE46" s="10">
        <v>18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ht="16">
      <c r="A47" s="4" t="s">
        <v>387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>
        <v>-635</v>
      </c>
      <c r="AZ47" s="10"/>
      <c r="BA47" s="10"/>
      <c r="BB47" s="10"/>
      <c r="BC47" s="10">
        <v>-373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</row>
    <row r="48" spans="1:66" ht="16">
      <c r="A48" s="4" t="s">
        <v>388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>
        <v>10</v>
      </c>
      <c r="AB48" s="10">
        <v>-10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</row>
    <row r="49" spans="1:66" ht="16">
      <c r="A49" s="4" t="s">
        <v>389</v>
      </c>
      <c r="B49" s="10"/>
      <c r="C49" s="10"/>
      <c r="D49" s="10"/>
      <c r="E49" s="10"/>
      <c r="F49" s="10"/>
      <c r="G49" s="10"/>
      <c r="H49" s="10">
        <v>107</v>
      </c>
      <c r="I49" s="10">
        <v>167</v>
      </c>
      <c r="J49" s="10">
        <v>43</v>
      </c>
      <c r="K49" s="10">
        <v>43</v>
      </c>
      <c r="L49" s="10">
        <v>116</v>
      </c>
      <c r="M49" s="10">
        <v>14</v>
      </c>
      <c r="N49" s="10">
        <v>99</v>
      </c>
      <c r="O49" s="10">
        <v>15</v>
      </c>
      <c r="P49" s="10">
        <v>73</v>
      </c>
      <c r="Q49" s="10">
        <v>61</v>
      </c>
      <c r="R49" s="10">
        <v>137</v>
      </c>
      <c r="S49" s="10">
        <v>126</v>
      </c>
      <c r="T49" s="10">
        <v>196</v>
      </c>
      <c r="U49" s="10">
        <v>270</v>
      </c>
      <c r="V49" s="10">
        <v>239</v>
      </c>
      <c r="W49" s="10">
        <v>581</v>
      </c>
      <c r="X49" s="10">
        <v>180</v>
      </c>
      <c r="Y49" s="10">
        <v>111</v>
      </c>
      <c r="Z49" s="10">
        <v>94</v>
      </c>
      <c r="AA49" s="10">
        <v>-218</v>
      </c>
      <c r="AB49" s="10">
        <v>33</v>
      </c>
      <c r="AC49" s="10">
        <v>-2341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</row>
    <row r="50" spans="1:66">
      <c r="A50" s="15" t="s">
        <v>227</v>
      </c>
      <c r="B50" s="16">
        <v>-5004</v>
      </c>
      <c r="C50" s="16">
        <v>-9483</v>
      </c>
      <c r="D50" s="16">
        <v>-14297</v>
      </c>
      <c r="E50" s="16">
        <v>-4539</v>
      </c>
      <c r="F50" s="16">
        <v>-5121</v>
      </c>
      <c r="G50" s="16">
        <v>-4387</v>
      </c>
      <c r="H50" s="16">
        <v>-2699</v>
      </c>
      <c r="I50" s="16">
        <v>-1696</v>
      </c>
      <c r="J50" s="16">
        <v>-1620</v>
      </c>
      <c r="K50" s="16">
        <v>-1050</v>
      </c>
      <c r="L50" s="16">
        <v>-857</v>
      </c>
      <c r="M50" s="16">
        <v>-724</v>
      </c>
      <c r="N50" s="16">
        <v>-528</v>
      </c>
      <c r="O50" s="16">
        <v>-679</v>
      </c>
      <c r="P50" s="16">
        <v>-574</v>
      </c>
      <c r="Q50" s="16">
        <v>-444</v>
      </c>
      <c r="R50" s="16">
        <v>-897</v>
      </c>
      <c r="S50" s="16">
        <v>-1707</v>
      </c>
      <c r="T50" s="16">
        <v>-2014</v>
      </c>
      <c r="U50" s="16">
        <v>-2501</v>
      </c>
      <c r="V50" s="16">
        <v>-3535</v>
      </c>
      <c r="W50" s="16">
        <v>-18891</v>
      </c>
      <c r="X50" s="16">
        <v>-4010</v>
      </c>
      <c r="Y50" s="16">
        <v>-1881</v>
      </c>
      <c r="Z50" s="16">
        <v>-2949</v>
      </c>
      <c r="AA50" s="16">
        <v>-3774</v>
      </c>
      <c r="AB50" s="16">
        <v>-1807</v>
      </c>
      <c r="AC50" s="16">
        <v>-3785</v>
      </c>
      <c r="AD50" s="16">
        <v>-1585</v>
      </c>
      <c r="AE50" s="16">
        <v>-1730</v>
      </c>
      <c r="AF50" s="16">
        <v>-617</v>
      </c>
      <c r="AG50" s="16">
        <v>100</v>
      </c>
      <c r="AH50" s="16">
        <v>-238</v>
      </c>
      <c r="AI50" s="16">
        <v>-802</v>
      </c>
      <c r="AJ50" s="16">
        <v>-103</v>
      </c>
      <c r="AK50" s="16">
        <v>-2008</v>
      </c>
      <c r="AL50" s="16">
        <v>-894</v>
      </c>
      <c r="AM50" s="16">
        <v>-392</v>
      </c>
      <c r="AN50" s="16">
        <v>-644</v>
      </c>
      <c r="AO50" s="16">
        <v>-1607</v>
      </c>
      <c r="AP50" s="16">
        <v>-840</v>
      </c>
      <c r="AQ50" s="16">
        <v>-1541</v>
      </c>
      <c r="AR50" s="16">
        <v>-83</v>
      </c>
      <c r="AS50" s="16">
        <v>-759</v>
      </c>
      <c r="AT50" s="16">
        <v>-1114</v>
      </c>
      <c r="AU50" s="16">
        <v>-762</v>
      </c>
      <c r="AV50" s="16">
        <v>-1601</v>
      </c>
      <c r="AW50" s="16">
        <v>-2080</v>
      </c>
      <c r="AX50" s="16">
        <v>-1679</v>
      </c>
      <c r="AY50" s="16">
        <v>-2608</v>
      </c>
      <c r="AZ50" s="16">
        <v>-457</v>
      </c>
      <c r="BA50" s="16">
        <v>-3333</v>
      </c>
      <c r="BB50" s="16">
        <v>-1267</v>
      </c>
      <c r="BC50" s="16">
        <v>-828</v>
      </c>
      <c r="BD50" s="16">
        <v>-1094</v>
      </c>
      <c r="BE50" s="16">
        <v>-1411</v>
      </c>
      <c r="BF50" s="16">
        <v>-296</v>
      </c>
      <c r="BG50" s="16">
        <v>-802</v>
      </c>
      <c r="BH50" s="16">
        <v>50</v>
      </c>
      <c r="BI50" s="16">
        <v>-1020</v>
      </c>
      <c r="BJ50" s="16">
        <v>-1289</v>
      </c>
      <c r="BK50" s="16">
        <v>-2162</v>
      </c>
      <c r="BL50" s="16">
        <v>-787</v>
      </c>
      <c r="BM50" s="16">
        <v>-233</v>
      </c>
      <c r="BN50" s="16">
        <v>-1768</v>
      </c>
    </row>
    <row r="51" spans="1:66">
      <c r="A51" s="3" t="s">
        <v>249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</row>
    <row r="52" spans="1:66" ht="16">
      <c r="A52" s="4" t="s">
        <v>390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>
        <v>2351</v>
      </c>
      <c r="AD52" s="10">
        <v>-2351</v>
      </c>
      <c r="AE52" s="10">
        <v>5</v>
      </c>
      <c r="AF52" s="10">
        <v>8</v>
      </c>
      <c r="AG52" s="10">
        <v>-2</v>
      </c>
      <c r="AH52" s="10">
        <v>-11</v>
      </c>
      <c r="AI52" s="10">
        <v>-27</v>
      </c>
      <c r="AJ52" s="10">
        <v>8</v>
      </c>
      <c r="AK52" s="10">
        <v>-6</v>
      </c>
      <c r="AL52" s="10">
        <v>11</v>
      </c>
      <c r="AM52" s="10">
        <v>-151</v>
      </c>
      <c r="AN52" s="10">
        <v>0</v>
      </c>
      <c r="AO52" s="10">
        <v>-10</v>
      </c>
      <c r="AP52" s="10">
        <v>-1</v>
      </c>
      <c r="AQ52" s="10">
        <v>1</v>
      </c>
      <c r="AR52" s="10">
        <v>-50</v>
      </c>
      <c r="AS52" s="10">
        <v>-1</v>
      </c>
      <c r="AT52" s="10">
        <v>0</v>
      </c>
      <c r="AU52" s="10">
        <v>-4</v>
      </c>
      <c r="AV52" s="10">
        <v>0</v>
      </c>
      <c r="AW52" s="10">
        <v>1</v>
      </c>
      <c r="AX52" s="10">
        <v>0</v>
      </c>
      <c r="AY52" s="10">
        <v>-2</v>
      </c>
      <c r="AZ52" s="10">
        <v>0</v>
      </c>
      <c r="BA52" s="10">
        <v>0</v>
      </c>
      <c r="BB52" s="10">
        <v>-1</v>
      </c>
      <c r="BC52" s="10">
        <v>0</v>
      </c>
      <c r="BD52" s="10">
        <v>1</v>
      </c>
      <c r="BE52" s="10">
        <v>-2</v>
      </c>
      <c r="BF52" s="10">
        <v>-6</v>
      </c>
      <c r="BG52" s="10">
        <v>-6</v>
      </c>
      <c r="BH52" s="10">
        <v>-1</v>
      </c>
      <c r="BI52" s="10">
        <v>0</v>
      </c>
      <c r="BJ52" s="10">
        <v>0</v>
      </c>
      <c r="BK52" s="10">
        <v>-112</v>
      </c>
      <c r="BL52" s="10">
        <v>5</v>
      </c>
      <c r="BM52" s="10">
        <v>-5</v>
      </c>
      <c r="BN52" s="10">
        <v>24</v>
      </c>
    </row>
    <row r="53" spans="1:66" ht="16">
      <c r="A53" s="4" t="s">
        <v>391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>
        <v>-5</v>
      </c>
      <c r="AZ53" s="10">
        <v>-22</v>
      </c>
      <c r="BA53" s="10">
        <v>23</v>
      </c>
      <c r="BB53" s="10">
        <v>-183</v>
      </c>
      <c r="BC53" s="10">
        <v>154</v>
      </c>
      <c r="BD53" s="10">
        <v>7</v>
      </c>
      <c r="BE53" s="10">
        <v>20</v>
      </c>
      <c r="BF53" s="10">
        <v>9</v>
      </c>
      <c r="BG53" s="10">
        <v>-119</v>
      </c>
      <c r="BH53" s="10">
        <v>-16</v>
      </c>
      <c r="BI53" s="10">
        <v>-59</v>
      </c>
      <c r="BJ53" s="10">
        <v>-241</v>
      </c>
      <c r="BK53" s="10">
        <v>-314</v>
      </c>
      <c r="BL53" s="10">
        <v>-1303</v>
      </c>
      <c r="BM53" s="10">
        <v>1669</v>
      </c>
      <c r="BN53" s="10">
        <v>8</v>
      </c>
    </row>
    <row r="54" spans="1:66" ht="16">
      <c r="A54" s="4" t="s">
        <v>392</v>
      </c>
      <c r="B54" s="10">
        <v>287</v>
      </c>
      <c r="C54" s="10">
        <v>-5670</v>
      </c>
      <c r="D54" s="10">
        <v>4280</v>
      </c>
      <c r="E54" s="10">
        <v>1522</v>
      </c>
      <c r="F54" s="10">
        <v>30</v>
      </c>
      <c r="G54" s="10"/>
      <c r="H54" s="10">
        <v>767</v>
      </c>
      <c r="I54" s="10">
        <v>47</v>
      </c>
      <c r="J54" s="10">
        <v>75</v>
      </c>
      <c r="K54" s="10">
        <v>161</v>
      </c>
      <c r="L54" s="10">
        <v>122</v>
      </c>
      <c r="M54" s="10">
        <v>75</v>
      </c>
      <c r="N54" s="10">
        <v>123</v>
      </c>
      <c r="O54" s="10">
        <v>360</v>
      </c>
      <c r="P54" s="10">
        <v>438</v>
      </c>
      <c r="Q54" s="10">
        <v>734</v>
      </c>
      <c r="R54" s="10">
        <v>678</v>
      </c>
      <c r="S54" s="10">
        <v>1251</v>
      </c>
      <c r="T54" s="10">
        <v>733</v>
      </c>
      <c r="U54" s="10">
        <v>341</v>
      </c>
      <c r="V54" s="10">
        <v>1181</v>
      </c>
      <c r="W54" s="10">
        <v>6346</v>
      </c>
      <c r="X54" s="10">
        <v>5699</v>
      </c>
      <c r="Y54" s="10">
        <v>-479</v>
      </c>
      <c r="Z54" s="10">
        <v>479</v>
      </c>
      <c r="AA54" s="10">
        <v>3830</v>
      </c>
      <c r="AB54" s="10">
        <v>491</v>
      </c>
      <c r="AC54" s="10">
        <v>-3009</v>
      </c>
      <c r="AD54" s="10">
        <v>3009</v>
      </c>
      <c r="AE54" s="10">
        <v>1038</v>
      </c>
      <c r="AF54" s="10"/>
      <c r="AG54" s="10">
        <v>-254</v>
      </c>
      <c r="AH54" s="10">
        <v>254</v>
      </c>
      <c r="AI54" s="10">
        <v>234</v>
      </c>
      <c r="AJ54" s="10"/>
      <c r="AK54" s="10">
        <v>-76</v>
      </c>
      <c r="AL54" s="10">
        <v>76</v>
      </c>
      <c r="AM54" s="10">
        <v>259</v>
      </c>
      <c r="AN54" s="10"/>
      <c r="AO54" s="10">
        <v>-36</v>
      </c>
      <c r="AP54" s="10">
        <v>36</v>
      </c>
      <c r="AQ54" s="10">
        <v>2221</v>
      </c>
      <c r="AR54" s="10">
        <v>24</v>
      </c>
      <c r="AS54" s="10">
        <v>5</v>
      </c>
      <c r="AT54" s="10">
        <v>4</v>
      </c>
      <c r="AU54" s="10">
        <v>70</v>
      </c>
      <c r="AV54" s="10">
        <v>38</v>
      </c>
      <c r="AW54" s="10">
        <v>79</v>
      </c>
      <c r="AX54" s="10">
        <v>9</v>
      </c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</row>
    <row r="55" spans="1:66" ht="16">
      <c r="A55" s="4" t="s">
        <v>393</v>
      </c>
      <c r="B55" s="10">
        <v>-10</v>
      </c>
      <c r="C55" s="10">
        <v>-195</v>
      </c>
      <c r="D55" s="10">
        <v>-15</v>
      </c>
      <c r="E55" s="10">
        <v>-30</v>
      </c>
      <c r="F55" s="10">
        <v>-20</v>
      </c>
      <c r="G55" s="10">
        <v>-29</v>
      </c>
      <c r="H55" s="10">
        <v>-37</v>
      </c>
      <c r="I55" s="10">
        <v>-10</v>
      </c>
      <c r="J55" s="10">
        <v>-15</v>
      </c>
      <c r="K55" s="10">
        <v>-91</v>
      </c>
      <c r="L55" s="10">
        <v>-779</v>
      </c>
      <c r="M55" s="10">
        <v>-47</v>
      </c>
      <c r="N55" s="10">
        <v>-90</v>
      </c>
      <c r="O55" s="10">
        <v>-153</v>
      </c>
      <c r="P55" s="10">
        <v>-57</v>
      </c>
      <c r="Q55" s="10">
        <v>-2097</v>
      </c>
      <c r="R55" s="10"/>
      <c r="S55" s="10">
        <v>-2135</v>
      </c>
      <c r="T55" s="10">
        <v>-1854</v>
      </c>
      <c r="U55" s="10">
        <v>-5556</v>
      </c>
      <c r="V55" s="10"/>
      <c r="W55" s="10">
        <v>-5939</v>
      </c>
      <c r="X55" s="10">
        <v>-449</v>
      </c>
      <c r="Y55" s="10"/>
      <c r="Z55" s="10"/>
      <c r="AA55" s="10">
        <v>-721</v>
      </c>
      <c r="AB55" s="10">
        <v>-96</v>
      </c>
      <c r="AC55" s="10"/>
      <c r="AD55" s="10"/>
      <c r="AE55" s="10">
        <v>-1539</v>
      </c>
      <c r="AF55" s="10"/>
      <c r="AG55" s="10"/>
      <c r="AH55" s="10"/>
      <c r="AI55" s="10">
        <v>-1264</v>
      </c>
      <c r="AJ55" s="10"/>
      <c r="AK55" s="10">
        <v>28</v>
      </c>
      <c r="AL55" s="10">
        <v>-28</v>
      </c>
      <c r="AM55" s="10">
        <v>-1237</v>
      </c>
      <c r="AN55" s="10"/>
      <c r="AO55" s="10">
        <v>169</v>
      </c>
      <c r="AP55" s="10">
        <v>-169</v>
      </c>
      <c r="AQ55" s="10">
        <v>-4009</v>
      </c>
      <c r="AR55" s="10">
        <v>-3</v>
      </c>
      <c r="AS55" s="10">
        <v>-10</v>
      </c>
      <c r="AT55" s="10">
        <v>-4</v>
      </c>
      <c r="AU55" s="10">
        <v>-103</v>
      </c>
      <c r="AV55" s="10">
        <v>-54</v>
      </c>
      <c r="AW55" s="10">
        <v>-29</v>
      </c>
      <c r="AX55" s="10">
        <v>-1</v>
      </c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</row>
    <row r="56" spans="1:66">
      <c r="A56" s="15" t="s">
        <v>394</v>
      </c>
      <c r="B56" s="16">
        <v>277</v>
      </c>
      <c r="C56" s="16">
        <v>-5865</v>
      </c>
      <c r="D56" s="16">
        <v>4265</v>
      </c>
      <c r="E56" s="16">
        <v>1492</v>
      </c>
      <c r="F56" s="16">
        <v>10</v>
      </c>
      <c r="G56" s="16">
        <v>-29</v>
      </c>
      <c r="H56" s="16">
        <v>730</v>
      </c>
      <c r="I56" s="16">
        <v>37</v>
      </c>
      <c r="J56" s="16">
        <v>60</v>
      </c>
      <c r="K56" s="16">
        <v>70</v>
      </c>
      <c r="L56" s="16">
        <v>-657</v>
      </c>
      <c r="M56" s="16">
        <v>28</v>
      </c>
      <c r="N56" s="16">
        <v>33</v>
      </c>
      <c r="O56" s="16">
        <v>207</v>
      </c>
      <c r="P56" s="16">
        <v>381</v>
      </c>
      <c r="Q56" s="16">
        <v>-1363</v>
      </c>
      <c r="R56" s="16">
        <v>678</v>
      </c>
      <c r="S56" s="16">
        <v>-884</v>
      </c>
      <c r="T56" s="16">
        <v>-1121</v>
      </c>
      <c r="U56" s="16">
        <v>-5215</v>
      </c>
      <c r="V56" s="16">
        <v>1181</v>
      </c>
      <c r="W56" s="16">
        <v>408</v>
      </c>
      <c r="X56" s="16">
        <v>5251</v>
      </c>
      <c r="Y56" s="16">
        <v>-479</v>
      </c>
      <c r="Z56" s="16">
        <v>479</v>
      </c>
      <c r="AA56" s="16">
        <v>3109</v>
      </c>
      <c r="AB56" s="16">
        <v>395</v>
      </c>
      <c r="AC56" s="16">
        <v>-3009</v>
      </c>
      <c r="AD56" s="16">
        <v>3009</v>
      </c>
      <c r="AE56" s="16">
        <v>-501</v>
      </c>
      <c r="AF56" s="16"/>
      <c r="AG56" s="16">
        <v>-254</v>
      </c>
      <c r="AH56" s="16">
        <v>254</v>
      </c>
      <c r="AI56" s="16">
        <v>-1031</v>
      </c>
      <c r="AJ56" s="16"/>
      <c r="AK56" s="16">
        <v>-48</v>
      </c>
      <c r="AL56" s="16">
        <v>48</v>
      </c>
      <c r="AM56" s="16">
        <v>-978</v>
      </c>
      <c r="AN56" s="16"/>
      <c r="AO56" s="16">
        <v>134</v>
      </c>
      <c r="AP56" s="16">
        <v>-134</v>
      </c>
      <c r="AQ56" s="16">
        <v>-1789</v>
      </c>
      <c r="AR56" s="16">
        <v>21</v>
      </c>
      <c r="AS56" s="16">
        <v>-5</v>
      </c>
      <c r="AT56" s="16">
        <v>0</v>
      </c>
      <c r="AU56" s="16">
        <v>-32</v>
      </c>
      <c r="AV56" s="16">
        <v>-15</v>
      </c>
      <c r="AW56" s="16">
        <v>50</v>
      </c>
      <c r="AX56" s="16">
        <v>9</v>
      </c>
      <c r="AY56" s="16">
        <v>-5</v>
      </c>
      <c r="AZ56" s="16">
        <v>-22</v>
      </c>
      <c r="BA56" s="16">
        <v>23</v>
      </c>
      <c r="BB56" s="16">
        <v>-183</v>
      </c>
      <c r="BC56" s="16">
        <v>154</v>
      </c>
      <c r="BD56" s="16">
        <v>7</v>
      </c>
      <c r="BE56" s="16">
        <v>20</v>
      </c>
      <c r="BF56" s="16">
        <v>9</v>
      </c>
      <c r="BG56" s="16">
        <v>-119</v>
      </c>
      <c r="BH56" s="16">
        <v>-16</v>
      </c>
      <c r="BI56" s="16">
        <v>-59</v>
      </c>
      <c r="BJ56" s="16">
        <v>-241</v>
      </c>
      <c r="BK56" s="16">
        <v>-314</v>
      </c>
      <c r="BL56" s="16">
        <v>-1303</v>
      </c>
      <c r="BM56" s="16">
        <v>1669</v>
      </c>
      <c r="BN56" s="16">
        <v>8</v>
      </c>
    </row>
    <row r="57" spans="1:66" ht="16">
      <c r="A57" s="4" t="s">
        <v>395</v>
      </c>
      <c r="B57" s="10">
        <v>928</v>
      </c>
      <c r="C57" s="10">
        <v>13680</v>
      </c>
      <c r="D57" s="10">
        <v>5150</v>
      </c>
      <c r="E57" s="10">
        <v>800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>
        <v>4999</v>
      </c>
      <c r="V57" s="10">
        <v>4977</v>
      </c>
      <c r="W57" s="10"/>
      <c r="X57" s="10">
        <v>-1251</v>
      </c>
      <c r="Y57" s="10">
        <v>1251</v>
      </c>
      <c r="Z57" s="10"/>
      <c r="AA57" s="10">
        <v>-2664</v>
      </c>
      <c r="AB57" s="10">
        <v>-480</v>
      </c>
      <c r="AC57" s="10">
        <v>3144</v>
      </c>
      <c r="AD57" s="10"/>
      <c r="AE57" s="10">
        <v>-369</v>
      </c>
      <c r="AF57" s="10">
        <v>3</v>
      </c>
      <c r="AG57" s="10">
        <v>366</v>
      </c>
      <c r="AH57" s="10"/>
      <c r="AI57" s="10">
        <v>-231</v>
      </c>
      <c r="AJ57" s="10">
        <v>93</v>
      </c>
      <c r="AK57" s="10">
        <v>138</v>
      </c>
      <c r="AL57" s="10"/>
      <c r="AM57" s="10">
        <v>-202</v>
      </c>
      <c r="AN57" s="10">
        <v>42</v>
      </c>
      <c r="AO57" s="10">
        <v>160</v>
      </c>
      <c r="AP57" s="10"/>
      <c r="AQ57" s="10">
        <v>-1756</v>
      </c>
      <c r="AR57" s="10">
        <v>257</v>
      </c>
      <c r="AS57" s="10">
        <v>1291</v>
      </c>
      <c r="AT57" s="10">
        <v>208</v>
      </c>
      <c r="AU57" s="10">
        <v>10</v>
      </c>
      <c r="AV57" s="10">
        <v>880</v>
      </c>
      <c r="AW57" s="10">
        <v>2075</v>
      </c>
      <c r="AX57" s="10">
        <v>672</v>
      </c>
      <c r="AY57" s="10">
        <v>465</v>
      </c>
      <c r="AZ57" s="10">
        <v>189</v>
      </c>
      <c r="BA57" s="10">
        <v>1124</v>
      </c>
      <c r="BB57" s="10">
        <v>555</v>
      </c>
      <c r="BC57" s="10">
        <v>766</v>
      </c>
      <c r="BD57" s="10">
        <v>1838</v>
      </c>
      <c r="BE57" s="10">
        <v>1251</v>
      </c>
      <c r="BF57" s="10">
        <v>273</v>
      </c>
      <c r="BG57" s="10"/>
      <c r="BH57" s="10">
        <v>395</v>
      </c>
      <c r="BI57" s="10"/>
      <c r="BJ57" s="10">
        <v>840</v>
      </c>
      <c r="BK57" s="10">
        <v>3427</v>
      </c>
      <c r="BL57" s="10">
        <v>482</v>
      </c>
      <c r="BM57" s="10">
        <v>237</v>
      </c>
      <c r="BN57" s="10">
        <v>2066</v>
      </c>
    </row>
    <row r="58" spans="1:66" ht="16">
      <c r="A58" s="4" t="s">
        <v>396</v>
      </c>
      <c r="B58" s="10">
        <v>-3</v>
      </c>
      <c r="C58" s="10">
        <v>-3650</v>
      </c>
      <c r="D58" s="10"/>
      <c r="E58" s="10"/>
      <c r="F58" s="10"/>
      <c r="G58" s="10">
        <v>-4080</v>
      </c>
      <c r="H58" s="10"/>
      <c r="I58" s="10">
        <v>-1262</v>
      </c>
      <c r="J58" s="10">
        <v>-2875</v>
      </c>
      <c r="K58" s="10">
        <v>-1242</v>
      </c>
      <c r="L58" s="10"/>
      <c r="M58" s="10">
        <v>-1266</v>
      </c>
      <c r="N58" s="10"/>
      <c r="O58" s="10">
        <v>-1285</v>
      </c>
      <c r="P58" s="10"/>
      <c r="Q58" s="10">
        <v>-76</v>
      </c>
      <c r="R58" s="10">
        <v>-1346</v>
      </c>
      <c r="S58" s="10"/>
      <c r="T58" s="10"/>
      <c r="U58" s="10">
        <v>5009</v>
      </c>
      <c r="V58" s="10">
        <v>-5009</v>
      </c>
      <c r="W58" s="10"/>
      <c r="X58" s="10">
        <v>204</v>
      </c>
      <c r="Y58" s="10">
        <v>-512</v>
      </c>
      <c r="Z58" s="10">
        <v>-349</v>
      </c>
      <c r="AA58" s="10"/>
      <c r="AB58" s="10">
        <v>96</v>
      </c>
      <c r="AC58" s="10">
        <v>-42</v>
      </c>
      <c r="AD58" s="10">
        <v>-54</v>
      </c>
      <c r="AE58" s="10">
        <v>900</v>
      </c>
      <c r="AF58" s="10">
        <v>-97</v>
      </c>
      <c r="AG58" s="10">
        <v>-740</v>
      </c>
      <c r="AH58" s="10">
        <v>-63</v>
      </c>
      <c r="AI58" s="10">
        <v>143</v>
      </c>
      <c r="AJ58" s="10">
        <v>-94</v>
      </c>
      <c r="AK58" s="10">
        <v>-49</v>
      </c>
      <c r="AL58" s="10"/>
      <c r="AM58" s="10">
        <v>878</v>
      </c>
      <c r="AN58" s="10">
        <v>-214</v>
      </c>
      <c r="AO58" s="10">
        <v>-664</v>
      </c>
      <c r="AP58" s="10"/>
      <c r="AQ58" s="10">
        <v>3210</v>
      </c>
      <c r="AR58" s="10">
        <v>-1404</v>
      </c>
      <c r="AS58" s="10">
        <v>-886</v>
      </c>
      <c r="AT58" s="10">
        <v>-921</v>
      </c>
      <c r="AU58" s="10">
        <v>-1198</v>
      </c>
      <c r="AV58" s="10">
        <v>-1340</v>
      </c>
      <c r="AW58" s="10">
        <v>-82</v>
      </c>
      <c r="AX58" s="10">
        <v>-860</v>
      </c>
      <c r="AY58" s="10">
        <v>-170</v>
      </c>
      <c r="AZ58" s="10">
        <v>-915</v>
      </c>
      <c r="BA58" s="10">
        <v>-1613</v>
      </c>
      <c r="BB58" s="10">
        <v>-479</v>
      </c>
      <c r="BC58" s="10">
        <v>-180</v>
      </c>
      <c r="BD58" s="10">
        <v>-1607</v>
      </c>
      <c r="BE58" s="10">
        <v>-124</v>
      </c>
      <c r="BF58" s="10">
        <v>-448</v>
      </c>
      <c r="BG58" s="10">
        <v>-770</v>
      </c>
      <c r="BH58" s="10">
        <v>-365</v>
      </c>
      <c r="BI58" s="10">
        <v>-188</v>
      </c>
      <c r="BJ58" s="10">
        <v>-461</v>
      </c>
      <c r="BK58" s="10">
        <v>-1623</v>
      </c>
      <c r="BL58" s="10">
        <v>-1210</v>
      </c>
      <c r="BM58" s="10">
        <v>-834</v>
      </c>
      <c r="BN58" s="10">
        <v>-1035</v>
      </c>
    </row>
    <row r="59" spans="1:66" ht="16">
      <c r="A59" s="4" t="s">
        <v>397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>
        <v>298</v>
      </c>
      <c r="AV59" s="10">
        <v>-296</v>
      </c>
      <c r="AW59" s="10"/>
      <c r="AX59" s="10"/>
      <c r="AY59" s="10">
        <v>-14</v>
      </c>
      <c r="AZ59" s="10">
        <v>4</v>
      </c>
      <c r="BA59" s="10">
        <v>-4</v>
      </c>
      <c r="BB59" s="10">
        <v>27</v>
      </c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ht="16">
      <c r="A60" s="4" t="s">
        <v>398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>
        <v>90</v>
      </c>
      <c r="AG60" s="10">
        <v>-90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>
        <v>0</v>
      </c>
      <c r="AS60" s="10">
        <v>0</v>
      </c>
      <c r="AT60" s="10">
        <v>8</v>
      </c>
      <c r="AU60" s="10"/>
      <c r="AV60" s="10"/>
      <c r="AW60" s="10">
        <v>-16</v>
      </c>
      <c r="AX60" s="10">
        <v>9</v>
      </c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ht="16">
      <c r="A61" s="4" t="s">
        <v>399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>
        <v>-111</v>
      </c>
      <c r="AK61" s="10">
        <v>111</v>
      </c>
      <c r="AL61" s="10"/>
      <c r="AM61" s="10"/>
      <c r="AN61" s="10"/>
      <c r="AO61" s="10"/>
      <c r="AP61" s="10"/>
      <c r="AQ61" s="10">
        <v>12</v>
      </c>
      <c r="AR61" s="10"/>
      <c r="AS61" s="10">
        <v>-12</v>
      </c>
      <c r="AT61" s="10"/>
      <c r="AU61" s="10"/>
      <c r="AV61" s="10"/>
      <c r="AW61" s="10">
        <v>21</v>
      </c>
      <c r="AX61" s="10">
        <v>-16</v>
      </c>
      <c r="AY61" s="10"/>
      <c r="AZ61" s="10"/>
      <c r="BA61" s="10"/>
      <c r="BB61" s="10"/>
      <c r="BC61" s="10">
        <v>5</v>
      </c>
      <c r="BD61" s="10">
        <v>-5</v>
      </c>
      <c r="BE61" s="10">
        <v>26</v>
      </c>
      <c r="BF61" s="10">
        <v>-47</v>
      </c>
      <c r="BG61" s="10">
        <v>1</v>
      </c>
      <c r="BH61" s="10">
        <v>1</v>
      </c>
      <c r="BI61" s="10">
        <v>-4</v>
      </c>
      <c r="BJ61" s="10">
        <v>-15</v>
      </c>
      <c r="BK61" s="10">
        <v>3</v>
      </c>
      <c r="BL61" s="10">
        <v>-1</v>
      </c>
      <c r="BM61" s="10">
        <v>-2</v>
      </c>
      <c r="BN61" s="10">
        <v>-3</v>
      </c>
    </row>
    <row r="62" spans="1:66">
      <c r="A62" s="15" t="s">
        <v>400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>
        <v>90</v>
      </c>
      <c r="AG62" s="16">
        <v>-90</v>
      </c>
      <c r="AH62" s="16"/>
      <c r="AI62" s="16"/>
      <c r="AJ62" s="16">
        <v>-111</v>
      </c>
      <c r="AK62" s="16">
        <v>111</v>
      </c>
      <c r="AL62" s="16"/>
      <c r="AM62" s="16"/>
      <c r="AN62" s="16"/>
      <c r="AO62" s="16"/>
      <c r="AP62" s="16"/>
      <c r="AQ62" s="16">
        <v>12</v>
      </c>
      <c r="AR62" s="16">
        <v>0</v>
      </c>
      <c r="AS62" s="16">
        <v>-12</v>
      </c>
      <c r="AT62" s="16">
        <v>8</v>
      </c>
      <c r="AU62" s="16">
        <v>298</v>
      </c>
      <c r="AV62" s="16">
        <v>-296</v>
      </c>
      <c r="AW62" s="16">
        <v>5</v>
      </c>
      <c r="AX62" s="16">
        <v>-7</v>
      </c>
      <c r="AY62" s="16">
        <v>-14</v>
      </c>
      <c r="AZ62" s="16">
        <v>4</v>
      </c>
      <c r="BA62" s="16">
        <v>-4</v>
      </c>
      <c r="BB62" s="16">
        <v>27</v>
      </c>
      <c r="BC62" s="16">
        <v>5</v>
      </c>
      <c r="BD62" s="16">
        <v>-5</v>
      </c>
      <c r="BE62" s="16">
        <v>26</v>
      </c>
      <c r="BF62" s="16">
        <v>-47</v>
      </c>
      <c r="BG62" s="16">
        <v>1</v>
      </c>
      <c r="BH62" s="16">
        <v>1</v>
      </c>
      <c r="BI62" s="16">
        <v>-4</v>
      </c>
      <c r="BJ62" s="16">
        <v>-15</v>
      </c>
      <c r="BK62" s="16">
        <v>3</v>
      </c>
      <c r="BL62" s="16">
        <v>-1</v>
      </c>
      <c r="BM62" s="16">
        <v>-2</v>
      </c>
      <c r="BN62" s="16">
        <v>-3</v>
      </c>
    </row>
    <row r="63" spans="1:66" ht="16">
      <c r="A63" s="4" t="s">
        <v>401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>
        <v>1</v>
      </c>
      <c r="BD63" s="10">
        <v>-658</v>
      </c>
      <c r="BE63" s="10"/>
      <c r="BF63" s="10"/>
      <c r="BG63" s="10"/>
      <c r="BH63" s="10"/>
      <c r="BI63" s="10">
        <v>4</v>
      </c>
      <c r="BJ63" s="10">
        <v>0</v>
      </c>
      <c r="BK63" s="10"/>
      <c r="BL63" s="10"/>
      <c r="BM63" s="10">
        <v>-4</v>
      </c>
      <c r="BN63" s="10">
        <v>4</v>
      </c>
    </row>
    <row r="64" spans="1:66" ht="16">
      <c r="A64" s="4" t="s">
        <v>392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>
        <v>-107</v>
      </c>
      <c r="AJ64" s="10">
        <v>107</v>
      </c>
      <c r="AK64" s="10"/>
      <c r="AL64" s="10"/>
      <c r="AM64" s="10"/>
      <c r="AN64" s="10"/>
      <c r="AO64" s="10"/>
      <c r="AP64" s="10"/>
      <c r="AQ64" s="10">
        <v>-12</v>
      </c>
      <c r="AR64" s="10"/>
      <c r="AS64" s="10">
        <v>12</v>
      </c>
      <c r="AT64" s="10"/>
      <c r="AU64" s="10">
        <v>-432</v>
      </c>
      <c r="AV64" s="10">
        <v>383</v>
      </c>
      <c r="AW64" s="10">
        <v>27</v>
      </c>
      <c r="AX64" s="10">
        <v>22</v>
      </c>
      <c r="AY64" s="10">
        <v>88</v>
      </c>
      <c r="AZ64" s="10">
        <v>48</v>
      </c>
      <c r="BA64" s="10">
        <v>17</v>
      </c>
      <c r="BB64" s="10"/>
      <c r="BC64" s="10"/>
      <c r="BD64" s="10"/>
      <c r="BE64" s="10">
        <v>655</v>
      </c>
      <c r="BF64" s="10"/>
      <c r="BG64" s="10">
        <v>11</v>
      </c>
      <c r="BH64" s="10">
        <v>14</v>
      </c>
      <c r="BI64" s="10"/>
      <c r="BJ64" s="10"/>
      <c r="BK64" s="10">
        <v>1</v>
      </c>
      <c r="BL64" s="10">
        <v>-4</v>
      </c>
      <c r="BM64" s="10"/>
      <c r="BN64" s="10"/>
    </row>
    <row r="65" spans="1:66" ht="16">
      <c r="A65" s="4" t="s">
        <v>393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>
        <v>90</v>
      </c>
      <c r="AF65" s="10">
        <v>-90</v>
      </c>
      <c r="AG65" s="10"/>
      <c r="AH65" s="10"/>
      <c r="AI65" s="10"/>
      <c r="AJ65" s="10">
        <v>626</v>
      </c>
      <c r="AK65" s="10">
        <v>-626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>
        <v>76</v>
      </c>
      <c r="AW65" s="10">
        <v>-36</v>
      </c>
      <c r="AX65" s="10">
        <v>-39</v>
      </c>
      <c r="AY65" s="10">
        <v>-71</v>
      </c>
      <c r="AZ65" s="10"/>
      <c r="BA65" s="10">
        <v>12</v>
      </c>
      <c r="BB65" s="10">
        <v>-12</v>
      </c>
      <c r="BC65" s="10"/>
      <c r="BD65" s="10"/>
      <c r="BE65" s="10">
        <v>10</v>
      </c>
      <c r="BF65" s="10">
        <v>-10</v>
      </c>
      <c r="BG65" s="10"/>
      <c r="BH65" s="10"/>
      <c r="BI65" s="10"/>
      <c r="BJ65" s="10"/>
      <c r="BK65" s="10"/>
      <c r="BL65" s="10"/>
      <c r="BM65" s="10"/>
      <c r="BN65" s="10"/>
    </row>
    <row r="66" spans="1:66">
      <c r="A66" s="15" t="s">
        <v>402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>
        <v>90</v>
      </c>
      <c r="AF66" s="16">
        <v>-90</v>
      </c>
      <c r="AG66" s="16"/>
      <c r="AH66" s="16"/>
      <c r="AI66" s="16">
        <v>-107</v>
      </c>
      <c r="AJ66" s="16">
        <v>734</v>
      </c>
      <c r="AK66" s="16">
        <v>-626</v>
      </c>
      <c r="AL66" s="16"/>
      <c r="AM66" s="16"/>
      <c r="AN66" s="16"/>
      <c r="AO66" s="16"/>
      <c r="AP66" s="16"/>
      <c r="AQ66" s="16">
        <v>-12</v>
      </c>
      <c r="AR66" s="16"/>
      <c r="AS66" s="16">
        <v>12</v>
      </c>
      <c r="AT66" s="16"/>
      <c r="AU66" s="16">
        <v>-432</v>
      </c>
      <c r="AV66" s="16">
        <v>459</v>
      </c>
      <c r="AW66" s="16">
        <v>-10</v>
      </c>
      <c r="AX66" s="16">
        <v>-17</v>
      </c>
      <c r="AY66" s="16">
        <v>17</v>
      </c>
      <c r="AZ66" s="16">
        <v>48</v>
      </c>
      <c r="BA66" s="16">
        <v>29</v>
      </c>
      <c r="BB66" s="16">
        <v>-12</v>
      </c>
      <c r="BC66" s="16">
        <v>1</v>
      </c>
      <c r="BD66" s="16">
        <v>-658</v>
      </c>
      <c r="BE66" s="16">
        <v>665</v>
      </c>
      <c r="BF66" s="16">
        <v>-10</v>
      </c>
      <c r="BG66" s="16">
        <v>11</v>
      </c>
      <c r="BH66" s="16">
        <v>14</v>
      </c>
      <c r="BI66" s="16">
        <v>4</v>
      </c>
      <c r="BJ66" s="16">
        <v>0</v>
      </c>
      <c r="BK66" s="16">
        <v>1</v>
      </c>
      <c r="BL66" s="16">
        <v>-4</v>
      </c>
      <c r="BM66" s="16">
        <v>-4</v>
      </c>
      <c r="BN66" s="16">
        <v>4</v>
      </c>
    </row>
    <row r="67" spans="1:66" ht="16">
      <c r="A67" s="4" t="s">
        <v>403</v>
      </c>
      <c r="B67" s="10">
        <v>-288</v>
      </c>
      <c r="C67" s="10">
        <v>-312</v>
      </c>
      <c r="D67" s="10">
        <v>-261</v>
      </c>
      <c r="E67" s="10">
        <v>-269</v>
      </c>
      <c r="F67" s="10">
        <v>-264</v>
      </c>
      <c r="G67" s="10">
        <v>-292</v>
      </c>
      <c r="H67" s="10">
        <v>-295</v>
      </c>
      <c r="I67" s="10">
        <v>-184</v>
      </c>
      <c r="J67" s="10">
        <v>-191</v>
      </c>
      <c r="K67" s="10">
        <v>-254</v>
      </c>
      <c r="L67" s="10">
        <v>-323</v>
      </c>
      <c r="M67" s="10">
        <v>-234</v>
      </c>
      <c r="N67" s="10">
        <v>-249</v>
      </c>
      <c r="O67" s="10">
        <v>-703</v>
      </c>
      <c r="P67" s="10">
        <v>-316</v>
      </c>
      <c r="Q67" s="10">
        <v>-348</v>
      </c>
      <c r="R67" s="10">
        <v>-260</v>
      </c>
      <c r="S67" s="10">
        <v>-39</v>
      </c>
      <c r="T67" s="10">
        <v>-42</v>
      </c>
      <c r="U67" s="10">
        <v>-38</v>
      </c>
      <c r="V67" s="10">
        <v>-18</v>
      </c>
      <c r="W67" s="10">
        <v>-15</v>
      </c>
      <c r="X67" s="10">
        <v>-39</v>
      </c>
      <c r="Y67" s="10">
        <v>-16</v>
      </c>
      <c r="Z67" s="10">
        <v>-15</v>
      </c>
      <c r="AA67" s="10">
        <v>-22</v>
      </c>
      <c r="AB67" s="10">
        <v>-579</v>
      </c>
      <c r="AC67" s="10">
        <v>-39</v>
      </c>
      <c r="AD67" s="10">
        <v>-42</v>
      </c>
      <c r="AE67" s="10">
        <v>-99</v>
      </c>
      <c r="AF67" s="10">
        <v>-120</v>
      </c>
      <c r="AG67" s="10">
        <v>-165</v>
      </c>
      <c r="AH67" s="10">
        <v>-121</v>
      </c>
      <c r="AI67" s="10">
        <v>-127</v>
      </c>
      <c r="AJ67" s="10">
        <v>-125</v>
      </c>
      <c r="AK67" s="10">
        <v>-115</v>
      </c>
      <c r="AL67" s="10">
        <v>-111</v>
      </c>
      <c r="AM67" s="10">
        <v>-114</v>
      </c>
      <c r="AN67" s="10">
        <v>-115</v>
      </c>
      <c r="AO67" s="10">
        <v>-119</v>
      </c>
      <c r="AP67" s="10">
        <v>-136</v>
      </c>
      <c r="AQ67" s="10">
        <v>-140</v>
      </c>
      <c r="AR67" s="10">
        <v>-167</v>
      </c>
      <c r="AS67" s="10">
        <v>-123</v>
      </c>
      <c r="AT67" s="10">
        <v>-162</v>
      </c>
      <c r="AU67" s="10">
        <v>-173</v>
      </c>
      <c r="AV67" s="10">
        <v>-156</v>
      </c>
      <c r="AW67" s="10">
        <v>-120</v>
      </c>
      <c r="AX67" s="10">
        <v>-108</v>
      </c>
      <c r="AY67" s="10">
        <v>-95</v>
      </c>
      <c r="AZ67" s="10">
        <v>-95</v>
      </c>
      <c r="BA67" s="10">
        <v>-95</v>
      </c>
      <c r="BB67" s="10">
        <v>-74</v>
      </c>
      <c r="BC67" s="10">
        <v>-76</v>
      </c>
      <c r="BD67" s="10">
        <v>-95</v>
      </c>
      <c r="BE67" s="10">
        <v>-96</v>
      </c>
      <c r="BF67" s="10">
        <v>-62</v>
      </c>
      <c r="BG67" s="10">
        <v>-81</v>
      </c>
      <c r="BH67" s="10">
        <v>-70</v>
      </c>
      <c r="BI67" s="10">
        <v>-93</v>
      </c>
      <c r="BJ67" s="10">
        <v>-119</v>
      </c>
      <c r="BK67" s="10">
        <v>-180</v>
      </c>
      <c r="BL67" s="10">
        <v>-132</v>
      </c>
      <c r="BM67" s="10">
        <v>-172</v>
      </c>
      <c r="BN67" s="10">
        <v>-150</v>
      </c>
    </row>
    <row r="68" spans="1:66" ht="16">
      <c r="A68" s="4" t="s">
        <v>404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>
        <v>237</v>
      </c>
      <c r="BD68" s="10"/>
      <c r="BE68" s="10"/>
      <c r="BF68" s="10"/>
      <c r="BG68" s="10">
        <v>662</v>
      </c>
      <c r="BH68" s="10"/>
      <c r="BI68" s="10"/>
      <c r="BJ68" s="10"/>
      <c r="BK68" s="10">
        <v>-237</v>
      </c>
      <c r="BL68" s="10"/>
      <c r="BM68" s="10"/>
      <c r="BN68" s="10"/>
    </row>
    <row r="69" spans="1:66" ht="16">
      <c r="A69" s="4" t="s">
        <v>392</v>
      </c>
      <c r="B69" s="10"/>
      <c r="C69" s="10"/>
      <c r="D69" s="10">
        <v>14</v>
      </c>
      <c r="E69" s="10">
        <v>15</v>
      </c>
      <c r="F69" s="10">
        <v>21</v>
      </c>
      <c r="G69" s="10">
        <v>60</v>
      </c>
      <c r="H69" s="10">
        <v>18</v>
      </c>
      <c r="I69" s="10">
        <v>35</v>
      </c>
      <c r="J69" s="10"/>
      <c r="K69" s="10"/>
      <c r="L69" s="10"/>
      <c r="M69" s="10"/>
      <c r="N69" s="10"/>
      <c r="O69" s="10"/>
      <c r="P69" s="10"/>
      <c r="Q69" s="10"/>
      <c r="R69" s="10"/>
      <c r="S69" s="10">
        <v>20</v>
      </c>
      <c r="T69" s="10">
        <v>23</v>
      </c>
      <c r="U69" s="10">
        <v>48</v>
      </c>
      <c r="V69" s="10">
        <v>70</v>
      </c>
      <c r="W69" s="10">
        <v>7</v>
      </c>
      <c r="X69" s="10">
        <v>25</v>
      </c>
      <c r="Y69" s="10">
        <v>60</v>
      </c>
      <c r="Z69" s="10"/>
      <c r="AA69" s="10">
        <v>58</v>
      </c>
      <c r="AB69" s="10">
        <v>2</v>
      </c>
      <c r="AC69" s="10">
        <v>2</v>
      </c>
      <c r="AD69" s="10"/>
      <c r="AE69" s="10"/>
      <c r="AF69" s="10"/>
      <c r="AG69" s="10">
        <v>-2</v>
      </c>
      <c r="AH69" s="10">
        <v>2</v>
      </c>
      <c r="AI69" s="10">
        <v>191</v>
      </c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>
        <v>378</v>
      </c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</row>
    <row r="70" spans="1:66" ht="16">
      <c r="A70" s="4" t="s">
        <v>393</v>
      </c>
      <c r="B70" s="10">
        <v>-3</v>
      </c>
      <c r="C70" s="10">
        <v>-5</v>
      </c>
      <c r="D70" s="10">
        <v>-5</v>
      </c>
      <c r="E70" s="10">
        <v>-5</v>
      </c>
      <c r="F70" s="10">
        <v>-5</v>
      </c>
      <c r="G70" s="10">
        <v>-5</v>
      </c>
      <c r="H70" s="10">
        <v>-6</v>
      </c>
      <c r="I70" s="10">
        <v>-8</v>
      </c>
      <c r="J70" s="10">
        <v>-10</v>
      </c>
      <c r="K70" s="10">
        <v>-11</v>
      </c>
      <c r="L70" s="10">
        <v>-12</v>
      </c>
      <c r="M70" s="10">
        <v>-14</v>
      </c>
      <c r="N70" s="10">
        <v>-16</v>
      </c>
      <c r="O70" s="10">
        <v>-18</v>
      </c>
      <c r="P70" s="10">
        <v>-19</v>
      </c>
      <c r="Q70" s="10">
        <v>-19</v>
      </c>
      <c r="R70" s="10">
        <v>-19</v>
      </c>
      <c r="S70" s="10">
        <v>-38</v>
      </c>
      <c r="T70" s="10">
        <v>-31</v>
      </c>
      <c r="U70" s="10">
        <v>-19</v>
      </c>
      <c r="V70" s="10">
        <v>-11</v>
      </c>
      <c r="W70" s="10">
        <v>-11</v>
      </c>
      <c r="X70" s="10">
        <v>-11</v>
      </c>
      <c r="Y70" s="10">
        <v>-16</v>
      </c>
      <c r="Z70" s="10">
        <v>-14</v>
      </c>
      <c r="AA70" s="10">
        <v>933</v>
      </c>
      <c r="AB70" s="10">
        <v>-954</v>
      </c>
      <c r="AC70" s="10">
        <v>-9</v>
      </c>
      <c r="AD70" s="10">
        <v>-9</v>
      </c>
      <c r="AE70" s="10">
        <v>-101</v>
      </c>
      <c r="AF70" s="10">
        <v>-9</v>
      </c>
      <c r="AG70" s="10">
        <v>-7</v>
      </c>
      <c r="AH70" s="10">
        <v>-8</v>
      </c>
      <c r="AI70" s="10">
        <v>-11</v>
      </c>
      <c r="AJ70" s="10"/>
      <c r="AK70" s="10">
        <v>-26</v>
      </c>
      <c r="AL70" s="10">
        <v>-59</v>
      </c>
      <c r="AM70" s="10"/>
      <c r="AN70" s="10">
        <v>-53</v>
      </c>
      <c r="AO70" s="10"/>
      <c r="AP70" s="10">
        <v>-52</v>
      </c>
      <c r="AQ70" s="10"/>
      <c r="AR70" s="10">
        <v>-57</v>
      </c>
      <c r="AS70" s="10">
        <v>-42</v>
      </c>
      <c r="AT70" s="10">
        <v>-67</v>
      </c>
      <c r="AU70" s="10">
        <v>-42</v>
      </c>
      <c r="AV70" s="10">
        <v>-117</v>
      </c>
      <c r="AW70" s="10">
        <v>-40</v>
      </c>
      <c r="AX70" s="10">
        <v>-132</v>
      </c>
      <c r="AY70" s="10">
        <v>-54</v>
      </c>
      <c r="AZ70" s="10">
        <v>-213</v>
      </c>
      <c r="BA70" s="10">
        <v>-172</v>
      </c>
      <c r="BB70" s="10">
        <v>-108</v>
      </c>
      <c r="BC70" s="10"/>
      <c r="BD70" s="10">
        <v>-94</v>
      </c>
      <c r="BE70" s="10">
        <v>-47</v>
      </c>
      <c r="BF70" s="10">
        <v>-121</v>
      </c>
      <c r="BG70" s="10"/>
      <c r="BH70" s="10">
        <v>-138</v>
      </c>
      <c r="BI70" s="10">
        <v>-85</v>
      </c>
      <c r="BJ70" s="10">
        <v>-125</v>
      </c>
      <c r="BK70" s="10"/>
      <c r="BL70" s="10">
        <v>-236</v>
      </c>
      <c r="BM70" s="10">
        <v>-266</v>
      </c>
      <c r="BN70" s="10"/>
    </row>
    <row r="71" spans="1:66">
      <c r="A71" s="15" t="s">
        <v>402</v>
      </c>
      <c r="B71" s="16">
        <v>-3</v>
      </c>
      <c r="C71" s="16">
        <v>-5</v>
      </c>
      <c r="D71" s="16">
        <v>10</v>
      </c>
      <c r="E71" s="16">
        <v>10</v>
      </c>
      <c r="F71" s="16">
        <v>17</v>
      </c>
      <c r="G71" s="16">
        <v>55</v>
      </c>
      <c r="H71" s="16">
        <v>12</v>
      </c>
      <c r="I71" s="16">
        <v>28</v>
      </c>
      <c r="J71" s="16">
        <v>-10</v>
      </c>
      <c r="K71" s="16">
        <v>-11</v>
      </c>
      <c r="L71" s="16">
        <v>-12</v>
      </c>
      <c r="M71" s="16">
        <v>-14</v>
      </c>
      <c r="N71" s="16">
        <v>-16</v>
      </c>
      <c r="O71" s="16">
        <v>-18</v>
      </c>
      <c r="P71" s="16">
        <v>-19</v>
      </c>
      <c r="Q71" s="16">
        <v>-19</v>
      </c>
      <c r="R71" s="16">
        <v>-19</v>
      </c>
      <c r="S71" s="16">
        <v>-18</v>
      </c>
      <c r="T71" s="16">
        <v>-9</v>
      </c>
      <c r="U71" s="16">
        <v>29</v>
      </c>
      <c r="V71" s="16">
        <v>59</v>
      </c>
      <c r="W71" s="16">
        <v>-5</v>
      </c>
      <c r="X71" s="16">
        <v>14</v>
      </c>
      <c r="Y71" s="16">
        <v>44</v>
      </c>
      <c r="Z71" s="16">
        <v>-14</v>
      </c>
      <c r="AA71" s="16">
        <v>991</v>
      </c>
      <c r="AB71" s="16">
        <v>-953</v>
      </c>
      <c r="AC71" s="16">
        <v>-7</v>
      </c>
      <c r="AD71" s="16">
        <v>-9</v>
      </c>
      <c r="AE71" s="16">
        <v>-101</v>
      </c>
      <c r="AF71" s="16">
        <v>-9</v>
      </c>
      <c r="AG71" s="16">
        <v>-8</v>
      </c>
      <c r="AH71" s="16">
        <v>-7</v>
      </c>
      <c r="AI71" s="16">
        <v>180</v>
      </c>
      <c r="AJ71" s="16"/>
      <c r="AK71" s="16">
        <v>-26</v>
      </c>
      <c r="AL71" s="16">
        <v>-59</v>
      </c>
      <c r="AM71" s="16"/>
      <c r="AN71" s="16">
        <v>-53</v>
      </c>
      <c r="AO71" s="16"/>
      <c r="AP71" s="16">
        <v>-52</v>
      </c>
      <c r="AQ71" s="16"/>
      <c r="AR71" s="16">
        <v>-57</v>
      </c>
      <c r="AS71" s="16">
        <v>-42</v>
      </c>
      <c r="AT71" s="16">
        <v>-67</v>
      </c>
      <c r="AU71" s="16">
        <v>-42</v>
      </c>
      <c r="AV71" s="16">
        <v>-117</v>
      </c>
      <c r="AW71" s="16">
        <v>-40</v>
      </c>
      <c r="AX71" s="16">
        <v>-132</v>
      </c>
      <c r="AY71" s="16">
        <v>324</v>
      </c>
      <c r="AZ71" s="16">
        <v>-213</v>
      </c>
      <c r="BA71" s="16">
        <v>-172</v>
      </c>
      <c r="BB71" s="16">
        <v>-108</v>
      </c>
      <c r="BC71" s="16">
        <v>237</v>
      </c>
      <c r="BD71" s="16">
        <v>-94</v>
      </c>
      <c r="BE71" s="16">
        <v>-47</v>
      </c>
      <c r="BF71" s="16">
        <v>-121</v>
      </c>
      <c r="BG71" s="16">
        <v>662</v>
      </c>
      <c r="BH71" s="16">
        <v>-138</v>
      </c>
      <c r="BI71" s="16">
        <v>-85</v>
      </c>
      <c r="BJ71" s="16">
        <v>-125</v>
      </c>
      <c r="BK71" s="16">
        <v>-237</v>
      </c>
      <c r="BL71" s="16">
        <v>-236</v>
      </c>
      <c r="BM71" s="16">
        <v>-266</v>
      </c>
      <c r="BN71" s="16"/>
    </row>
    <row r="72" spans="1:66" ht="16">
      <c r="A72" s="4" t="s">
        <v>405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>
        <v>-2</v>
      </c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>
        <v>-543</v>
      </c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</row>
    <row r="73" spans="1:66" ht="16">
      <c r="A73" s="4" t="s">
        <v>406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>
        <v>-232</v>
      </c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</row>
    <row r="74" spans="1:66" ht="16">
      <c r="A74" s="4" t="s">
        <v>407</v>
      </c>
      <c r="B74" s="10"/>
      <c r="C74" s="10"/>
      <c r="D74" s="10">
        <v>-37</v>
      </c>
      <c r="E74" s="10">
        <v>37</v>
      </c>
      <c r="F74" s="10"/>
      <c r="G74" s="10"/>
      <c r="H74" s="10">
        <v>-18</v>
      </c>
      <c r="I74" s="10">
        <v>18</v>
      </c>
      <c r="J74" s="10"/>
      <c r="K74" s="10"/>
      <c r="L74" s="10"/>
      <c r="M74" s="10"/>
      <c r="N74" s="10"/>
      <c r="O74" s="10">
        <v>509</v>
      </c>
      <c r="P74" s="10">
        <v>-10</v>
      </c>
      <c r="Q74" s="10"/>
      <c r="R74" s="10">
        <v>10</v>
      </c>
      <c r="S74" s="10">
        <v>209</v>
      </c>
      <c r="T74" s="10">
        <v>-212</v>
      </c>
      <c r="U74" s="10"/>
      <c r="V74" s="10">
        <v>212</v>
      </c>
      <c r="W74" s="10">
        <v>48</v>
      </c>
      <c r="X74" s="10">
        <v>-73</v>
      </c>
      <c r="Y74" s="10">
        <v>73</v>
      </c>
      <c r="Z74" s="10">
        <v>0</v>
      </c>
      <c r="AA74" s="10">
        <v>0</v>
      </c>
      <c r="AB74" s="10">
        <v>0</v>
      </c>
      <c r="AC74" s="10">
        <v>0</v>
      </c>
      <c r="AD74" s="10"/>
      <c r="AE74" s="10">
        <v>298</v>
      </c>
      <c r="AF74" s="10">
        <v>-299</v>
      </c>
      <c r="AG74" s="10">
        <v>299</v>
      </c>
      <c r="AH74" s="10"/>
      <c r="AI74" s="10">
        <v>18</v>
      </c>
      <c r="AJ74" s="10"/>
      <c r="AK74" s="10"/>
      <c r="AL74" s="10"/>
      <c r="AM74" s="10"/>
      <c r="AN74" s="10"/>
      <c r="AO74" s="10"/>
      <c r="AP74" s="10"/>
      <c r="AQ74" s="10"/>
      <c r="AR74" s="10"/>
      <c r="AS74" s="10">
        <v>58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</row>
    <row r="75" spans="1:66" ht="16">
      <c r="A75" s="4" t="s">
        <v>328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>
        <v>0</v>
      </c>
      <c r="AZ75" s="10">
        <v>-3</v>
      </c>
      <c r="BA75" s="10">
        <v>6026</v>
      </c>
      <c r="BB75" s="10"/>
      <c r="BC75" s="10"/>
      <c r="BD75" s="10"/>
      <c r="BE75" s="10"/>
      <c r="BF75" s="10"/>
      <c r="BG75" s="10"/>
      <c r="BH75" s="10"/>
      <c r="BI75" s="10"/>
      <c r="BJ75" s="10"/>
      <c r="BK75" s="10">
        <v>0</v>
      </c>
      <c r="BL75" s="10">
        <v>3526</v>
      </c>
      <c r="BM75" s="10"/>
      <c r="BN75" s="10"/>
    </row>
    <row r="76" spans="1:66" ht="16">
      <c r="A76" s="4" t="s">
        <v>335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>
        <v>-509</v>
      </c>
      <c r="P76" s="10">
        <v>509</v>
      </c>
      <c r="Q76" s="10"/>
      <c r="R76" s="10"/>
      <c r="S76" s="10">
        <v>-212</v>
      </c>
      <c r="T76" s="10">
        <v>212</v>
      </c>
      <c r="U76" s="10"/>
      <c r="V76" s="10"/>
      <c r="W76" s="10">
        <v>-73</v>
      </c>
      <c r="X76" s="10">
        <v>73</v>
      </c>
      <c r="Y76" s="10"/>
      <c r="Z76" s="10"/>
      <c r="AA76" s="10">
        <v>0</v>
      </c>
      <c r="AB76" s="10">
        <v>0</v>
      </c>
      <c r="AC76" s="10"/>
      <c r="AD76" s="10"/>
      <c r="AE76" s="10">
        <v>-298</v>
      </c>
      <c r="AF76" s="10">
        <v>298</v>
      </c>
      <c r="AG76" s="10"/>
      <c r="AH76" s="10"/>
      <c r="AI76" s="10">
        <v>761</v>
      </c>
      <c r="AJ76" s="10">
        <v>-761</v>
      </c>
      <c r="AK76" s="10">
        <v>111</v>
      </c>
      <c r="AL76" s="10">
        <v>-111</v>
      </c>
      <c r="AM76" s="10">
        <v>-41</v>
      </c>
      <c r="AN76" s="10"/>
      <c r="AO76" s="10">
        <v>2</v>
      </c>
      <c r="AP76" s="10">
        <v>-2</v>
      </c>
      <c r="AQ76" s="10">
        <v>-76</v>
      </c>
      <c r="AR76" s="10"/>
      <c r="AS76" s="10"/>
      <c r="AT76" s="10"/>
      <c r="AU76" s="10">
        <v>-53</v>
      </c>
      <c r="AV76" s="10"/>
      <c r="AW76" s="10"/>
      <c r="AX76" s="10"/>
      <c r="AY76" s="10">
        <v>-28</v>
      </c>
      <c r="AZ76" s="10"/>
      <c r="BA76" s="10"/>
      <c r="BB76" s="10"/>
      <c r="BC76" s="10">
        <v>-35</v>
      </c>
      <c r="BD76" s="10"/>
      <c r="BE76" s="10"/>
      <c r="BF76" s="10"/>
      <c r="BG76" s="10">
        <v>-5</v>
      </c>
      <c r="BH76" s="10"/>
      <c r="BI76" s="10"/>
      <c r="BJ76" s="10"/>
      <c r="BK76" s="10">
        <v>-16</v>
      </c>
      <c r="BL76" s="10"/>
      <c r="BM76" s="10"/>
      <c r="BN76" s="10"/>
    </row>
    <row r="77" spans="1:66" ht="16">
      <c r="A77" s="4" t="s">
        <v>408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>
        <v>-784</v>
      </c>
      <c r="AV77" s="10">
        <v>-1</v>
      </c>
      <c r="AW77" s="10">
        <v>-1679</v>
      </c>
      <c r="AX77" s="10"/>
      <c r="AY77" s="10">
        <v>-690</v>
      </c>
      <c r="AZ77" s="10"/>
      <c r="BA77" s="10">
        <v>-1007</v>
      </c>
      <c r="BB77" s="10"/>
      <c r="BC77" s="10">
        <v>-532</v>
      </c>
      <c r="BD77" s="10">
        <v>-654</v>
      </c>
      <c r="BE77" s="10">
        <v>-444</v>
      </c>
      <c r="BF77" s="10"/>
      <c r="BG77" s="10">
        <v>-433</v>
      </c>
      <c r="BH77" s="10"/>
      <c r="BI77" s="10">
        <v>-732</v>
      </c>
      <c r="BJ77" s="10"/>
      <c r="BK77" s="10">
        <v>-333</v>
      </c>
      <c r="BL77" s="10"/>
      <c r="BM77" s="10">
        <v>-428</v>
      </c>
      <c r="BN77" s="10"/>
    </row>
    <row r="78" spans="1:66" ht="16">
      <c r="A78" s="4" t="s">
        <v>409</v>
      </c>
      <c r="B78" s="10"/>
      <c r="C78" s="10">
        <v>-2545</v>
      </c>
      <c r="D78" s="10">
        <v>-1</v>
      </c>
      <c r="E78" s="10">
        <v>-22455</v>
      </c>
      <c r="F78" s="10"/>
      <c r="G78" s="10">
        <v>-2991</v>
      </c>
      <c r="H78" s="10"/>
      <c r="I78" s="10">
        <v>-3375</v>
      </c>
      <c r="J78" s="10"/>
      <c r="K78" s="10">
        <v>-1249</v>
      </c>
      <c r="L78" s="10"/>
      <c r="M78" s="10">
        <v>-1764</v>
      </c>
      <c r="N78" s="10"/>
      <c r="O78" s="10">
        <v>-638</v>
      </c>
      <c r="P78" s="10">
        <v>-3002</v>
      </c>
      <c r="Q78" s="10"/>
      <c r="R78" s="10"/>
      <c r="S78" s="10">
        <v>-1521</v>
      </c>
      <c r="T78" s="10"/>
      <c r="U78" s="10">
        <v>-3089</v>
      </c>
      <c r="V78" s="10"/>
      <c r="W78" s="10">
        <v>-1361</v>
      </c>
      <c r="X78" s="10"/>
      <c r="Y78" s="10">
        <v>-2278</v>
      </c>
      <c r="Z78" s="10"/>
      <c r="AA78" s="10">
        <v>-1062</v>
      </c>
      <c r="AB78" s="10">
        <v>10</v>
      </c>
      <c r="AC78" s="10">
        <v>-1465</v>
      </c>
      <c r="AD78" s="10"/>
      <c r="AE78" s="10">
        <v>-533</v>
      </c>
      <c r="AF78" s="10">
        <v>-70</v>
      </c>
      <c r="AG78" s="10">
        <v>-1571</v>
      </c>
      <c r="AH78" s="10"/>
      <c r="AI78" s="10">
        <v>-916</v>
      </c>
      <c r="AJ78" s="10">
        <v>0</v>
      </c>
      <c r="AK78" s="10">
        <v>-2052</v>
      </c>
      <c r="AL78" s="10"/>
      <c r="AM78" s="10">
        <v>-720</v>
      </c>
      <c r="AN78" s="10"/>
      <c r="AO78" s="10">
        <v>-1275</v>
      </c>
      <c r="AP78" s="10"/>
      <c r="AQ78" s="10">
        <v>-645</v>
      </c>
      <c r="AR78" s="10"/>
      <c r="AS78" s="10">
        <v>-1529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</row>
    <row r="79" spans="1:66" ht="16">
      <c r="A79" s="4" t="s">
        <v>128</v>
      </c>
      <c r="B79" s="10"/>
      <c r="C79" s="10">
        <v>-217</v>
      </c>
      <c r="D79" s="10"/>
      <c r="E79" s="10">
        <v>-1821</v>
      </c>
      <c r="F79" s="10"/>
      <c r="G79" s="10">
        <v>-290</v>
      </c>
      <c r="H79" s="10">
        <v>-197</v>
      </c>
      <c r="I79" s="10">
        <v>-274</v>
      </c>
      <c r="J79" s="10">
        <v>-58</v>
      </c>
      <c r="K79" s="10">
        <v>-169</v>
      </c>
      <c r="L79" s="10">
        <v>0</v>
      </c>
      <c r="M79" s="10">
        <v>-70</v>
      </c>
      <c r="N79" s="10"/>
      <c r="O79" s="10">
        <v>-49</v>
      </c>
      <c r="P79" s="10"/>
      <c r="Q79" s="10">
        <v>-149</v>
      </c>
      <c r="R79" s="10"/>
      <c r="S79" s="10">
        <v>-102</v>
      </c>
      <c r="T79" s="10">
        <v>0</v>
      </c>
      <c r="U79" s="10">
        <v>-188</v>
      </c>
      <c r="V79" s="10"/>
      <c r="W79" s="10">
        <v>-75</v>
      </c>
      <c r="X79" s="10"/>
      <c r="Y79" s="10">
        <v>-168</v>
      </c>
      <c r="Z79" s="10"/>
      <c r="AA79" s="10"/>
      <c r="AB79" s="10">
        <v>-10</v>
      </c>
      <c r="AC79" s="10">
        <v>-16</v>
      </c>
      <c r="AD79" s="10">
        <v>0</v>
      </c>
      <c r="AE79" s="10"/>
      <c r="AF79" s="10">
        <v>-13</v>
      </c>
      <c r="AG79" s="10">
        <v>-8</v>
      </c>
      <c r="AH79" s="10"/>
      <c r="AI79" s="10">
        <v>-20</v>
      </c>
      <c r="AJ79" s="10"/>
      <c r="AK79" s="10">
        <v>8</v>
      </c>
      <c r="AL79" s="10">
        <v>-8</v>
      </c>
      <c r="AM79" s="10"/>
      <c r="AN79" s="10"/>
      <c r="AO79" s="10">
        <v>3</v>
      </c>
      <c r="AP79" s="10">
        <v>-3</v>
      </c>
      <c r="AQ79" s="10">
        <v>0</v>
      </c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</row>
    <row r="80" spans="1:66">
      <c r="A80" s="15" t="s">
        <v>410</v>
      </c>
      <c r="B80" s="16"/>
      <c r="C80" s="16">
        <v>-2762</v>
      </c>
      <c r="D80" s="16">
        <v>-1</v>
      </c>
      <c r="E80" s="16">
        <v>-24276</v>
      </c>
      <c r="F80" s="16"/>
      <c r="G80" s="16">
        <v>-3281</v>
      </c>
      <c r="H80" s="16">
        <v>-197</v>
      </c>
      <c r="I80" s="16">
        <v>-3648</v>
      </c>
      <c r="J80" s="16">
        <v>-58</v>
      </c>
      <c r="K80" s="16">
        <v>-1419</v>
      </c>
      <c r="L80" s="16">
        <v>0</v>
      </c>
      <c r="M80" s="16">
        <v>-1834</v>
      </c>
      <c r="N80" s="16"/>
      <c r="O80" s="16">
        <v>-687</v>
      </c>
      <c r="P80" s="16">
        <v>-3002</v>
      </c>
      <c r="Q80" s="16">
        <v>-149</v>
      </c>
      <c r="R80" s="16"/>
      <c r="S80" s="16">
        <v>-1623</v>
      </c>
      <c r="T80" s="16">
        <v>0</v>
      </c>
      <c r="U80" s="16">
        <v>-3276</v>
      </c>
      <c r="V80" s="16"/>
      <c r="W80" s="16">
        <v>-1436</v>
      </c>
      <c r="X80" s="16"/>
      <c r="Y80" s="16">
        <v>-2447</v>
      </c>
      <c r="Z80" s="16"/>
      <c r="AA80" s="16">
        <v>-1062</v>
      </c>
      <c r="AB80" s="16"/>
      <c r="AC80" s="16">
        <v>-1481</v>
      </c>
      <c r="AD80" s="16">
        <v>0</v>
      </c>
      <c r="AE80" s="16">
        <v>-533</v>
      </c>
      <c r="AF80" s="16">
        <v>-83</v>
      </c>
      <c r="AG80" s="16">
        <v>-1579</v>
      </c>
      <c r="AH80" s="16"/>
      <c r="AI80" s="16">
        <v>-936</v>
      </c>
      <c r="AJ80" s="16">
        <v>0</v>
      </c>
      <c r="AK80" s="16">
        <v>-2044</v>
      </c>
      <c r="AL80" s="16">
        <v>-8</v>
      </c>
      <c r="AM80" s="16">
        <v>-720</v>
      </c>
      <c r="AN80" s="16"/>
      <c r="AO80" s="16">
        <v>-1272</v>
      </c>
      <c r="AP80" s="16">
        <v>-3</v>
      </c>
      <c r="AQ80" s="16">
        <v>-646</v>
      </c>
      <c r="AR80" s="16"/>
      <c r="AS80" s="16">
        <v>-1529</v>
      </c>
      <c r="AT80" s="16"/>
      <c r="AU80" s="16">
        <v>-784</v>
      </c>
      <c r="AV80" s="16">
        <v>-1</v>
      </c>
      <c r="AW80" s="16">
        <v>-1679</v>
      </c>
      <c r="AX80" s="16"/>
      <c r="AY80" s="16">
        <v>-690</v>
      </c>
      <c r="AZ80" s="16"/>
      <c r="BA80" s="16">
        <v>-1007</v>
      </c>
      <c r="BB80" s="16"/>
      <c r="BC80" s="16">
        <v>-532</v>
      </c>
      <c r="BD80" s="16">
        <v>-654</v>
      </c>
      <c r="BE80" s="16">
        <v>-444</v>
      </c>
      <c r="BF80" s="16"/>
      <c r="BG80" s="16">
        <v>-433</v>
      </c>
      <c r="BH80" s="16"/>
      <c r="BI80" s="16">
        <v>-732</v>
      </c>
      <c r="BJ80" s="16"/>
      <c r="BK80" s="16">
        <v>-333</v>
      </c>
      <c r="BL80" s="16"/>
      <c r="BM80" s="16">
        <v>-428</v>
      </c>
      <c r="BN80" s="16"/>
    </row>
    <row r="81" spans="1:66" ht="16">
      <c r="A81" s="4" t="s">
        <v>411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>
        <v>0</v>
      </c>
      <c r="BH81" s="10">
        <v>-10</v>
      </c>
      <c r="BI81" s="10"/>
      <c r="BJ81" s="10"/>
      <c r="BK81" s="10">
        <v>-2</v>
      </c>
      <c r="BL81" s="10">
        <v>0</v>
      </c>
      <c r="BM81" s="10">
        <v>-5</v>
      </c>
      <c r="BN81" s="10"/>
    </row>
    <row r="82" spans="1:66" ht="16">
      <c r="A82" s="4" t="s">
        <v>264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>
        <v>611</v>
      </c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</row>
    <row r="83" spans="1:66" ht="16">
      <c r="A83" s="4" t="s">
        <v>412</v>
      </c>
      <c r="B83" s="10"/>
      <c r="C83" s="10"/>
      <c r="D83" s="10"/>
      <c r="E83" s="10"/>
      <c r="F83" s="10"/>
      <c r="G83" s="10">
        <v>-1157</v>
      </c>
      <c r="H83" s="10">
        <v>-2034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</row>
    <row r="84" spans="1:66" ht="16">
      <c r="A84" s="4" t="s">
        <v>413</v>
      </c>
      <c r="B84" s="10"/>
      <c r="C84" s="10"/>
      <c r="D84" s="10">
        <v>37</v>
      </c>
      <c r="E84" s="10"/>
      <c r="F84" s="10"/>
      <c r="G84" s="10"/>
      <c r="H84" s="10">
        <v>18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</row>
    <row r="85" spans="1:66" ht="16">
      <c r="A85" s="4" t="s">
        <v>355</v>
      </c>
      <c r="B85" s="10"/>
      <c r="C85" s="10"/>
      <c r="D85" s="10">
        <v>0</v>
      </c>
      <c r="E85" s="10">
        <v>15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</row>
    <row r="86" spans="1:66" ht="16">
      <c r="A86" s="4" t="s">
        <v>414</v>
      </c>
      <c r="B86" s="10"/>
      <c r="C86" s="10"/>
      <c r="D86" s="10">
        <v>-51</v>
      </c>
      <c r="E86" s="10"/>
      <c r="F86" s="10"/>
      <c r="G86" s="10"/>
      <c r="H86" s="10"/>
      <c r="I86" s="10"/>
      <c r="J86" s="10"/>
      <c r="K86" s="10"/>
      <c r="L86" s="10">
        <v>-20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</row>
    <row r="87" spans="1:66" ht="16">
      <c r="A87" s="4" t="s">
        <v>415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</row>
    <row r="88" spans="1:66">
      <c r="A88" s="15" t="s">
        <v>227</v>
      </c>
      <c r="B88" s="16">
        <v>910</v>
      </c>
      <c r="C88" s="16">
        <v>1086</v>
      </c>
      <c r="D88" s="16">
        <v>9112</v>
      </c>
      <c r="E88" s="16">
        <v>-22191</v>
      </c>
      <c r="F88" s="16">
        <v>-237</v>
      </c>
      <c r="G88" s="16">
        <v>-8783</v>
      </c>
      <c r="H88" s="16">
        <v>-1784</v>
      </c>
      <c r="I88" s="16">
        <v>-5013</v>
      </c>
      <c r="J88" s="16">
        <v>-3074</v>
      </c>
      <c r="K88" s="16">
        <v>-2856</v>
      </c>
      <c r="L88" s="16">
        <v>-1011</v>
      </c>
      <c r="M88" s="16">
        <v>-3320</v>
      </c>
      <c r="N88" s="16">
        <v>-232</v>
      </c>
      <c r="O88" s="16">
        <v>-2486</v>
      </c>
      <c r="P88" s="16">
        <v>-2457</v>
      </c>
      <c r="Q88" s="16">
        <v>-1955</v>
      </c>
      <c r="R88" s="16">
        <v>-936</v>
      </c>
      <c r="S88" s="16">
        <v>-2568</v>
      </c>
      <c r="T88" s="16">
        <v>-1171</v>
      </c>
      <c r="U88" s="16">
        <v>1507</v>
      </c>
      <c r="V88" s="16">
        <v>1401</v>
      </c>
      <c r="W88" s="16">
        <v>-1073</v>
      </c>
      <c r="X88" s="16">
        <v>4179</v>
      </c>
      <c r="Y88" s="16">
        <v>-2087</v>
      </c>
      <c r="Z88" s="16">
        <v>101</v>
      </c>
      <c r="AA88" s="16">
        <v>351</v>
      </c>
      <c r="AB88" s="16">
        <v>-1521</v>
      </c>
      <c r="AC88" s="16">
        <v>917</v>
      </c>
      <c r="AD88" s="16">
        <v>553</v>
      </c>
      <c r="AE88" s="16">
        <v>-609</v>
      </c>
      <c r="AF88" s="16">
        <v>-298</v>
      </c>
      <c r="AG88" s="16">
        <v>-2173</v>
      </c>
      <c r="AH88" s="16">
        <v>52</v>
      </c>
      <c r="AI88" s="16">
        <v>-748</v>
      </c>
      <c r="AJ88" s="16">
        <v>-255</v>
      </c>
      <c r="AK88" s="16">
        <v>-2555</v>
      </c>
      <c r="AL88" s="16">
        <v>-231</v>
      </c>
      <c r="AM88" s="16">
        <v>-1327</v>
      </c>
      <c r="AN88" s="16">
        <v>-340</v>
      </c>
      <c r="AO88" s="16">
        <v>-1769</v>
      </c>
      <c r="AP88" s="16">
        <v>-328</v>
      </c>
      <c r="AQ88" s="16">
        <v>-1195</v>
      </c>
      <c r="AR88" s="16">
        <v>-1400</v>
      </c>
      <c r="AS88" s="16">
        <v>-1236</v>
      </c>
      <c r="AT88" s="16">
        <v>-1478</v>
      </c>
      <c r="AU88" s="16">
        <v>-2642</v>
      </c>
      <c r="AV88" s="16">
        <v>-587</v>
      </c>
      <c r="AW88" s="16">
        <v>201</v>
      </c>
      <c r="AX88" s="16">
        <v>-442</v>
      </c>
      <c r="AY88" s="16">
        <v>-197</v>
      </c>
      <c r="AZ88" s="16">
        <v>-1008</v>
      </c>
      <c r="BA88" s="16">
        <v>4313</v>
      </c>
      <c r="BB88" s="16">
        <v>-274</v>
      </c>
      <c r="BC88" s="16">
        <v>339</v>
      </c>
      <c r="BD88" s="16">
        <v>-1267</v>
      </c>
      <c r="BE88" s="16">
        <v>1250</v>
      </c>
      <c r="BF88" s="16">
        <v>-411</v>
      </c>
      <c r="BG88" s="16">
        <v>-740</v>
      </c>
      <c r="BH88" s="16">
        <v>-190</v>
      </c>
      <c r="BI88" s="16">
        <v>-1157</v>
      </c>
      <c r="BJ88" s="16">
        <v>-122</v>
      </c>
      <c r="BK88" s="16">
        <v>616</v>
      </c>
      <c r="BL88" s="16">
        <v>1129</v>
      </c>
      <c r="BM88" s="16">
        <v>190</v>
      </c>
      <c r="BN88" s="16">
        <v>914</v>
      </c>
    </row>
    <row r="89" spans="1:66">
      <c r="A89" s="3" t="s">
        <v>267</v>
      </c>
      <c r="B89" s="9">
        <v>3510</v>
      </c>
      <c r="C89" s="9">
        <v>-9204</v>
      </c>
      <c r="D89" s="9">
        <v>1797</v>
      </c>
      <c r="E89" s="9">
        <v>-20573</v>
      </c>
      <c r="F89" s="9">
        <v>8657</v>
      </c>
      <c r="G89" s="9">
        <v>-5517</v>
      </c>
      <c r="H89" s="9">
        <v>3933</v>
      </c>
      <c r="I89" s="9">
        <v>3053</v>
      </c>
      <c r="J89" s="9">
        <v>2368</v>
      </c>
      <c r="K89" s="9">
        <v>1619</v>
      </c>
      <c r="L89" s="9">
        <v>4505</v>
      </c>
      <c r="M89" s="9">
        <v>1260</v>
      </c>
      <c r="N89" s="9">
        <v>5322</v>
      </c>
      <c r="O89" s="9">
        <v>1242</v>
      </c>
      <c r="P89" s="9">
        <v>2345</v>
      </c>
      <c r="Q89" s="9">
        <v>474</v>
      </c>
      <c r="R89" s="9">
        <v>4068</v>
      </c>
      <c r="S89" s="9">
        <v>-3739</v>
      </c>
      <c r="T89" s="9">
        <v>3736</v>
      </c>
      <c r="U89" s="9">
        <v>-1384</v>
      </c>
      <c r="V89" s="9">
        <v>234</v>
      </c>
      <c r="W89" s="9">
        <v>-14847</v>
      </c>
      <c r="X89" s="9">
        <v>10796</v>
      </c>
      <c r="Y89" s="9">
        <v>-1063</v>
      </c>
      <c r="Z89" s="9">
        <v>-2536</v>
      </c>
      <c r="AA89" s="9">
        <v>543</v>
      </c>
      <c r="AB89" s="9">
        <v>-1907</v>
      </c>
      <c r="AC89" s="9">
        <v>2153</v>
      </c>
      <c r="AD89" s="9">
        <v>511</v>
      </c>
      <c r="AE89" s="9">
        <v>1914</v>
      </c>
      <c r="AF89" s="9">
        <v>2862</v>
      </c>
      <c r="AG89" s="9">
        <v>-2027</v>
      </c>
      <c r="AH89" s="9">
        <v>1744</v>
      </c>
      <c r="AI89" s="9">
        <v>446</v>
      </c>
      <c r="AJ89" s="9">
        <v>3651</v>
      </c>
      <c r="AK89" s="9">
        <v>-2967</v>
      </c>
      <c r="AL89" s="9">
        <v>3314</v>
      </c>
      <c r="AM89" s="9">
        <v>1207</v>
      </c>
      <c r="AN89" s="9">
        <v>442</v>
      </c>
      <c r="AO89" s="9">
        <v>-843</v>
      </c>
      <c r="AP89" s="9">
        <v>1311</v>
      </c>
      <c r="AQ89" s="9">
        <v>222</v>
      </c>
      <c r="AR89" s="9">
        <v>1548</v>
      </c>
      <c r="AS89" s="9">
        <v>611</v>
      </c>
      <c r="AT89" s="9">
        <v>1033</v>
      </c>
      <c r="AU89" s="9">
        <v>189</v>
      </c>
      <c r="AV89" s="9">
        <v>-1205</v>
      </c>
      <c r="AW89" s="9">
        <v>-2031</v>
      </c>
      <c r="AX89" s="9">
        <v>-239</v>
      </c>
      <c r="AY89" s="9">
        <v>-294</v>
      </c>
      <c r="AZ89" s="9">
        <v>-673</v>
      </c>
      <c r="BA89" s="9">
        <v>5052</v>
      </c>
      <c r="BB89" s="9">
        <v>1522</v>
      </c>
      <c r="BC89" s="9">
        <v>-236</v>
      </c>
      <c r="BD89" s="9">
        <v>-1375</v>
      </c>
      <c r="BE89" s="9">
        <v>-91</v>
      </c>
      <c r="BF89" s="9">
        <v>407</v>
      </c>
      <c r="BG89" s="9">
        <v>518</v>
      </c>
      <c r="BH89" s="9">
        <v>773</v>
      </c>
      <c r="BI89" s="9">
        <v>-1387</v>
      </c>
      <c r="BJ89" s="9">
        <v>-72</v>
      </c>
      <c r="BK89" s="9">
        <v>442</v>
      </c>
      <c r="BL89" s="9">
        <v>1761</v>
      </c>
      <c r="BM89" s="9">
        <v>250</v>
      </c>
      <c r="BN89" s="9">
        <v>-297</v>
      </c>
    </row>
    <row r="90" spans="1:66" ht="16">
      <c r="A90" s="4" t="s">
        <v>268</v>
      </c>
      <c r="B90" s="10">
        <v>18597</v>
      </c>
      <c r="C90" s="10"/>
      <c r="D90" s="10"/>
      <c r="E90" s="10"/>
      <c r="F90" s="10">
        <v>38282</v>
      </c>
      <c r="G90" s="10"/>
      <c r="H90" s="10"/>
      <c r="I90" s="10"/>
      <c r="J90" s="10">
        <v>33322</v>
      </c>
      <c r="K90" s="10"/>
      <c r="L90" s="10"/>
      <c r="M90" s="10"/>
      <c r="N90" s="10">
        <v>20499</v>
      </c>
      <c r="O90" s="10"/>
      <c r="P90" s="10"/>
      <c r="Q90" s="10"/>
      <c r="R90" s="10">
        <v>12091</v>
      </c>
      <c r="S90" s="10"/>
      <c r="T90" s="10"/>
      <c r="U90" s="10"/>
      <c r="V90" s="10">
        <v>13438</v>
      </c>
      <c r="W90" s="10"/>
      <c r="X90" s="10"/>
      <c r="Y90" s="10"/>
      <c r="Z90" s="10">
        <v>20831</v>
      </c>
      <c r="AA90" s="10"/>
      <c r="AB90" s="10"/>
      <c r="AC90" s="10"/>
      <c r="AD90" s="10">
        <v>19461</v>
      </c>
      <c r="AE90" s="10"/>
      <c r="AF90" s="10"/>
      <c r="AG90" s="10"/>
      <c r="AH90" s="10">
        <v>15413</v>
      </c>
      <c r="AI90" s="10"/>
      <c r="AJ90" s="10"/>
      <c r="AK90" s="10"/>
      <c r="AL90" s="10">
        <v>10060</v>
      </c>
      <c r="AM90" s="10"/>
      <c r="AN90" s="10"/>
      <c r="AO90" s="10"/>
      <c r="AP90" s="10">
        <v>7936</v>
      </c>
      <c r="AQ90" s="10"/>
      <c r="AR90" s="10"/>
      <c r="AS90" s="10"/>
      <c r="AT90" s="10">
        <v>3995</v>
      </c>
      <c r="AU90" s="10"/>
      <c r="AV90" s="10"/>
      <c r="AW90" s="10"/>
      <c r="AX90" s="10">
        <v>7135</v>
      </c>
      <c r="AY90" s="10"/>
      <c r="AZ90" s="10"/>
      <c r="BA90" s="10"/>
      <c r="BB90" s="10">
        <v>1343</v>
      </c>
      <c r="BC90" s="10"/>
      <c r="BD90" s="10"/>
      <c r="BE90" s="10"/>
      <c r="BF90" s="10">
        <v>2769</v>
      </c>
      <c r="BG90" s="10"/>
      <c r="BH90" s="10"/>
      <c r="BI90" s="10"/>
      <c r="BJ90" s="10">
        <v>3325</v>
      </c>
      <c r="BK90" s="10"/>
      <c r="BL90" s="10"/>
      <c r="BM90" s="10"/>
      <c r="BN90" s="10">
        <v>1036</v>
      </c>
    </row>
    <row r="91" spans="1:66" ht="16">
      <c r="A91" s="4" t="s">
        <v>356</v>
      </c>
      <c r="B91" s="10">
        <v>140</v>
      </c>
      <c r="C91" s="10">
        <v>-18</v>
      </c>
      <c r="D91" s="10">
        <v>279</v>
      </c>
      <c r="E91" s="10">
        <v>-39</v>
      </c>
      <c r="F91" s="10">
        <v>-584</v>
      </c>
      <c r="G91" s="10">
        <v>388</v>
      </c>
      <c r="H91" s="10">
        <v>350</v>
      </c>
      <c r="I91" s="10">
        <v>358</v>
      </c>
      <c r="J91" s="10">
        <v>27</v>
      </c>
      <c r="K91" s="10">
        <v>75</v>
      </c>
      <c r="L91" s="10">
        <v>-109</v>
      </c>
      <c r="M91" s="10">
        <v>-21</v>
      </c>
      <c r="N91" s="10">
        <v>172</v>
      </c>
      <c r="O91" s="10">
        <v>-203</v>
      </c>
      <c r="P91" s="10">
        <v>185</v>
      </c>
      <c r="Q91" s="10">
        <v>-627</v>
      </c>
      <c r="R91" s="10">
        <v>924</v>
      </c>
      <c r="S91" s="10">
        <v>-149</v>
      </c>
      <c r="T91" s="10">
        <v>16</v>
      </c>
      <c r="U91" s="10">
        <v>-72</v>
      </c>
      <c r="V91" s="10">
        <v>10</v>
      </c>
      <c r="W91" s="10">
        <v>-330</v>
      </c>
      <c r="X91" s="10">
        <v>308</v>
      </c>
      <c r="Y91" s="10">
        <v>153</v>
      </c>
      <c r="Z91" s="10">
        <v>127</v>
      </c>
      <c r="AA91" s="10">
        <v>23</v>
      </c>
      <c r="AB91" s="10">
        <v>61</v>
      </c>
      <c r="AC91" s="10">
        <v>-8</v>
      </c>
      <c r="AD91" s="10">
        <v>-5</v>
      </c>
      <c r="AE91" s="10">
        <v>199</v>
      </c>
      <c r="AF91" s="10">
        <v>-123</v>
      </c>
      <c r="AG91" s="10">
        <v>-4</v>
      </c>
      <c r="AH91" s="10">
        <v>-517</v>
      </c>
      <c r="AI91" s="10">
        <v>-962</v>
      </c>
      <c r="AJ91" s="10">
        <v>1263</v>
      </c>
      <c r="AK91" s="10">
        <v>139</v>
      </c>
      <c r="AL91" s="10">
        <v>470</v>
      </c>
      <c r="AM91" s="10">
        <v>50</v>
      </c>
      <c r="AN91" s="10">
        <v>47</v>
      </c>
      <c r="AO91" s="10">
        <v>197</v>
      </c>
      <c r="AP91" s="10">
        <v>-288</v>
      </c>
      <c r="AQ91" s="10">
        <v>121</v>
      </c>
      <c r="AR91" s="10">
        <v>381</v>
      </c>
      <c r="AS91" s="10">
        <v>12</v>
      </c>
      <c r="AT91" s="10">
        <v>13</v>
      </c>
      <c r="AU91" s="10">
        <v>8</v>
      </c>
      <c r="AV91" s="10">
        <v>32</v>
      </c>
      <c r="AW91" s="10">
        <v>72</v>
      </c>
      <c r="AX91" s="10">
        <v>33</v>
      </c>
      <c r="AY91" s="10">
        <v>226</v>
      </c>
      <c r="AZ91" s="10">
        <v>42</v>
      </c>
      <c r="BA91" s="10">
        <v>-29</v>
      </c>
      <c r="BB91" s="10">
        <v>-55</v>
      </c>
      <c r="BC91" s="10">
        <v>-30</v>
      </c>
      <c r="BD91" s="10">
        <v>-29</v>
      </c>
      <c r="BE91" s="10">
        <v>-1</v>
      </c>
      <c r="BF91" s="10">
        <v>-70</v>
      </c>
      <c r="BG91" s="10">
        <v>-129</v>
      </c>
      <c r="BH91" s="10">
        <v>-112</v>
      </c>
      <c r="BI91" s="10">
        <v>-315</v>
      </c>
      <c r="BJ91" s="10">
        <v>167</v>
      </c>
      <c r="BK91" s="10">
        <v>139</v>
      </c>
      <c r="BL91" s="10">
        <v>10</v>
      </c>
      <c r="BM91" s="10">
        <v>-8</v>
      </c>
      <c r="BN91" s="10">
        <v>-9</v>
      </c>
    </row>
    <row r="92" spans="1:66" ht="16">
      <c r="A92" s="4" t="s">
        <v>416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>
        <v>14</v>
      </c>
      <c r="AF92" s="10">
        <v>-14</v>
      </c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</row>
    <row r="93" spans="1:66" ht="16">
      <c r="A93" s="4" t="s">
        <v>269</v>
      </c>
      <c r="B93" s="10">
        <v>22246</v>
      </c>
      <c r="C93" s="10">
        <v>-9222</v>
      </c>
      <c r="D93" s="10">
        <v>2076</v>
      </c>
      <c r="E93" s="10">
        <v>-20612</v>
      </c>
      <c r="F93" s="10">
        <v>46354</v>
      </c>
      <c r="G93" s="10">
        <v>-5129</v>
      </c>
      <c r="H93" s="10">
        <v>4283</v>
      </c>
      <c r="I93" s="10">
        <v>3411</v>
      </c>
      <c r="J93" s="10">
        <v>35716</v>
      </c>
      <c r="K93" s="10">
        <v>1694</v>
      </c>
      <c r="L93" s="10">
        <v>4397</v>
      </c>
      <c r="M93" s="10">
        <v>1239</v>
      </c>
      <c r="N93" s="10">
        <v>25992</v>
      </c>
      <c r="O93" s="10">
        <v>1039</v>
      </c>
      <c r="P93" s="10">
        <v>2530</v>
      </c>
      <c r="Q93" s="10">
        <v>-153</v>
      </c>
      <c r="R93" s="10">
        <v>17083</v>
      </c>
      <c r="S93" s="10">
        <v>-3888</v>
      </c>
      <c r="T93" s="10">
        <v>3752</v>
      </c>
      <c r="U93" s="10">
        <v>-1456</v>
      </c>
      <c r="V93" s="10">
        <v>13682</v>
      </c>
      <c r="W93" s="10">
        <v>-15177</v>
      </c>
      <c r="X93" s="10">
        <v>11103</v>
      </c>
      <c r="Y93" s="10">
        <v>-910</v>
      </c>
      <c r="Z93" s="10">
        <v>18422</v>
      </c>
      <c r="AA93" s="10">
        <v>566</v>
      </c>
      <c r="AB93" s="10">
        <v>-1846</v>
      </c>
      <c r="AC93" s="10">
        <v>2145</v>
      </c>
      <c r="AD93" s="10">
        <v>19967</v>
      </c>
      <c r="AE93" s="10">
        <v>2127</v>
      </c>
      <c r="AF93" s="10">
        <v>2725</v>
      </c>
      <c r="AG93" s="10">
        <v>-2031</v>
      </c>
      <c r="AH93" s="10">
        <v>16640</v>
      </c>
      <c r="AI93" s="10">
        <v>-516</v>
      </c>
      <c r="AJ93" s="10">
        <v>4914</v>
      </c>
      <c r="AK93" s="10">
        <v>-2828</v>
      </c>
      <c r="AL93" s="10">
        <v>13843</v>
      </c>
      <c r="AM93" s="10">
        <v>1258</v>
      </c>
      <c r="AN93" s="10">
        <v>489</v>
      </c>
      <c r="AO93" s="10">
        <v>-646</v>
      </c>
      <c r="AP93" s="10">
        <v>8959</v>
      </c>
      <c r="AQ93" s="10">
        <v>343</v>
      </c>
      <c r="AR93" s="10">
        <v>1928</v>
      </c>
      <c r="AS93" s="10">
        <v>622</v>
      </c>
      <c r="AT93" s="10">
        <v>5042</v>
      </c>
      <c r="AU93" s="10">
        <v>198</v>
      </c>
      <c r="AV93" s="10">
        <v>-1173</v>
      </c>
      <c r="AW93" s="10">
        <v>-1959</v>
      </c>
      <c r="AX93" s="10">
        <v>6930</v>
      </c>
      <c r="AY93" s="10">
        <v>-67</v>
      </c>
      <c r="AZ93" s="10">
        <v>-631</v>
      </c>
      <c r="BA93" s="10">
        <v>5024</v>
      </c>
      <c r="BB93" s="10">
        <v>2810</v>
      </c>
      <c r="BC93" s="10">
        <v>-267</v>
      </c>
      <c r="BD93" s="10">
        <v>-1404</v>
      </c>
      <c r="BE93" s="10">
        <v>-92</v>
      </c>
      <c r="BF93" s="10">
        <v>3106</v>
      </c>
      <c r="BG93" s="10">
        <v>390</v>
      </c>
      <c r="BH93" s="10">
        <v>661</v>
      </c>
      <c r="BI93" s="10">
        <v>-1702</v>
      </c>
      <c r="BJ93" s="10">
        <v>3420</v>
      </c>
      <c r="BK93" s="10">
        <v>581</v>
      </c>
      <c r="BL93" s="10">
        <v>1771</v>
      </c>
      <c r="BM93" s="10">
        <v>242</v>
      </c>
      <c r="BN93" s="10">
        <v>731</v>
      </c>
    </row>
    <row r="94" spans="1:66" ht="16">
      <c r="A94" s="6" t="s">
        <v>16</v>
      </c>
    </row>
    <row r="95" spans="1:66" ht="16">
      <c r="A95" s="1" t="s">
        <v>17</v>
      </c>
      <c r="B95" s="2" t="s">
        <v>144</v>
      </c>
      <c r="C95" s="2" t="s">
        <v>145</v>
      </c>
      <c r="D95" s="2" t="s">
        <v>146</v>
      </c>
      <c r="E95" s="2" t="s">
        <v>147</v>
      </c>
      <c r="F95" s="2" t="s">
        <v>148</v>
      </c>
      <c r="G95" s="2" t="s">
        <v>149</v>
      </c>
      <c r="H95" s="2" t="s">
        <v>150</v>
      </c>
      <c r="I95" s="2" t="s">
        <v>151</v>
      </c>
      <c r="J95" s="2" t="s">
        <v>152</v>
      </c>
      <c r="K95" s="2" t="s">
        <v>153</v>
      </c>
      <c r="L95" s="2" t="s">
        <v>154</v>
      </c>
      <c r="M95" s="2" t="s">
        <v>155</v>
      </c>
      <c r="N95" s="2" t="s">
        <v>156</v>
      </c>
      <c r="O95" s="2" t="s">
        <v>157</v>
      </c>
      <c r="P95" s="2" t="s">
        <v>158</v>
      </c>
      <c r="Q95" s="2" t="s">
        <v>159</v>
      </c>
      <c r="R95" s="2" t="s">
        <v>160</v>
      </c>
      <c r="S95" s="2" t="s">
        <v>161</v>
      </c>
      <c r="T95" s="2" t="s">
        <v>162</v>
      </c>
      <c r="U95" s="2" t="s">
        <v>163</v>
      </c>
      <c r="V95" s="2" t="s">
        <v>164</v>
      </c>
      <c r="W95" s="2" t="s">
        <v>165</v>
      </c>
      <c r="X95" s="2" t="s">
        <v>166</v>
      </c>
      <c r="Y95" s="2" t="s">
        <v>167</v>
      </c>
      <c r="Z95" s="2" t="s">
        <v>168</v>
      </c>
      <c r="AA95" s="2" t="s">
        <v>169</v>
      </c>
      <c r="AB95" s="2" t="s">
        <v>170</v>
      </c>
      <c r="AC95" s="2" t="s">
        <v>171</v>
      </c>
      <c r="AD95" s="2" t="s">
        <v>172</v>
      </c>
      <c r="AE95" s="2" t="s">
        <v>173</v>
      </c>
      <c r="AF95" s="2" t="s">
        <v>174</v>
      </c>
      <c r="AG95" s="2" t="s">
        <v>175</v>
      </c>
      <c r="AH95" s="2" t="s">
        <v>176</v>
      </c>
      <c r="AI95" s="2" t="s">
        <v>177</v>
      </c>
      <c r="AJ95" s="2" t="s">
        <v>178</v>
      </c>
      <c r="AK95" s="2" t="s">
        <v>179</v>
      </c>
      <c r="AL95" s="2" t="s">
        <v>180</v>
      </c>
      <c r="AM95" s="2" t="s">
        <v>181</v>
      </c>
      <c r="AN95" s="2" t="s">
        <v>182</v>
      </c>
      <c r="AO95" s="2" t="s">
        <v>183</v>
      </c>
      <c r="AP95" s="2" t="s">
        <v>184</v>
      </c>
      <c r="AQ95" s="2" t="s">
        <v>185</v>
      </c>
      <c r="AR95" s="2" t="s">
        <v>186</v>
      </c>
      <c r="AS95" s="2" t="s">
        <v>187</v>
      </c>
      <c r="AT95" s="2" t="s">
        <v>188</v>
      </c>
      <c r="AU95" s="2" t="s">
        <v>189</v>
      </c>
      <c r="AV95" s="2" t="s">
        <v>190</v>
      </c>
      <c r="AW95" s="2" t="s">
        <v>191</v>
      </c>
      <c r="AX95" s="2" t="s">
        <v>192</v>
      </c>
      <c r="AY95" s="2" t="s">
        <v>193</v>
      </c>
      <c r="AZ95" s="2" t="s">
        <v>194</v>
      </c>
      <c r="BA95" s="2" t="s">
        <v>195</v>
      </c>
      <c r="BB95" s="2" t="s">
        <v>196</v>
      </c>
      <c r="BC95" s="2" t="s">
        <v>197</v>
      </c>
      <c r="BD95" s="2" t="s">
        <v>198</v>
      </c>
      <c r="BE95" s="2" t="s">
        <v>199</v>
      </c>
      <c r="BF95" s="2" t="s">
        <v>200</v>
      </c>
      <c r="BG95" s="2" t="s">
        <v>201</v>
      </c>
      <c r="BH95" s="2" t="s">
        <v>202</v>
      </c>
      <c r="BI95" s="2" t="s">
        <v>203</v>
      </c>
      <c r="BJ95" s="2" t="s">
        <v>204</v>
      </c>
      <c r="BK95" s="2" t="s">
        <v>205</v>
      </c>
      <c r="BL95" s="2" t="s">
        <v>206</v>
      </c>
      <c r="BM95" s="2" t="s">
        <v>207</v>
      </c>
      <c r="BN95" s="2" t="s">
        <v>208</v>
      </c>
    </row>
    <row r="96" spans="1:66" ht="16">
      <c r="A96" s="4" t="s">
        <v>270</v>
      </c>
      <c r="B96" s="10">
        <v>7604</v>
      </c>
      <c r="C96" s="10">
        <v>-807</v>
      </c>
      <c r="D96" s="10">
        <v>6982</v>
      </c>
      <c r="E96" s="10">
        <v>6156</v>
      </c>
      <c r="F96" s="10">
        <v>14015</v>
      </c>
      <c r="G96" s="10">
        <v>7654</v>
      </c>
      <c r="H96" s="10">
        <v>8415</v>
      </c>
      <c r="I96" s="10">
        <v>9761</v>
      </c>
      <c r="J96" s="10">
        <v>7062</v>
      </c>
      <c r="K96" s="10">
        <v>5525</v>
      </c>
      <c r="L96" s="10">
        <v>6373</v>
      </c>
      <c r="M96" s="10">
        <v>5304</v>
      </c>
      <c r="N96" s="10">
        <v>6082</v>
      </c>
      <c r="O96" s="10">
        <v>4407</v>
      </c>
      <c r="P96" s="10">
        <v>5377</v>
      </c>
      <c r="Q96" s="10">
        <v>2873</v>
      </c>
      <c r="R96" s="10">
        <v>5901</v>
      </c>
      <c r="S96" s="10">
        <v>536</v>
      </c>
      <c r="T96" s="10">
        <v>6921</v>
      </c>
      <c r="U96" s="10">
        <v>-390</v>
      </c>
      <c r="V96" s="10">
        <v>2368</v>
      </c>
      <c r="W96" s="10">
        <v>5117</v>
      </c>
      <c r="X96" s="10">
        <v>10626</v>
      </c>
      <c r="Y96" s="10">
        <v>2905</v>
      </c>
      <c r="Z96" s="10">
        <v>312</v>
      </c>
      <c r="AA96" s="10">
        <v>3966</v>
      </c>
      <c r="AB96" s="10">
        <v>1421</v>
      </c>
      <c r="AC96" s="10">
        <v>5021</v>
      </c>
      <c r="AD96" s="10">
        <v>1543</v>
      </c>
      <c r="AE96" s="10">
        <v>4252</v>
      </c>
      <c r="AF96" s="10">
        <v>3778</v>
      </c>
      <c r="AG96" s="10">
        <v>46</v>
      </c>
      <c r="AH96" s="10">
        <v>1929</v>
      </c>
      <c r="AI96" s="10">
        <v>1996</v>
      </c>
      <c r="AJ96" s="10">
        <v>4009</v>
      </c>
      <c r="AK96" s="10">
        <v>1595</v>
      </c>
      <c r="AL96" s="10">
        <v>4438</v>
      </c>
      <c r="AM96" s="10">
        <v>2927</v>
      </c>
      <c r="AN96" s="10">
        <v>1426</v>
      </c>
      <c r="AO96" s="10">
        <v>2533</v>
      </c>
      <c r="AP96" s="10">
        <v>2479</v>
      </c>
      <c r="AQ96" s="10">
        <v>2958</v>
      </c>
      <c r="AR96" s="10">
        <v>3031</v>
      </c>
      <c r="AS96" s="10">
        <v>2606</v>
      </c>
      <c r="AT96" s="10">
        <v>3624</v>
      </c>
      <c r="AU96" s="10">
        <v>3593</v>
      </c>
      <c r="AV96" s="10">
        <v>983</v>
      </c>
      <c r="AW96" s="10">
        <v>-152</v>
      </c>
      <c r="AX96" s="10">
        <v>1882</v>
      </c>
      <c r="AY96" s="10">
        <v>2512</v>
      </c>
      <c r="AZ96" s="10">
        <v>792</v>
      </c>
      <c r="BA96" s="10">
        <v>4073</v>
      </c>
      <c r="BB96" s="10">
        <v>3064</v>
      </c>
      <c r="BC96" s="10">
        <v>253</v>
      </c>
      <c r="BD96" s="10">
        <v>986</v>
      </c>
      <c r="BE96" s="10">
        <v>71</v>
      </c>
      <c r="BF96" s="10">
        <v>1114</v>
      </c>
      <c r="BG96" s="10">
        <v>2061</v>
      </c>
      <c r="BH96" s="10">
        <v>912</v>
      </c>
      <c r="BI96" s="10">
        <v>789</v>
      </c>
      <c r="BJ96" s="10">
        <v>1339</v>
      </c>
      <c r="BK96" s="10">
        <v>1989</v>
      </c>
      <c r="BL96" s="10">
        <v>1420</v>
      </c>
      <c r="BM96" s="10">
        <v>289</v>
      </c>
      <c r="BN96" s="10">
        <v>557</v>
      </c>
    </row>
    <row r="97" spans="1:66" ht="16">
      <c r="A97" s="4" t="s">
        <v>271</v>
      </c>
      <c r="B97" s="10">
        <v>-3190</v>
      </c>
      <c r="C97" s="10">
        <v>-3804</v>
      </c>
      <c r="D97" s="10">
        <v>-5297</v>
      </c>
      <c r="E97" s="10">
        <v>-4586</v>
      </c>
      <c r="F97" s="10">
        <v>-4801</v>
      </c>
      <c r="G97" s="10">
        <v>-2997</v>
      </c>
      <c r="H97" s="10">
        <v>-2373</v>
      </c>
      <c r="I97" s="10">
        <v>-1727</v>
      </c>
      <c r="J97" s="10">
        <v>-1358</v>
      </c>
      <c r="K97" s="10">
        <v>-1239</v>
      </c>
      <c r="L97" s="10">
        <v>-710</v>
      </c>
      <c r="M97" s="10">
        <v>-671</v>
      </c>
      <c r="N97" s="10">
        <v>-427</v>
      </c>
      <c r="O97" s="10">
        <v>-941</v>
      </c>
      <c r="P97" s="10">
        <v>-473</v>
      </c>
      <c r="Q97" s="10">
        <v>-616</v>
      </c>
      <c r="R97" s="10">
        <v>-851</v>
      </c>
      <c r="S97" s="10">
        <v>-2411</v>
      </c>
      <c r="T97" s="10">
        <v>-1593</v>
      </c>
      <c r="U97" s="10">
        <v>-1984</v>
      </c>
      <c r="V97" s="10">
        <v>-3234</v>
      </c>
      <c r="W97" s="10">
        <v>-2562</v>
      </c>
      <c r="X97" s="10">
        <v>-3093</v>
      </c>
      <c r="Y97" s="10">
        <v>-2080</v>
      </c>
      <c r="Z97" s="10">
        <v>-2593</v>
      </c>
      <c r="AA97" s="10">
        <v>-2113</v>
      </c>
      <c r="AB97" s="10">
        <v>-1477</v>
      </c>
      <c r="AC97" s="10">
        <v>-1734</v>
      </c>
      <c r="AD97" s="10">
        <v>-1261</v>
      </c>
      <c r="AE97" s="10">
        <v>-1424</v>
      </c>
      <c r="AF97" s="10">
        <v>-422</v>
      </c>
      <c r="AG97" s="10">
        <v>-378</v>
      </c>
      <c r="AH97" s="10">
        <v>-366</v>
      </c>
      <c r="AI97" s="10">
        <v>-326</v>
      </c>
      <c r="AJ97" s="10">
        <v>-820</v>
      </c>
      <c r="AK97" s="10">
        <v>-1012</v>
      </c>
      <c r="AL97" s="10">
        <v>-439</v>
      </c>
      <c r="AM97" s="10">
        <v>-577</v>
      </c>
      <c r="AN97" s="10">
        <v>-845</v>
      </c>
      <c r="AO97" s="10">
        <v>-892</v>
      </c>
      <c r="AP97" s="10">
        <v>-750</v>
      </c>
      <c r="AQ97" s="10">
        <v>-1320</v>
      </c>
      <c r="AR97" s="10">
        <v>-259</v>
      </c>
      <c r="AS97" s="10">
        <v>-807</v>
      </c>
      <c r="AT97" s="10">
        <v>-834</v>
      </c>
      <c r="AU97" s="10">
        <v>-458</v>
      </c>
      <c r="AV97" s="10">
        <v>-1322</v>
      </c>
      <c r="AW97" s="10">
        <v>-1758</v>
      </c>
      <c r="AX97" s="10">
        <v>-1711</v>
      </c>
      <c r="AY97" s="10">
        <v>-1740</v>
      </c>
      <c r="AZ97" s="10">
        <v>340</v>
      </c>
      <c r="BA97" s="10">
        <v>-2579</v>
      </c>
      <c r="BB97" s="10">
        <v>-1280</v>
      </c>
      <c r="BC97" s="10">
        <v>-479</v>
      </c>
      <c r="BD97" s="10">
        <v>-1106</v>
      </c>
      <c r="BE97" s="10">
        <v>-1414</v>
      </c>
      <c r="BF97" s="10">
        <v>-358</v>
      </c>
      <c r="BG97" s="10">
        <v>-840</v>
      </c>
      <c r="BH97" s="10">
        <v>41</v>
      </c>
      <c r="BI97" s="10">
        <v>-1040</v>
      </c>
      <c r="BJ97" s="10">
        <v>-1314</v>
      </c>
      <c r="BK97" s="10">
        <v>-3226</v>
      </c>
      <c r="BL97" s="10">
        <v>-856</v>
      </c>
      <c r="BM97" s="10">
        <v>-243</v>
      </c>
      <c r="BN97" s="10">
        <v>-706</v>
      </c>
    </row>
    <row r="98" spans="1:66" ht="16">
      <c r="A98" s="4" t="s">
        <v>272</v>
      </c>
      <c r="B98" s="10">
        <v>4414</v>
      </c>
      <c r="C98" s="10">
        <v>-4611</v>
      </c>
      <c r="D98" s="10">
        <v>1686</v>
      </c>
      <c r="E98" s="10">
        <v>1571</v>
      </c>
      <c r="F98" s="10">
        <v>9214</v>
      </c>
      <c r="G98" s="10">
        <v>4657</v>
      </c>
      <c r="H98" s="10">
        <v>6042</v>
      </c>
      <c r="I98" s="10">
        <v>8035</v>
      </c>
      <c r="J98" s="10">
        <v>5704</v>
      </c>
      <c r="K98" s="10">
        <v>4286</v>
      </c>
      <c r="L98" s="10">
        <v>5663</v>
      </c>
      <c r="M98" s="10">
        <v>4633</v>
      </c>
      <c r="N98" s="10">
        <v>5655</v>
      </c>
      <c r="O98" s="10">
        <v>3466</v>
      </c>
      <c r="P98" s="10">
        <v>4903</v>
      </c>
      <c r="Q98" s="10">
        <v>2257</v>
      </c>
      <c r="R98" s="10">
        <v>5049</v>
      </c>
      <c r="S98" s="10">
        <v>-1875</v>
      </c>
      <c r="T98" s="10">
        <v>5329</v>
      </c>
      <c r="U98" s="10">
        <v>-2374</v>
      </c>
      <c r="V98" s="10">
        <v>-866</v>
      </c>
      <c r="W98" s="10">
        <v>2555</v>
      </c>
      <c r="X98" s="10">
        <v>7532</v>
      </c>
      <c r="Y98" s="10">
        <v>825</v>
      </c>
      <c r="Z98" s="10">
        <v>-2281</v>
      </c>
      <c r="AA98" s="10">
        <v>1853</v>
      </c>
      <c r="AB98" s="10">
        <v>-56</v>
      </c>
      <c r="AC98" s="10">
        <v>3287</v>
      </c>
      <c r="AD98" s="10">
        <v>283</v>
      </c>
      <c r="AE98" s="10">
        <v>2828</v>
      </c>
      <c r="AF98" s="10">
        <v>3356</v>
      </c>
      <c r="AG98" s="10">
        <v>-333</v>
      </c>
      <c r="AH98" s="10">
        <v>1563</v>
      </c>
      <c r="AI98" s="10">
        <v>1670</v>
      </c>
      <c r="AJ98" s="10">
        <v>3189</v>
      </c>
      <c r="AK98" s="10">
        <v>584</v>
      </c>
      <c r="AL98" s="10">
        <v>3999</v>
      </c>
      <c r="AM98" s="10">
        <v>2350</v>
      </c>
      <c r="AN98" s="10">
        <v>581</v>
      </c>
      <c r="AO98" s="10">
        <v>1641</v>
      </c>
      <c r="AP98" s="10">
        <v>1729</v>
      </c>
      <c r="AQ98" s="10">
        <v>1638</v>
      </c>
      <c r="AR98" s="10">
        <v>2772</v>
      </c>
      <c r="AS98" s="10">
        <v>1799</v>
      </c>
      <c r="AT98" s="10">
        <v>2790</v>
      </c>
      <c r="AU98" s="10">
        <v>3134</v>
      </c>
      <c r="AV98" s="10">
        <v>-339</v>
      </c>
      <c r="AW98" s="10">
        <v>-1910</v>
      </c>
      <c r="AX98" s="10">
        <v>171</v>
      </c>
      <c r="AY98" s="10">
        <v>772</v>
      </c>
      <c r="AZ98" s="10">
        <v>1132</v>
      </c>
      <c r="BA98" s="10">
        <v>1494</v>
      </c>
      <c r="BB98" s="10">
        <v>1784</v>
      </c>
      <c r="BC98" s="10">
        <v>-226</v>
      </c>
      <c r="BD98" s="10">
        <v>-120</v>
      </c>
      <c r="BE98" s="10">
        <v>-1343</v>
      </c>
      <c r="BF98" s="10">
        <v>756</v>
      </c>
      <c r="BG98" s="10">
        <v>1221</v>
      </c>
      <c r="BH98" s="10">
        <v>954</v>
      </c>
      <c r="BI98" s="10">
        <v>-251</v>
      </c>
      <c r="BJ98" s="10">
        <v>25</v>
      </c>
      <c r="BK98" s="10">
        <v>-1237</v>
      </c>
      <c r="BL98" s="10">
        <v>564</v>
      </c>
      <c r="BM98" s="10">
        <v>46</v>
      </c>
      <c r="BN98" s="10">
        <v>-149</v>
      </c>
    </row>
    <row r="99" spans="1:66" ht="16">
      <c r="A99" s="4" t="s">
        <v>273</v>
      </c>
      <c r="B99" s="5">
        <v>1183.3599999999999</v>
      </c>
      <c r="C99" s="5">
        <v>-1236.18</v>
      </c>
      <c r="D99" s="5">
        <v>451.91</v>
      </c>
      <c r="E99" s="5">
        <v>421.06</v>
      </c>
      <c r="F99" s="5">
        <v>2470.1</v>
      </c>
      <c r="G99" s="5">
        <v>1248.3800000000001</v>
      </c>
      <c r="H99" s="5">
        <v>1619.88</v>
      </c>
      <c r="I99" s="5">
        <v>2153.9699999999998</v>
      </c>
      <c r="J99" s="5">
        <v>1529.15</v>
      </c>
      <c r="K99" s="5">
        <v>1149.1300000000001</v>
      </c>
      <c r="L99" s="5">
        <v>1518.31</v>
      </c>
      <c r="M99" s="5">
        <v>1241.97</v>
      </c>
      <c r="N99" s="5">
        <v>1515.93</v>
      </c>
      <c r="O99" s="5">
        <v>929.14</v>
      </c>
      <c r="P99" s="5">
        <v>1314.56</v>
      </c>
      <c r="Q99" s="5">
        <v>605.13</v>
      </c>
      <c r="R99" s="5">
        <v>1353.66</v>
      </c>
      <c r="S99" s="5">
        <v>-502.54</v>
      </c>
      <c r="T99" s="5">
        <v>1428.54</v>
      </c>
      <c r="U99" s="5">
        <v>-636.38</v>
      </c>
      <c r="V99" s="5">
        <v>-232.07</v>
      </c>
      <c r="W99" s="5">
        <v>685</v>
      </c>
      <c r="X99" s="5">
        <v>2019.35</v>
      </c>
      <c r="Y99" s="5">
        <v>221.11</v>
      </c>
      <c r="Z99" s="5">
        <v>-611.52</v>
      </c>
      <c r="AA99" s="5">
        <v>496.75</v>
      </c>
      <c r="AB99" s="5">
        <v>-14.9</v>
      </c>
      <c r="AC99" s="5">
        <v>881.21</v>
      </c>
      <c r="AD99" s="5">
        <v>75.84</v>
      </c>
      <c r="AE99" s="5">
        <v>758.12</v>
      </c>
      <c r="AF99" s="5">
        <v>899.75</v>
      </c>
      <c r="AG99" s="5">
        <v>-89.18</v>
      </c>
      <c r="AH99" s="5">
        <v>419.02</v>
      </c>
      <c r="AI99" s="5">
        <v>447.76</v>
      </c>
      <c r="AJ99" s="5">
        <v>854.92</v>
      </c>
      <c r="AK99" s="5">
        <v>156.5</v>
      </c>
      <c r="AL99" s="5">
        <v>1072.1099999999999</v>
      </c>
      <c r="AM99" s="5">
        <v>629.91999999999996</v>
      </c>
      <c r="AN99" s="5">
        <v>155.72999999999999</v>
      </c>
      <c r="AO99" s="5">
        <v>439.95</v>
      </c>
      <c r="AP99" s="5">
        <v>463.57</v>
      </c>
      <c r="AQ99" s="5">
        <v>439.2</v>
      </c>
      <c r="AR99" s="5">
        <v>743.18</v>
      </c>
      <c r="AS99" s="5">
        <v>482.23</v>
      </c>
      <c r="AT99" s="5">
        <v>748.02</v>
      </c>
      <c r="AU99" s="5">
        <v>840.3</v>
      </c>
      <c r="AV99" s="5">
        <v>-90.8</v>
      </c>
      <c r="AW99" s="5">
        <v>-512.08000000000004</v>
      </c>
      <c r="AX99" s="5">
        <v>45.83</v>
      </c>
      <c r="AY99" s="5">
        <v>206.87</v>
      </c>
      <c r="AZ99" s="5">
        <v>303.52999999999997</v>
      </c>
      <c r="BA99" s="5">
        <v>400.6</v>
      </c>
      <c r="BB99" s="5">
        <v>536.25</v>
      </c>
      <c r="BC99" s="5">
        <v>-68.05</v>
      </c>
      <c r="BD99" s="5">
        <v>-36.200000000000003</v>
      </c>
      <c r="BE99" s="5">
        <v>-403.76</v>
      </c>
      <c r="BF99" s="5">
        <v>227.32</v>
      </c>
      <c r="BG99" s="5">
        <v>367.01</v>
      </c>
      <c r="BH99" s="5">
        <v>286.69</v>
      </c>
      <c r="BI99" s="5">
        <v>-75.47</v>
      </c>
      <c r="BJ99" s="5">
        <v>7.39</v>
      </c>
      <c r="BK99" s="5">
        <v>-371.9</v>
      </c>
      <c r="BL99" s="5">
        <v>169.43</v>
      </c>
      <c r="BM99" s="5">
        <v>16.12</v>
      </c>
      <c r="BN99" s="5">
        <v>-52.24</v>
      </c>
    </row>
  </sheetData>
  <hyperlinks>
    <hyperlink ref="A94" r:id="rId1" location="keyratio" display="https://stockbit.com/symbol/UNTR/financials - keyratio" xr:uid="{6079D5FE-DB14-4534-9CFA-0670C908E7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0FE5-60A1-F943-A558-2D48BDE1A0A8}">
  <dimension ref="A1:G66"/>
  <sheetViews>
    <sheetView tabSelected="1" workbookViewId="0">
      <selection sqref="A1:G8"/>
    </sheetView>
  </sheetViews>
  <sheetFormatPr baseColWidth="10" defaultRowHeight="15"/>
  <cols>
    <col min="2" max="3" width="5.1640625" bestFit="1" customWidth="1"/>
    <col min="4" max="5" width="12.1640625" bestFit="1" customWidth="1"/>
  </cols>
  <sheetData>
    <row r="1" spans="1:7" ht="16">
      <c r="A1" s="1" t="s">
        <v>17</v>
      </c>
      <c r="B1" s="12" t="s">
        <v>442</v>
      </c>
      <c r="C1" s="12" t="s">
        <v>443</v>
      </c>
      <c r="D1" s="21" t="s">
        <v>444</v>
      </c>
      <c r="E1" s="21" t="s">
        <v>445</v>
      </c>
      <c r="F1" t="s">
        <v>446</v>
      </c>
      <c r="G1" t="s">
        <v>447</v>
      </c>
    </row>
    <row r="2" spans="1:7">
      <c r="A2" t="s">
        <v>26</v>
      </c>
      <c r="B2">
        <v>1.4500000000000002</v>
      </c>
      <c r="C2">
        <v>3.83</v>
      </c>
      <c r="D2">
        <v>7.8427499012248116</v>
      </c>
      <c r="E2">
        <v>4.6819438956934016</v>
      </c>
      <c r="F2">
        <v>0.94237740889143295</v>
      </c>
      <c r="G2">
        <v>1.9884763124199745</v>
      </c>
    </row>
    <row r="3" spans="1:7">
      <c r="A3" t="s">
        <v>27</v>
      </c>
      <c r="B3">
        <v>2.4500000000000002</v>
      </c>
      <c r="C3">
        <v>6.7299999999999995</v>
      </c>
      <c r="D3">
        <v>9.2499641474257857</v>
      </c>
      <c r="E3">
        <v>6.5538505664706728</v>
      </c>
      <c r="F3">
        <v>1.0138944025406909</v>
      </c>
      <c r="G3">
        <v>1.9208084141060013</v>
      </c>
    </row>
    <row r="4" spans="1:7">
      <c r="A4" t="s">
        <v>28</v>
      </c>
      <c r="B4">
        <v>1.3599999999999999</v>
      </c>
      <c r="C4">
        <v>3.7600000000000002</v>
      </c>
      <c r="D4">
        <v>8.2293832293832292</v>
      </c>
      <c r="E4">
        <v>4.9203049203049201</v>
      </c>
      <c r="F4">
        <v>1.0327342747111681</v>
      </c>
      <c r="G4">
        <v>1.9056273264725203</v>
      </c>
    </row>
    <row r="5" spans="1:7">
      <c r="A5" t="s">
        <v>29</v>
      </c>
      <c r="B5">
        <v>1.37</v>
      </c>
      <c r="C5">
        <v>3.7900000000000005</v>
      </c>
      <c r="D5">
        <v>8.2143596110076551</v>
      </c>
      <c r="E5">
        <v>4.6348024001655288</v>
      </c>
      <c r="F5">
        <v>0.99068659302577433</v>
      </c>
      <c r="G5">
        <v>1.9182105738816086</v>
      </c>
    </row>
    <row r="6" spans="1:7">
      <c r="A6" t="s">
        <v>30</v>
      </c>
      <c r="B6">
        <v>1.68</v>
      </c>
      <c r="C6">
        <v>4.3499999999999996</v>
      </c>
      <c r="D6">
        <v>8.7602572632512761</v>
      </c>
      <c r="E6">
        <v>5.1452650255045462</v>
      </c>
      <c r="F6">
        <v>0.88604852686308488</v>
      </c>
      <c r="G6">
        <v>2.0367367620977959</v>
      </c>
    </row>
    <row r="7" spans="1:7">
      <c r="A7" t="s">
        <v>31</v>
      </c>
      <c r="B7">
        <v>2.44</v>
      </c>
      <c r="C7">
        <v>6.49</v>
      </c>
      <c r="D7">
        <v>9.5918718787670052</v>
      </c>
      <c r="E7">
        <v>7.0776648872050973</v>
      </c>
      <c r="F7">
        <v>0.94317410006791935</v>
      </c>
      <c r="G7">
        <v>1.9602879126334078</v>
      </c>
    </row>
    <row r="8" spans="1:7">
      <c r="A8" t="s">
        <v>32</v>
      </c>
      <c r="B8">
        <v>1.21</v>
      </c>
      <c r="C8">
        <v>3.3300000000000005</v>
      </c>
      <c r="D8">
        <v>6.7106710671067109</v>
      </c>
      <c r="E8">
        <v>4.0704070407040698</v>
      </c>
      <c r="F8">
        <v>0.94234825404265288</v>
      </c>
      <c r="G8">
        <v>1.9658119658119657</v>
      </c>
    </row>
    <row r="9" spans="1:7">
      <c r="A9" t="s">
        <v>33</v>
      </c>
      <c r="B9">
        <v>1.3299999999999998</v>
      </c>
      <c r="C9">
        <v>3.6700000000000004</v>
      </c>
      <c r="D9">
        <v>7.8947368421052628</v>
      </c>
      <c r="E9">
        <v>4.3859649122807012</v>
      </c>
      <c r="F9">
        <v>0.91662673694298036</v>
      </c>
      <c r="G9">
        <v>1.997004357298475</v>
      </c>
    </row>
    <row r="10" spans="1:7">
      <c r="A10" t="s">
        <v>34</v>
      </c>
      <c r="B10">
        <v>1.92</v>
      </c>
      <c r="C10">
        <v>5.62</v>
      </c>
      <c r="D10">
        <v>8.6687306501547994</v>
      </c>
      <c r="E10">
        <v>5.6501547987616103</v>
      </c>
      <c r="F10">
        <v>1.0629353831371606</v>
      </c>
      <c r="G10">
        <v>1.8534019172317044</v>
      </c>
    </row>
    <row r="11" spans="1:7">
      <c r="A11" t="s">
        <v>35</v>
      </c>
      <c r="B11">
        <v>2.0699999999999998</v>
      </c>
      <c r="C11">
        <v>5.7</v>
      </c>
      <c r="D11">
        <v>7.1584189231248052</v>
      </c>
      <c r="E11">
        <v>4.6218487394957988</v>
      </c>
      <c r="F11">
        <v>0.93448891154728519</v>
      </c>
      <c r="G11">
        <v>1.9744680851063829</v>
      </c>
    </row>
    <row r="12" spans="1:7">
      <c r="A12" t="s">
        <v>36</v>
      </c>
      <c r="B12">
        <v>1.6</v>
      </c>
      <c r="C12">
        <v>4.18</v>
      </c>
      <c r="D12">
        <v>7.8012589928057556</v>
      </c>
      <c r="E12">
        <v>5.0584532374100721</v>
      </c>
      <c r="F12">
        <v>0.84329168929929388</v>
      </c>
      <c r="G12">
        <v>2.1519250780437043</v>
      </c>
    </row>
    <row r="13" spans="1:7">
      <c r="A13" t="s">
        <v>37</v>
      </c>
      <c r="B13">
        <v>1.9300000000000002</v>
      </c>
      <c r="C13">
        <v>4.87</v>
      </c>
      <c r="D13">
        <v>9.0401488965700612</v>
      </c>
      <c r="E13">
        <v>5.583621377293273</v>
      </c>
      <c r="F13">
        <v>0.79543509272467905</v>
      </c>
      <c r="G13">
        <v>2.208641494745037</v>
      </c>
    </row>
    <row r="14" spans="1:7">
      <c r="A14" t="s">
        <v>38</v>
      </c>
      <c r="B14">
        <v>1.9</v>
      </c>
      <c r="C14">
        <v>4.95</v>
      </c>
      <c r="D14">
        <v>9.2860838075530268</v>
      </c>
      <c r="E14">
        <v>5.5871702017589238</v>
      </c>
      <c r="F14">
        <v>0.82356289129197491</v>
      </c>
      <c r="G14">
        <v>2.154913728432108</v>
      </c>
    </row>
    <row r="15" spans="1:7">
      <c r="A15" t="s">
        <v>39</v>
      </c>
      <c r="B15">
        <v>1.71</v>
      </c>
      <c r="C15">
        <v>4.16</v>
      </c>
      <c r="D15">
        <v>9.236947791164658</v>
      </c>
      <c r="E15">
        <v>4.8443775100401609</v>
      </c>
      <c r="F15">
        <v>0.71750585480093676</v>
      </c>
      <c r="G15">
        <v>2.3499773036768046</v>
      </c>
    </row>
    <row r="16" spans="1:7">
      <c r="A16" t="s">
        <v>40</v>
      </c>
      <c r="B16">
        <v>1.9300000000000002</v>
      </c>
      <c r="C16">
        <v>4.88</v>
      </c>
      <c r="D16">
        <v>8.4073107049608353</v>
      </c>
      <c r="E16">
        <v>5.3524804177545686</v>
      </c>
      <c r="F16">
        <v>0.74411587205793606</v>
      </c>
      <c r="G16">
        <v>2.2290043290043289</v>
      </c>
    </row>
    <row r="17" spans="1:7">
      <c r="A17" t="s">
        <v>41</v>
      </c>
      <c r="B17">
        <v>1.1100000000000001</v>
      </c>
      <c r="C17">
        <v>2.8400000000000003</v>
      </c>
      <c r="D17">
        <v>8.9971550497866293</v>
      </c>
      <c r="E17">
        <v>4.8008534850640112</v>
      </c>
      <c r="F17">
        <v>0.74897766593268322</v>
      </c>
      <c r="G17">
        <v>2.2239676840215439</v>
      </c>
    </row>
    <row r="18" spans="1:7">
      <c r="A18" t="s">
        <v>42</v>
      </c>
      <c r="B18">
        <v>1.83</v>
      </c>
      <c r="C18">
        <v>4.3</v>
      </c>
      <c r="D18">
        <v>9.3372606774668636</v>
      </c>
      <c r="E18">
        <v>5.2724594992636229</v>
      </c>
      <c r="F18">
        <v>0.62720959595959591</v>
      </c>
      <c r="G18">
        <v>2.4673558215451576</v>
      </c>
    </row>
    <row r="19" spans="1:7">
      <c r="A19" t="s">
        <v>43</v>
      </c>
      <c r="B19">
        <v>1.7500000000000002</v>
      </c>
      <c r="C19">
        <v>4.68</v>
      </c>
      <c r="D19">
        <v>7.7383408997111021</v>
      </c>
      <c r="E19">
        <v>4.7461824184894761</v>
      </c>
      <c r="F19">
        <v>0.84850476503450545</v>
      </c>
      <c r="G19">
        <v>2.0578580221583915</v>
      </c>
    </row>
    <row r="20" spans="1:7">
      <c r="A20" t="s">
        <v>44</v>
      </c>
      <c r="B20">
        <v>1.8800000000000001</v>
      </c>
      <c r="C20">
        <v>5.3100000000000005</v>
      </c>
      <c r="D20">
        <v>7.9251784395766673</v>
      </c>
      <c r="E20">
        <v>5.02092050209205</v>
      </c>
      <c r="F20">
        <v>0.96289875173370321</v>
      </c>
      <c r="G20">
        <v>1.9242770167427701</v>
      </c>
    </row>
    <row r="21" spans="1:7">
      <c r="A21" t="s">
        <v>45</v>
      </c>
      <c r="B21">
        <v>1.29</v>
      </c>
      <c r="C21">
        <v>3.53</v>
      </c>
      <c r="D21">
        <v>8.2393162393162402</v>
      </c>
      <c r="E21">
        <v>4.0341880341880341</v>
      </c>
      <c r="F21">
        <v>0.89508437270726338</v>
      </c>
      <c r="G21">
        <v>1.9890829694323144</v>
      </c>
    </row>
    <row r="22" spans="1:7">
      <c r="A22" t="s">
        <v>46</v>
      </c>
      <c r="B22">
        <v>1.69</v>
      </c>
      <c r="C22">
        <v>4.53</v>
      </c>
      <c r="D22">
        <v>8.3745364647713227</v>
      </c>
      <c r="E22">
        <v>4.7589616810877624</v>
      </c>
      <c r="F22">
        <v>0.85719530102790009</v>
      </c>
      <c r="G22">
        <v>2.0393772893772892</v>
      </c>
    </row>
    <row r="23" spans="1:7">
      <c r="A23" t="s">
        <v>47</v>
      </c>
      <c r="B23">
        <v>2</v>
      </c>
      <c r="C23">
        <v>5.38</v>
      </c>
      <c r="D23">
        <v>8.3287671232876708</v>
      </c>
      <c r="E23">
        <v>5.0410958904109595</v>
      </c>
      <c r="F23">
        <v>0.86653846153846159</v>
      </c>
      <c r="G23">
        <v>2.0496420047732697</v>
      </c>
    </row>
    <row r="24" spans="1:7">
      <c r="A24" t="s">
        <v>48</v>
      </c>
      <c r="B24">
        <v>1.59</v>
      </c>
      <c r="C24">
        <v>4.47</v>
      </c>
      <c r="D24">
        <v>7.2153635116598087</v>
      </c>
      <c r="E24">
        <v>4.2249657064471879</v>
      </c>
      <c r="F24">
        <v>0.95653956539565399</v>
      </c>
      <c r="G24">
        <v>1.9504672897196262</v>
      </c>
    </row>
    <row r="25" spans="1:7">
      <c r="A25" t="s">
        <v>49</v>
      </c>
      <c r="B25">
        <v>1.1299999999999999</v>
      </c>
      <c r="C25">
        <v>3.16</v>
      </c>
      <c r="D25">
        <v>8.7762669962917172</v>
      </c>
      <c r="E25">
        <v>4.5323444581788221</v>
      </c>
      <c r="F25">
        <v>0.94675826534993557</v>
      </c>
      <c r="G25">
        <v>1.9623015873015872</v>
      </c>
    </row>
    <row r="26" spans="1:7">
      <c r="A26" t="s">
        <v>50</v>
      </c>
      <c r="B26">
        <v>1.38</v>
      </c>
      <c r="C26">
        <v>4.03</v>
      </c>
      <c r="D26">
        <v>7.591973244147157</v>
      </c>
      <c r="E26">
        <v>4.2474916387959869</v>
      </c>
      <c r="F26">
        <v>1.0217391304347827</v>
      </c>
      <c r="G26">
        <v>1.8772663877266387</v>
      </c>
    </row>
    <row r="27" spans="1:7">
      <c r="A27" t="s">
        <v>51</v>
      </c>
      <c r="B27">
        <v>2.16</v>
      </c>
      <c r="C27">
        <v>6.03</v>
      </c>
      <c r="D27">
        <v>7.6299608719955279</v>
      </c>
      <c r="E27">
        <v>4.6674119619899379</v>
      </c>
      <c r="F27">
        <v>0.93960036330608543</v>
      </c>
      <c r="G27">
        <v>1.9972987574284171</v>
      </c>
    </row>
    <row r="28" spans="1:7">
      <c r="A28" t="s">
        <v>52</v>
      </c>
      <c r="B28">
        <v>1.4500000000000002</v>
      </c>
      <c r="C28">
        <v>3.9899999999999998</v>
      </c>
      <c r="D28">
        <v>7.1806750496360028</v>
      </c>
      <c r="E28">
        <v>4.1363335539377895</v>
      </c>
      <c r="F28">
        <v>0.91201923076923075</v>
      </c>
      <c r="G28">
        <v>2.0186480186480185</v>
      </c>
    </row>
    <row r="29" spans="1:7">
      <c r="A29" t="s">
        <v>53</v>
      </c>
      <c r="B29">
        <v>1.39</v>
      </c>
      <c r="C29">
        <v>3.81</v>
      </c>
      <c r="D29">
        <v>8.3333333333333321</v>
      </c>
      <c r="E29">
        <v>3.6062378167641325</v>
      </c>
      <c r="F29">
        <v>0.90316106372303062</v>
      </c>
      <c r="G29">
        <v>2.0321384425216316</v>
      </c>
    </row>
    <row r="30" spans="1:7">
      <c r="A30" t="s">
        <v>54</v>
      </c>
      <c r="B30">
        <v>1.18</v>
      </c>
      <c r="C30">
        <v>3.35</v>
      </c>
      <c r="D30">
        <v>8.7759815242494223</v>
      </c>
      <c r="E30">
        <v>4.5265588914549655</v>
      </c>
      <c r="F30">
        <v>0.99167100468505986</v>
      </c>
      <c r="G30">
        <v>1.9226260257913248</v>
      </c>
    </row>
    <row r="31" spans="1:7">
      <c r="A31" t="s">
        <v>55</v>
      </c>
      <c r="B31">
        <v>2.75</v>
      </c>
      <c r="C31">
        <v>8.2000000000000011</v>
      </c>
      <c r="D31">
        <v>9.0213049267643139</v>
      </c>
      <c r="E31">
        <v>5.8921438082556596</v>
      </c>
      <c r="F31">
        <v>1.0962682531097891</v>
      </c>
      <c r="G31">
        <v>1.8537527593818985</v>
      </c>
    </row>
    <row r="32" spans="1:7">
      <c r="A32" t="s">
        <v>56</v>
      </c>
      <c r="B32">
        <v>0.9900000000000001</v>
      </c>
      <c r="C32">
        <v>2.77</v>
      </c>
      <c r="D32">
        <v>6.98744769874477</v>
      </c>
      <c r="E32">
        <v>3.5146443514644354</v>
      </c>
      <c r="F32">
        <v>0.94414735591206178</v>
      </c>
      <c r="G32">
        <v>2.0035997120230382</v>
      </c>
    </row>
    <row r="33" spans="1:7">
      <c r="A33" t="s">
        <v>57</v>
      </c>
      <c r="B33">
        <v>1.27</v>
      </c>
      <c r="C33">
        <v>4.3099999999999996</v>
      </c>
      <c r="D33">
        <v>7.8249894825410182</v>
      </c>
      <c r="E33">
        <v>3.7862852334875892</v>
      </c>
      <c r="F33">
        <v>1.3817073170731706</v>
      </c>
      <c r="G33">
        <v>1.6531509526135808</v>
      </c>
    </row>
    <row r="34" spans="1:7">
      <c r="A34" t="s">
        <v>58</v>
      </c>
      <c r="B34">
        <v>0.77</v>
      </c>
      <c r="C34">
        <v>2.88</v>
      </c>
      <c r="D34">
        <v>7.9490557751427309</v>
      </c>
      <c r="E34">
        <v>3.9964866051822576</v>
      </c>
      <c r="F34">
        <v>1.6156269691241336</v>
      </c>
      <c r="G34">
        <v>1.5770717045942464</v>
      </c>
    </row>
    <row r="35" spans="1:7">
      <c r="A35" t="s">
        <v>59</v>
      </c>
      <c r="B35">
        <v>3.01</v>
      </c>
      <c r="C35">
        <v>9.5399999999999991</v>
      </c>
      <c r="D35">
        <v>9.1975895972090083</v>
      </c>
      <c r="E35">
        <v>6.3114494132572156</v>
      </c>
      <c r="F35">
        <v>1.2575855390574564</v>
      </c>
      <c r="G35">
        <v>1.7522371364653244</v>
      </c>
    </row>
    <row r="36" spans="1:7">
      <c r="A36" t="s">
        <v>60</v>
      </c>
      <c r="B36">
        <v>1.0900000000000001</v>
      </c>
      <c r="C36">
        <v>3.85</v>
      </c>
      <c r="D36">
        <v>6.2139917695473255</v>
      </c>
      <c r="E36">
        <v>3.0452674897119345</v>
      </c>
      <c r="F36">
        <v>1.502470007057163</v>
      </c>
      <c r="G36">
        <v>1.6248062015503877</v>
      </c>
    </row>
    <row r="37" spans="1:7">
      <c r="A37" t="s">
        <v>61</v>
      </c>
      <c r="B37">
        <v>1.5599999999999998</v>
      </c>
      <c r="C37">
        <v>5.24</v>
      </c>
      <c r="D37">
        <v>7.5367647058823524</v>
      </c>
      <c r="E37">
        <v>3.7224264705882351</v>
      </c>
      <c r="F37">
        <v>1.3490136570561457</v>
      </c>
      <c r="G37">
        <v>1.685785536159601</v>
      </c>
    </row>
    <row r="38" spans="1:7">
      <c r="A38" t="s">
        <v>62</v>
      </c>
      <c r="B38">
        <v>1.1199999999999999</v>
      </c>
      <c r="C38">
        <v>3.93</v>
      </c>
      <c r="D38">
        <v>6.67878237164925</v>
      </c>
      <c r="E38">
        <v>3.1803725579282141</v>
      </c>
      <c r="F38">
        <v>1.4811244979919678</v>
      </c>
      <c r="G38">
        <v>1.5979142526071843</v>
      </c>
    </row>
    <row r="39" spans="1:7">
      <c r="A39" t="s">
        <v>63</v>
      </c>
      <c r="B39">
        <v>2.59</v>
      </c>
      <c r="C39">
        <v>8.6499999999999986</v>
      </c>
      <c r="D39">
        <v>7.5853852263701356</v>
      </c>
      <c r="E39">
        <v>4.7259729944400313</v>
      </c>
      <c r="F39">
        <v>1.3470437017994858</v>
      </c>
      <c r="G39">
        <v>1.7014413177762526</v>
      </c>
    </row>
    <row r="40" spans="1:7">
      <c r="A40" t="s">
        <v>64</v>
      </c>
      <c r="B40">
        <v>1.54</v>
      </c>
      <c r="C40">
        <v>4.72</v>
      </c>
      <c r="D40">
        <v>6.9329660238751147</v>
      </c>
      <c r="E40">
        <v>3.71900826446281</v>
      </c>
      <c r="F40">
        <v>1.1543560606060606</v>
      </c>
      <c r="G40">
        <v>1.8240072202166064</v>
      </c>
    </row>
    <row r="41" spans="1:7">
      <c r="A41" t="s">
        <v>65</v>
      </c>
      <c r="B41">
        <v>1.7500000000000002</v>
      </c>
      <c r="C41">
        <v>6.02</v>
      </c>
      <c r="D41">
        <v>8.4055017829852261</v>
      </c>
      <c r="E41">
        <v>4.6357615894039732</v>
      </c>
      <c r="F41">
        <v>1.4221105527638191</v>
      </c>
      <c r="G41">
        <v>1.6283524904214559</v>
      </c>
    </row>
    <row r="42" spans="1:7">
      <c r="A42" t="s">
        <v>66</v>
      </c>
      <c r="B42">
        <v>1.4200000000000002</v>
      </c>
      <c r="C42">
        <v>4.6899999999999995</v>
      </c>
      <c r="D42">
        <v>8.235294117647058</v>
      </c>
      <c r="E42">
        <v>4.2016806722689077</v>
      </c>
      <c r="F42">
        <v>1.309299895506792</v>
      </c>
      <c r="G42">
        <v>1.6869565217391305</v>
      </c>
    </row>
    <row r="43" spans="1:7">
      <c r="A43" t="s">
        <v>67</v>
      </c>
      <c r="B43">
        <v>1.7399999999999998</v>
      </c>
      <c r="C43">
        <v>6.0600000000000005</v>
      </c>
      <c r="D43">
        <v>7.1245733788395906</v>
      </c>
      <c r="E43">
        <v>4.1382252559726957</v>
      </c>
      <c r="F43">
        <v>1.4698924731182796</v>
      </c>
      <c r="G43">
        <v>1.6182539682539683</v>
      </c>
    </row>
    <row r="44" spans="1:7">
      <c r="A44" t="s">
        <v>68</v>
      </c>
      <c r="B44">
        <v>1.04</v>
      </c>
      <c r="C44">
        <v>3.55</v>
      </c>
      <c r="D44">
        <v>7.7476480354178197</v>
      </c>
      <c r="E44">
        <v>4.2612064194798007</v>
      </c>
      <c r="F44">
        <v>1.4348341232227488</v>
      </c>
      <c r="G44">
        <v>1.5440508628519527</v>
      </c>
    </row>
    <row r="45" spans="1:7">
      <c r="A45" t="s">
        <v>69</v>
      </c>
      <c r="B45">
        <v>1.3599999999999999</v>
      </c>
      <c r="C45">
        <v>5.1100000000000003</v>
      </c>
      <c r="D45">
        <v>8.0608793686583997</v>
      </c>
      <c r="E45">
        <v>3.9458850056369785</v>
      </c>
      <c r="F45">
        <v>1.5976714100905562</v>
      </c>
      <c r="G45">
        <v>1.4699115044247788</v>
      </c>
    </row>
    <row r="46" spans="1:7">
      <c r="A46" t="s">
        <v>70</v>
      </c>
      <c r="B46">
        <v>1.38</v>
      </c>
      <c r="C46">
        <v>4.92</v>
      </c>
      <c r="D46">
        <v>8.0714285714285712</v>
      </c>
      <c r="E46">
        <v>3.9285714285714284</v>
      </c>
      <c r="F46">
        <v>1.4696356275303644</v>
      </c>
      <c r="G46">
        <v>1.4601593625498008</v>
      </c>
    </row>
    <row r="47" spans="1:7">
      <c r="A47" t="s">
        <v>71</v>
      </c>
      <c r="B47">
        <v>2.04</v>
      </c>
      <c r="C47">
        <v>6.97</v>
      </c>
      <c r="D47">
        <v>7.8947368421052628</v>
      </c>
      <c r="E47">
        <v>4.3859649122807012</v>
      </c>
      <c r="F47">
        <v>1.3742857142857143</v>
      </c>
      <c r="G47">
        <v>1.5188141391106043</v>
      </c>
    </row>
    <row r="48" spans="1:7">
      <c r="A48" t="s">
        <v>72</v>
      </c>
      <c r="B48">
        <v>0.97</v>
      </c>
      <c r="C48">
        <v>3.63</v>
      </c>
      <c r="D48">
        <v>8.2644628099173563</v>
      </c>
      <c r="E48">
        <v>4.214876033057851</v>
      </c>
      <c r="F48">
        <v>1.5482866043613708</v>
      </c>
      <c r="G48">
        <v>1.5648484848484849</v>
      </c>
    </row>
    <row r="49" spans="1:7">
      <c r="A49" t="s">
        <v>73</v>
      </c>
      <c r="B49">
        <v>0.92999999999999994</v>
      </c>
      <c r="C49">
        <v>3.63</v>
      </c>
      <c r="D49">
        <v>8.7876322213181446</v>
      </c>
      <c r="E49">
        <v>3.3360455655004069</v>
      </c>
      <c r="F49">
        <v>1.6525974025974026</v>
      </c>
      <c r="G49">
        <v>1.5235294117647058</v>
      </c>
    </row>
    <row r="50" spans="1:7">
      <c r="A50" t="s">
        <v>74</v>
      </c>
      <c r="B50">
        <v>1.04</v>
      </c>
      <c r="C50">
        <v>3.49</v>
      </c>
      <c r="D50">
        <v>8.1794195250659634</v>
      </c>
      <c r="E50">
        <v>3.3421284080914688</v>
      </c>
      <c r="F50">
        <v>1.3174342105263157</v>
      </c>
      <c r="G50">
        <v>1.7302839116719242</v>
      </c>
    </row>
    <row r="51" spans="1:7">
      <c r="A51" t="s">
        <v>75</v>
      </c>
      <c r="B51">
        <v>1.24</v>
      </c>
      <c r="C51">
        <v>3.92</v>
      </c>
      <c r="D51">
        <v>9.2470277410832225</v>
      </c>
      <c r="E51">
        <v>4.4253632760898283</v>
      </c>
      <c r="F51">
        <v>1.1869639794168096</v>
      </c>
      <c r="G51">
        <v>1.8839779005524862</v>
      </c>
    </row>
    <row r="52" spans="1:7">
      <c r="A52" t="s">
        <v>76</v>
      </c>
      <c r="B52">
        <v>0.76</v>
      </c>
      <c r="C52">
        <v>2.6100000000000003</v>
      </c>
      <c r="D52">
        <v>7.8694817658349336</v>
      </c>
      <c r="E52">
        <v>3.8387715930902107</v>
      </c>
      <c r="F52">
        <v>1.3752276867030966</v>
      </c>
      <c r="G52">
        <v>1.6841269841269841</v>
      </c>
    </row>
    <row r="53" spans="1:7">
      <c r="A53" t="s">
        <v>77</v>
      </c>
      <c r="B53">
        <v>0.96</v>
      </c>
      <c r="C53">
        <v>3.4000000000000004</v>
      </c>
      <c r="D53">
        <v>8.133971291866029</v>
      </c>
      <c r="E53">
        <v>2.9665071770334928</v>
      </c>
      <c r="F53">
        <v>1.4634146341463414</v>
      </c>
      <c r="G53">
        <v>1.7057010785824345</v>
      </c>
    </row>
    <row r="54" spans="1:7">
      <c r="A54" t="s">
        <v>78</v>
      </c>
      <c r="B54">
        <v>0.47000000000000003</v>
      </c>
      <c r="C54">
        <v>1.4000000000000001</v>
      </c>
      <c r="D54">
        <v>8.921933085501859</v>
      </c>
      <c r="E54">
        <v>2.7261462205700124</v>
      </c>
      <c r="F54">
        <v>1.0935114503816794</v>
      </c>
      <c r="G54">
        <v>1.9753914988814318</v>
      </c>
    </row>
    <row r="55" spans="1:7">
      <c r="A55" t="s">
        <v>79</v>
      </c>
      <c r="B55">
        <v>2.46</v>
      </c>
      <c r="C55">
        <v>6.5</v>
      </c>
      <c r="D55">
        <v>12.009063444108762</v>
      </c>
      <c r="E55">
        <v>5.7401812688821749</v>
      </c>
      <c r="F55">
        <v>1.6204986149584488</v>
      </c>
      <c r="G55">
        <v>1.611842105263158</v>
      </c>
    </row>
    <row r="56" spans="1:7">
      <c r="A56" t="s">
        <v>80</v>
      </c>
      <c r="B56">
        <v>1.94</v>
      </c>
      <c r="C56">
        <v>7.7</v>
      </c>
      <c r="D56">
        <v>12.195121951219512</v>
      </c>
      <c r="E56">
        <v>4.8780487804878048</v>
      </c>
      <c r="F56">
        <v>1.9006211180124224</v>
      </c>
      <c r="G56">
        <v>1.4617346938775511</v>
      </c>
    </row>
    <row r="57" spans="1:7">
      <c r="A57" t="s">
        <v>81</v>
      </c>
      <c r="B57">
        <v>2.93</v>
      </c>
      <c r="C57">
        <v>10.8</v>
      </c>
      <c r="D57">
        <v>12.71617497456765</v>
      </c>
      <c r="E57">
        <v>5.9003051881993898</v>
      </c>
      <c r="F57">
        <v>1.7581699346405228</v>
      </c>
      <c r="G57">
        <v>1.4970149253731344</v>
      </c>
    </row>
    <row r="58" spans="1:7">
      <c r="A58" t="s">
        <v>82</v>
      </c>
      <c r="B58">
        <v>1.06</v>
      </c>
      <c r="C58">
        <v>4.3900000000000006</v>
      </c>
      <c r="D58">
        <v>12.977099236641221</v>
      </c>
      <c r="E58">
        <v>4.9618320610687023</v>
      </c>
      <c r="F58">
        <v>2.2663438256658597</v>
      </c>
      <c r="G58">
        <v>1.3128140703517588</v>
      </c>
    </row>
    <row r="59" spans="1:7">
      <c r="A59" t="s">
        <v>83</v>
      </c>
      <c r="B59">
        <v>2.13</v>
      </c>
      <c r="C59">
        <v>7.0499999999999989</v>
      </c>
      <c r="D59">
        <v>12.732342007434944</v>
      </c>
      <c r="E59">
        <v>5.7620817843866172</v>
      </c>
      <c r="F59">
        <v>1.6148148148148149</v>
      </c>
      <c r="G59">
        <v>1.4932562620423893</v>
      </c>
    </row>
    <row r="60" spans="1:7">
      <c r="A60" t="s">
        <v>84</v>
      </c>
      <c r="B60">
        <v>0.79</v>
      </c>
      <c r="C60">
        <v>2.86</v>
      </c>
      <c r="D60">
        <v>10.344827586206897</v>
      </c>
      <c r="E60">
        <v>2.1220159151193632</v>
      </c>
      <c r="F60">
        <v>2.0231958762886597</v>
      </c>
      <c r="G60">
        <v>1.357910906298003</v>
      </c>
    </row>
    <row r="61" spans="1:7">
      <c r="A61" t="s">
        <v>85</v>
      </c>
      <c r="B61">
        <v>1.1400000000000001</v>
      </c>
      <c r="C61">
        <v>4.5699999999999994</v>
      </c>
      <c r="D61">
        <v>9.2447916666666679</v>
      </c>
      <c r="E61">
        <v>1.6927083333333333</v>
      </c>
      <c r="F61">
        <v>2.3142857142857145</v>
      </c>
      <c r="G61">
        <v>1.3133333333333332</v>
      </c>
    </row>
    <row r="62" spans="1:7">
      <c r="A62" t="s">
        <v>86</v>
      </c>
      <c r="B62">
        <v>0.86</v>
      </c>
      <c r="C62">
        <v>3.53</v>
      </c>
      <c r="D62">
        <v>12.265331664580724</v>
      </c>
      <c r="E62">
        <v>4.6307884856070087</v>
      </c>
      <c r="F62">
        <v>2.464751958224543</v>
      </c>
      <c r="G62">
        <v>1.26875</v>
      </c>
    </row>
    <row r="63" spans="1:7">
      <c r="A63" t="s">
        <v>87</v>
      </c>
      <c r="B63">
        <v>1.39</v>
      </c>
      <c r="C63">
        <v>5.65</v>
      </c>
      <c r="D63">
        <v>15.974729241877256</v>
      </c>
      <c r="E63">
        <v>12.725631768953068</v>
      </c>
      <c r="F63">
        <v>2.0690476190476192</v>
      </c>
      <c r="G63">
        <v>1.3364864864864865</v>
      </c>
    </row>
    <row r="64" spans="1:7">
      <c r="A64" t="s">
        <v>88</v>
      </c>
      <c r="B64">
        <v>1.6</v>
      </c>
      <c r="C64">
        <v>6.7</v>
      </c>
      <c r="D64">
        <v>12.128712871287128</v>
      </c>
      <c r="E64">
        <v>4.5792079207920793</v>
      </c>
      <c r="F64">
        <v>2.3617021276595747</v>
      </c>
      <c r="G64">
        <v>1.316883116883117</v>
      </c>
    </row>
    <row r="65" spans="1:7">
      <c r="A65" t="s">
        <v>89</v>
      </c>
      <c r="B65">
        <v>2.16</v>
      </c>
      <c r="C65">
        <v>9.11</v>
      </c>
      <c r="D65">
        <v>13.012895662368113</v>
      </c>
      <c r="E65">
        <v>5.7444314185228604</v>
      </c>
      <c r="F65">
        <v>2.5169491525423728</v>
      </c>
      <c r="G65">
        <v>1.2192575406032482</v>
      </c>
    </row>
    <row r="66" spans="1:7">
      <c r="A66" t="s">
        <v>90</v>
      </c>
      <c r="B66">
        <v>1.6</v>
      </c>
      <c r="C66">
        <v>5.7700000000000005</v>
      </c>
      <c r="D66">
        <v>11.009174311926607</v>
      </c>
      <c r="E66">
        <v>4.281345565749235</v>
      </c>
      <c r="F66">
        <v>2.189189189189189</v>
      </c>
      <c r="G66">
        <v>1.290414878397711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FC6B-43C8-448E-8D76-68F2E29F0517}">
  <dimension ref="A1:BN57"/>
  <sheetViews>
    <sheetView topLeftCell="A9" zoomScale="125" zoomScaleNormal="55" workbookViewId="0">
      <selection activeCell="A56" sqref="A56:BN57"/>
    </sheetView>
  </sheetViews>
  <sheetFormatPr baseColWidth="10" defaultColWidth="8.83203125" defaultRowHeight="15"/>
  <cols>
    <col min="1" max="1" width="32.6640625" bestFit="1" customWidth="1"/>
    <col min="2" max="66" width="8.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1486</v>
      </c>
      <c r="C4" s="10">
        <v>1384</v>
      </c>
      <c r="D4" s="10">
        <v>1151</v>
      </c>
      <c r="E4" s="10">
        <v>1099</v>
      </c>
      <c r="F4" s="10">
        <v>1494</v>
      </c>
      <c r="G4" s="10">
        <v>1383</v>
      </c>
      <c r="H4" s="10">
        <v>1268</v>
      </c>
      <c r="I4" s="10">
        <v>1234</v>
      </c>
      <c r="J4" s="10">
        <v>1281</v>
      </c>
      <c r="K4" s="10">
        <v>1657</v>
      </c>
      <c r="L4" s="10">
        <v>1772</v>
      </c>
      <c r="M4" s="10">
        <v>1682</v>
      </c>
      <c r="N4" s="10">
        <v>2025</v>
      </c>
      <c r="O4" s="10">
        <v>1849</v>
      </c>
      <c r="P4" s="10">
        <v>1778</v>
      </c>
      <c r="Q4" s="10">
        <v>1393</v>
      </c>
      <c r="R4" s="10">
        <v>809</v>
      </c>
      <c r="S4" s="10">
        <v>758</v>
      </c>
      <c r="T4" s="10">
        <v>569</v>
      </c>
      <c r="U4" s="10">
        <v>629</v>
      </c>
      <c r="V4" s="10">
        <v>629</v>
      </c>
      <c r="W4" s="10">
        <v>681</v>
      </c>
      <c r="X4" s="10">
        <v>550</v>
      </c>
      <c r="Y4" s="10">
        <v>489</v>
      </c>
      <c r="Z4" s="10">
        <v>418</v>
      </c>
      <c r="AA4" s="10">
        <v>522</v>
      </c>
      <c r="AB4" s="10">
        <v>326</v>
      </c>
      <c r="AC4" s="10">
        <v>245</v>
      </c>
      <c r="AD4" s="10">
        <v>458</v>
      </c>
      <c r="AE4" s="10">
        <v>531</v>
      </c>
      <c r="AF4" s="10">
        <v>328</v>
      </c>
      <c r="AG4" s="10">
        <v>373</v>
      </c>
      <c r="AH4" s="10">
        <v>434</v>
      </c>
      <c r="AI4" s="10">
        <v>349</v>
      </c>
      <c r="AJ4" s="10">
        <v>384</v>
      </c>
      <c r="AK4" s="10">
        <v>274</v>
      </c>
      <c r="AL4" s="10">
        <v>337</v>
      </c>
      <c r="AM4" s="10">
        <v>295</v>
      </c>
      <c r="AN4" s="10">
        <v>233</v>
      </c>
      <c r="AO4" s="10">
        <v>152</v>
      </c>
      <c r="AP4" s="10">
        <v>194</v>
      </c>
      <c r="AQ4" s="10">
        <v>108</v>
      </c>
      <c r="AR4" s="10">
        <v>172</v>
      </c>
      <c r="AS4" s="10">
        <v>172</v>
      </c>
      <c r="AT4" s="10">
        <v>181</v>
      </c>
      <c r="AU4" s="10">
        <v>222</v>
      </c>
      <c r="AV4" s="10">
        <v>113</v>
      </c>
      <c r="AW4" s="10">
        <v>132</v>
      </c>
      <c r="AX4" s="10">
        <v>132</v>
      </c>
      <c r="AY4" s="10">
        <v>208</v>
      </c>
      <c r="AZ4" s="10">
        <v>120</v>
      </c>
      <c r="BA4" s="10">
        <v>126</v>
      </c>
      <c r="BB4" s="10">
        <v>68</v>
      </c>
      <c r="BC4" s="10">
        <v>97</v>
      </c>
      <c r="BD4" s="10">
        <v>360</v>
      </c>
      <c r="BE4" s="10">
        <v>313</v>
      </c>
      <c r="BF4" s="10">
        <v>271</v>
      </c>
      <c r="BG4" s="10">
        <v>159</v>
      </c>
      <c r="BH4" s="10">
        <v>187</v>
      </c>
      <c r="BI4" s="10">
        <v>182</v>
      </c>
      <c r="BJ4" s="10">
        <v>247</v>
      </c>
      <c r="BK4" s="10">
        <v>219</v>
      </c>
      <c r="BL4" s="10">
        <v>157</v>
      </c>
      <c r="BM4" s="10">
        <v>79</v>
      </c>
      <c r="BN4" s="10">
        <v>95</v>
      </c>
    </row>
    <row r="5" spans="1:66" ht="16">
      <c r="A5" s="4" t="s">
        <v>103</v>
      </c>
      <c r="B5" s="10">
        <v>2939</v>
      </c>
      <c r="C5" s="10">
        <v>3299</v>
      </c>
      <c r="D5" s="10">
        <v>3059</v>
      </c>
      <c r="E5" s="10">
        <v>3076</v>
      </c>
      <c r="F5" s="10">
        <v>2545</v>
      </c>
      <c r="G5" s="10">
        <v>2418</v>
      </c>
      <c r="H5" s="10">
        <v>2537</v>
      </c>
      <c r="I5" s="10">
        <v>2356</v>
      </c>
      <c r="J5" s="10">
        <v>2892</v>
      </c>
      <c r="K5" s="10">
        <v>2185</v>
      </c>
      <c r="L5" s="10">
        <v>1789</v>
      </c>
      <c r="M5" s="10">
        <v>1718</v>
      </c>
      <c r="N5" s="10">
        <v>1591</v>
      </c>
      <c r="O5" s="10">
        <v>1430</v>
      </c>
      <c r="P5" s="10">
        <v>1597</v>
      </c>
      <c r="Q5" s="10">
        <v>1521</v>
      </c>
      <c r="R5" s="10">
        <v>1701</v>
      </c>
      <c r="S5" s="10">
        <v>2060</v>
      </c>
      <c r="T5" s="10">
        <v>2128</v>
      </c>
      <c r="U5" s="10">
        <v>1608</v>
      </c>
      <c r="V5" s="10">
        <v>1664</v>
      </c>
      <c r="W5" s="10">
        <v>1767</v>
      </c>
      <c r="X5" s="10">
        <v>1857</v>
      </c>
      <c r="Y5" s="10">
        <v>1489</v>
      </c>
      <c r="Z5" s="10">
        <v>1646</v>
      </c>
      <c r="AA5" s="10">
        <v>1749</v>
      </c>
      <c r="AB5" s="10">
        <v>1517</v>
      </c>
      <c r="AC5" s="10">
        <v>1325</v>
      </c>
      <c r="AD5" s="10">
        <v>1182</v>
      </c>
      <c r="AE5" s="10">
        <v>1490</v>
      </c>
      <c r="AF5" s="10">
        <v>1233</v>
      </c>
      <c r="AG5" s="10">
        <v>1402</v>
      </c>
      <c r="AH5" s="10">
        <v>1163</v>
      </c>
      <c r="AI5" s="10">
        <v>1543</v>
      </c>
      <c r="AJ5" s="10">
        <v>1284</v>
      </c>
      <c r="AK5" s="10">
        <v>1109</v>
      </c>
      <c r="AL5" s="10">
        <v>999</v>
      </c>
      <c r="AM5" s="10">
        <v>1123</v>
      </c>
      <c r="AN5" s="10">
        <v>889</v>
      </c>
      <c r="AO5" s="10">
        <v>897</v>
      </c>
      <c r="AP5" s="10">
        <v>772</v>
      </c>
      <c r="AQ5" s="10">
        <v>1084</v>
      </c>
      <c r="AR5" s="10">
        <v>832</v>
      </c>
      <c r="AS5" s="10">
        <v>722</v>
      </c>
      <c r="AT5" s="10">
        <v>599</v>
      </c>
      <c r="AU5" s="10">
        <v>590</v>
      </c>
      <c r="AV5" s="10">
        <v>538</v>
      </c>
      <c r="AW5" s="10">
        <v>543</v>
      </c>
      <c r="AX5" s="10">
        <v>408</v>
      </c>
      <c r="AY5" s="10">
        <v>402</v>
      </c>
      <c r="AZ5" s="10">
        <v>438</v>
      </c>
      <c r="BA5" s="10">
        <v>447</v>
      </c>
      <c r="BB5" s="10">
        <v>244</v>
      </c>
      <c r="BC5" s="10">
        <v>314</v>
      </c>
      <c r="BD5" s="10">
        <v>329</v>
      </c>
      <c r="BE5" s="10">
        <v>350</v>
      </c>
      <c r="BF5" s="10">
        <v>366</v>
      </c>
      <c r="BG5" s="10">
        <v>352</v>
      </c>
      <c r="BH5" s="10">
        <v>336</v>
      </c>
      <c r="BI5" s="10">
        <v>404</v>
      </c>
      <c r="BJ5" s="10">
        <v>413</v>
      </c>
      <c r="BK5" s="10">
        <v>449</v>
      </c>
      <c r="BL5" s="10">
        <v>434</v>
      </c>
      <c r="BM5" s="10">
        <v>585</v>
      </c>
      <c r="BN5" s="10">
        <v>429</v>
      </c>
    </row>
    <row r="6" spans="1:66" ht="16">
      <c r="A6" s="4" t="s">
        <v>104</v>
      </c>
      <c r="B6" s="10">
        <v>361</v>
      </c>
      <c r="C6" s="10">
        <v>350</v>
      </c>
      <c r="D6" s="10">
        <v>325</v>
      </c>
      <c r="E6" s="10">
        <v>195</v>
      </c>
      <c r="F6" s="10">
        <v>365</v>
      </c>
      <c r="G6" s="10">
        <v>309</v>
      </c>
      <c r="H6" s="10">
        <v>247</v>
      </c>
      <c r="I6" s="10">
        <v>234</v>
      </c>
      <c r="J6" s="10">
        <v>293</v>
      </c>
      <c r="K6" s="10">
        <v>194</v>
      </c>
      <c r="L6" s="10">
        <v>45</v>
      </c>
      <c r="M6" s="10">
        <v>21</v>
      </c>
      <c r="N6" s="10">
        <v>14</v>
      </c>
      <c r="O6" s="10">
        <v>33</v>
      </c>
      <c r="P6" s="10">
        <v>21</v>
      </c>
      <c r="Q6" s="10">
        <v>31</v>
      </c>
      <c r="R6" s="10">
        <v>29</v>
      </c>
      <c r="S6" s="10">
        <v>58</v>
      </c>
      <c r="T6" s="10">
        <v>36</v>
      </c>
      <c r="U6" s="10">
        <v>85</v>
      </c>
      <c r="V6" s="10">
        <v>84</v>
      </c>
      <c r="W6" s="10">
        <v>49</v>
      </c>
      <c r="X6" s="10">
        <v>14</v>
      </c>
      <c r="Y6" s="10">
        <v>15</v>
      </c>
      <c r="Z6" s="10">
        <v>31</v>
      </c>
      <c r="AA6" s="10">
        <v>28</v>
      </c>
      <c r="AB6" s="10">
        <v>9</v>
      </c>
      <c r="AC6" s="10">
        <v>12</v>
      </c>
      <c r="AD6" s="10">
        <v>13</v>
      </c>
      <c r="AE6" s="10">
        <v>99</v>
      </c>
      <c r="AF6" s="10">
        <v>14</v>
      </c>
      <c r="AG6" s="10">
        <v>17</v>
      </c>
      <c r="AH6" s="10">
        <v>19</v>
      </c>
      <c r="AI6" s="10">
        <v>95</v>
      </c>
      <c r="AJ6" s="10">
        <v>19</v>
      </c>
      <c r="AK6" s="10">
        <v>36</v>
      </c>
      <c r="AL6" s="10">
        <v>18</v>
      </c>
      <c r="AM6" s="10">
        <v>45</v>
      </c>
      <c r="AN6" s="10">
        <v>9</v>
      </c>
      <c r="AO6" s="10">
        <v>10</v>
      </c>
      <c r="AP6" s="10">
        <v>7</v>
      </c>
      <c r="AQ6" s="10">
        <v>10</v>
      </c>
      <c r="AR6" s="10">
        <v>4</v>
      </c>
      <c r="AS6" s="10">
        <v>4</v>
      </c>
      <c r="AT6" s="10">
        <v>3</v>
      </c>
      <c r="AU6" s="10">
        <v>21</v>
      </c>
      <c r="AV6" s="10">
        <v>18</v>
      </c>
      <c r="AW6" s="10">
        <v>21</v>
      </c>
      <c r="AX6" s="10">
        <v>21</v>
      </c>
      <c r="AY6" s="10">
        <v>25</v>
      </c>
      <c r="AZ6" s="10">
        <v>14</v>
      </c>
      <c r="BA6" s="10">
        <v>15</v>
      </c>
      <c r="BB6" s="10">
        <v>18</v>
      </c>
      <c r="BC6" s="10">
        <v>17</v>
      </c>
      <c r="BD6" s="10">
        <v>18</v>
      </c>
      <c r="BE6" s="10">
        <v>25</v>
      </c>
      <c r="BF6" s="10">
        <v>27</v>
      </c>
      <c r="BG6" s="10">
        <v>15</v>
      </c>
      <c r="BH6" s="10">
        <v>17</v>
      </c>
      <c r="BI6" s="10">
        <v>13</v>
      </c>
      <c r="BJ6" s="10">
        <v>14</v>
      </c>
      <c r="BK6" s="10">
        <v>11</v>
      </c>
      <c r="BL6" s="10">
        <v>17</v>
      </c>
      <c r="BM6" s="10">
        <v>19</v>
      </c>
      <c r="BN6" s="10">
        <v>26</v>
      </c>
    </row>
    <row r="7" spans="1:66" ht="16">
      <c r="A7" s="4" t="s">
        <v>105</v>
      </c>
      <c r="B7" s="10">
        <v>1826</v>
      </c>
      <c r="C7" s="10">
        <v>1499</v>
      </c>
      <c r="D7" s="10">
        <v>1798</v>
      </c>
      <c r="E7" s="10">
        <v>3372</v>
      </c>
      <c r="F7" s="10">
        <v>3116</v>
      </c>
      <c r="G7" s="10">
        <v>3192</v>
      </c>
      <c r="H7" s="10">
        <v>2572</v>
      </c>
      <c r="I7" s="10">
        <v>2684</v>
      </c>
      <c r="J7" s="10">
        <v>2566</v>
      </c>
      <c r="K7" s="10">
        <v>1889</v>
      </c>
      <c r="L7" s="10">
        <v>1837</v>
      </c>
      <c r="M7" s="10">
        <v>1502</v>
      </c>
      <c r="N7" s="10">
        <v>1313</v>
      </c>
      <c r="O7" s="10">
        <v>792</v>
      </c>
      <c r="P7" s="10">
        <v>1262</v>
      </c>
      <c r="Q7" s="10">
        <v>1547</v>
      </c>
      <c r="R7" s="10">
        <v>1452</v>
      </c>
      <c r="S7" s="10">
        <v>1560</v>
      </c>
      <c r="T7" s="10">
        <v>1914</v>
      </c>
      <c r="U7" s="10">
        <v>1767</v>
      </c>
      <c r="V7" s="10">
        <v>1559</v>
      </c>
      <c r="W7" s="10">
        <v>1331</v>
      </c>
      <c r="X7" s="10">
        <v>1399</v>
      </c>
      <c r="Y7" s="10">
        <v>1577</v>
      </c>
      <c r="Z7" s="10">
        <v>1533</v>
      </c>
      <c r="AA7" s="10">
        <v>1059</v>
      </c>
      <c r="AB7" s="10">
        <v>1221</v>
      </c>
      <c r="AC7" s="10">
        <v>1259</v>
      </c>
      <c r="AD7" s="10">
        <v>1206</v>
      </c>
      <c r="AE7" s="10">
        <v>925</v>
      </c>
      <c r="AF7" s="10">
        <v>824</v>
      </c>
      <c r="AG7" s="10">
        <v>1261</v>
      </c>
      <c r="AH7" s="10">
        <v>1626</v>
      </c>
      <c r="AI7" s="10">
        <v>885</v>
      </c>
      <c r="AJ7" s="10">
        <v>1151</v>
      </c>
      <c r="AK7" s="10">
        <v>995</v>
      </c>
      <c r="AL7" s="10">
        <v>1125</v>
      </c>
      <c r="AM7" s="10">
        <v>790</v>
      </c>
      <c r="AN7" s="10">
        <v>660</v>
      </c>
      <c r="AO7" s="10">
        <v>780</v>
      </c>
      <c r="AP7" s="10">
        <v>710</v>
      </c>
      <c r="AQ7" s="10">
        <v>639</v>
      </c>
      <c r="AR7" s="10">
        <v>553</v>
      </c>
      <c r="AS7" s="10">
        <v>595</v>
      </c>
      <c r="AT7" s="10">
        <v>499</v>
      </c>
      <c r="AU7" s="10">
        <v>343</v>
      </c>
      <c r="AV7" s="10">
        <v>455</v>
      </c>
      <c r="AW7" s="10">
        <v>476</v>
      </c>
      <c r="AX7" s="10">
        <v>418</v>
      </c>
      <c r="AY7" s="10">
        <v>260</v>
      </c>
      <c r="AZ7" s="10">
        <v>355</v>
      </c>
      <c r="BA7" s="10">
        <v>436</v>
      </c>
      <c r="BB7" s="10">
        <v>375</v>
      </c>
      <c r="BC7" s="10">
        <v>216</v>
      </c>
      <c r="BD7" s="10">
        <v>337</v>
      </c>
      <c r="BE7" s="10">
        <v>259</v>
      </c>
      <c r="BF7" s="10">
        <v>314</v>
      </c>
      <c r="BG7" s="10">
        <v>159</v>
      </c>
      <c r="BH7" s="10">
        <v>259</v>
      </c>
      <c r="BI7" s="10">
        <v>298</v>
      </c>
      <c r="BJ7" s="10">
        <v>271</v>
      </c>
      <c r="BK7" s="10">
        <v>231</v>
      </c>
      <c r="BL7" s="10">
        <v>308</v>
      </c>
      <c r="BM7" s="10">
        <v>256</v>
      </c>
      <c r="BN7" s="10">
        <v>280</v>
      </c>
    </row>
    <row r="8" spans="1:66" ht="16">
      <c r="A8" s="4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>
        <v>108</v>
      </c>
      <c r="M8" s="10">
        <v>111</v>
      </c>
      <c r="N8" s="10">
        <v>121</v>
      </c>
      <c r="O8" s="10">
        <v>120</v>
      </c>
      <c r="P8" s="10">
        <v>114</v>
      </c>
      <c r="Q8" s="10">
        <v>114</v>
      </c>
      <c r="R8" s="10">
        <v>119</v>
      </c>
      <c r="S8" s="10">
        <v>118</v>
      </c>
      <c r="T8" s="10">
        <v>108</v>
      </c>
      <c r="U8" s="10">
        <v>105</v>
      </c>
      <c r="V8" s="10">
        <v>102</v>
      </c>
      <c r="W8" s="10">
        <v>98</v>
      </c>
      <c r="X8" s="10">
        <v>106</v>
      </c>
      <c r="Y8" s="10">
        <v>108</v>
      </c>
      <c r="Z8" s="10">
        <v>113</v>
      </c>
      <c r="AA8" s="10">
        <v>118</v>
      </c>
      <c r="AB8" s="10">
        <v>93</v>
      </c>
      <c r="AC8" s="10">
        <v>94</v>
      </c>
      <c r="AD8" s="10">
        <v>96</v>
      </c>
      <c r="AE8" s="10">
        <v>100</v>
      </c>
      <c r="AF8" s="10">
        <v>64</v>
      </c>
      <c r="AG8" s="10">
        <v>67</v>
      </c>
      <c r="AH8" s="10">
        <v>102</v>
      </c>
      <c r="AI8" s="10">
        <v>74</v>
      </c>
      <c r="AJ8" s="10">
        <v>78</v>
      </c>
      <c r="AK8" s="10">
        <v>75</v>
      </c>
      <c r="AL8" s="10">
        <v>74</v>
      </c>
      <c r="AM8" s="10">
        <v>85</v>
      </c>
      <c r="AN8" s="10">
        <v>79</v>
      </c>
      <c r="AO8" s="10">
        <v>83</v>
      </c>
      <c r="AP8" s="10">
        <v>83</v>
      </c>
      <c r="AQ8" s="10">
        <v>88</v>
      </c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107</v>
      </c>
      <c r="B9" s="10">
        <v>2705</v>
      </c>
      <c r="C9" s="10">
        <v>2783</v>
      </c>
      <c r="D9" s="10">
        <v>2370</v>
      </c>
      <c r="E9" s="10">
        <v>749</v>
      </c>
      <c r="F9" s="10">
        <v>519</v>
      </c>
      <c r="G9" s="10">
        <v>595</v>
      </c>
      <c r="H9" s="10">
        <v>966</v>
      </c>
      <c r="I9" s="10">
        <v>824</v>
      </c>
      <c r="J9" s="10">
        <v>895</v>
      </c>
      <c r="K9" s="10">
        <v>1036</v>
      </c>
      <c r="L9" s="10">
        <v>653</v>
      </c>
      <c r="M9" s="10">
        <v>641</v>
      </c>
      <c r="N9" s="10">
        <v>682</v>
      </c>
      <c r="O9" s="10">
        <v>954</v>
      </c>
      <c r="P9" s="10">
        <v>377</v>
      </c>
      <c r="Q9" s="10">
        <v>349</v>
      </c>
      <c r="R9" s="10">
        <v>426</v>
      </c>
      <c r="S9" s="10">
        <v>462</v>
      </c>
      <c r="T9" s="10">
        <v>302</v>
      </c>
      <c r="U9" s="10">
        <v>361</v>
      </c>
      <c r="V9" s="10">
        <v>416</v>
      </c>
      <c r="W9" s="10">
        <v>369</v>
      </c>
      <c r="X9" s="10">
        <v>248</v>
      </c>
      <c r="Y9" s="10">
        <v>277</v>
      </c>
      <c r="Z9" s="10">
        <v>297</v>
      </c>
      <c r="AA9" s="10">
        <v>222</v>
      </c>
      <c r="AB9" s="10">
        <v>299</v>
      </c>
      <c r="AC9" s="10">
        <v>353</v>
      </c>
      <c r="AD9" s="10">
        <v>325</v>
      </c>
      <c r="AE9" s="10">
        <v>213</v>
      </c>
      <c r="AF9" s="10">
        <v>320</v>
      </c>
      <c r="AG9" s="10">
        <v>264</v>
      </c>
      <c r="AH9" s="10">
        <v>330</v>
      </c>
      <c r="AI9" s="10">
        <v>187</v>
      </c>
      <c r="AJ9" s="10">
        <v>227</v>
      </c>
      <c r="AK9" s="10">
        <v>214</v>
      </c>
      <c r="AL9" s="10">
        <v>205</v>
      </c>
      <c r="AM9" s="10">
        <v>141</v>
      </c>
      <c r="AN9" s="10">
        <v>152</v>
      </c>
      <c r="AO9" s="10">
        <v>203</v>
      </c>
      <c r="AP9" s="10">
        <v>173</v>
      </c>
      <c r="AQ9" s="10">
        <v>111</v>
      </c>
      <c r="AR9" s="10">
        <v>140</v>
      </c>
      <c r="AS9" s="10">
        <v>167</v>
      </c>
      <c r="AT9" s="10">
        <v>185</v>
      </c>
      <c r="AU9" s="10">
        <v>156</v>
      </c>
      <c r="AV9" s="10">
        <v>167</v>
      </c>
      <c r="AW9" s="10">
        <v>124</v>
      </c>
      <c r="AX9" s="10">
        <v>117</v>
      </c>
      <c r="AY9" s="10">
        <v>127</v>
      </c>
      <c r="AZ9" s="10">
        <v>134</v>
      </c>
      <c r="BA9" s="10">
        <v>82</v>
      </c>
      <c r="BB9" s="10">
        <v>178</v>
      </c>
      <c r="BC9" s="10">
        <v>90</v>
      </c>
      <c r="BD9" s="10">
        <v>102</v>
      </c>
      <c r="BE9" s="10">
        <v>57</v>
      </c>
      <c r="BF9" s="10">
        <v>66</v>
      </c>
      <c r="BG9" s="10">
        <v>91</v>
      </c>
      <c r="BH9" s="10">
        <v>85</v>
      </c>
      <c r="BI9" s="10">
        <v>88</v>
      </c>
      <c r="BJ9" s="10">
        <v>71</v>
      </c>
      <c r="BK9" s="10">
        <v>79</v>
      </c>
      <c r="BL9" s="10">
        <v>98</v>
      </c>
      <c r="BM9" s="10">
        <v>112</v>
      </c>
      <c r="BN9" s="10">
        <v>71</v>
      </c>
    </row>
    <row r="10" spans="1:66">
      <c r="A10" s="22" t="s">
        <v>108</v>
      </c>
      <c r="B10" s="16">
        <v>9318</v>
      </c>
      <c r="C10" s="16">
        <v>9314</v>
      </c>
      <c r="D10" s="16">
        <v>8703</v>
      </c>
      <c r="E10" s="16">
        <v>8490</v>
      </c>
      <c r="F10" s="16">
        <v>8039</v>
      </c>
      <c r="G10" s="16">
        <v>7898</v>
      </c>
      <c r="H10" s="16">
        <v>7590</v>
      </c>
      <c r="I10" s="16">
        <v>7333</v>
      </c>
      <c r="J10" s="16">
        <v>7927</v>
      </c>
      <c r="K10" s="16">
        <v>6960</v>
      </c>
      <c r="L10" s="16">
        <v>6204</v>
      </c>
      <c r="M10" s="16">
        <v>5674</v>
      </c>
      <c r="N10" s="16">
        <v>5745</v>
      </c>
      <c r="O10" s="16">
        <v>5177</v>
      </c>
      <c r="P10" s="16">
        <v>5149</v>
      </c>
      <c r="Q10" s="16">
        <v>4955</v>
      </c>
      <c r="R10" s="16">
        <v>4535</v>
      </c>
      <c r="S10" s="16">
        <v>5015</v>
      </c>
      <c r="T10" s="16">
        <v>5057</v>
      </c>
      <c r="U10" s="16">
        <v>4555</v>
      </c>
      <c r="V10" s="16">
        <v>4454</v>
      </c>
      <c r="W10" s="16">
        <v>4294</v>
      </c>
      <c r="X10" s="16">
        <v>4174</v>
      </c>
      <c r="Y10" s="16">
        <v>3956</v>
      </c>
      <c r="Z10" s="16">
        <v>4038</v>
      </c>
      <c r="AA10" s="16">
        <v>3697</v>
      </c>
      <c r="AB10" s="16">
        <v>3464</v>
      </c>
      <c r="AC10" s="16">
        <v>3288</v>
      </c>
      <c r="AD10" s="16">
        <v>3280</v>
      </c>
      <c r="AE10" s="16">
        <v>3359</v>
      </c>
      <c r="AF10" s="16">
        <v>2783</v>
      </c>
      <c r="AG10" s="16">
        <v>3384</v>
      </c>
      <c r="AH10" s="16">
        <v>3673</v>
      </c>
      <c r="AI10" s="16">
        <v>3133</v>
      </c>
      <c r="AJ10" s="16">
        <v>3144</v>
      </c>
      <c r="AK10" s="16">
        <v>2704</v>
      </c>
      <c r="AL10" s="16">
        <v>2758</v>
      </c>
      <c r="AM10" s="16">
        <v>2479</v>
      </c>
      <c r="AN10" s="16">
        <v>2021</v>
      </c>
      <c r="AO10" s="16">
        <v>2125</v>
      </c>
      <c r="AP10" s="16">
        <v>1940</v>
      </c>
      <c r="AQ10" s="16">
        <v>2039</v>
      </c>
      <c r="AR10" s="16">
        <v>1700</v>
      </c>
      <c r="AS10" s="16">
        <v>1661</v>
      </c>
      <c r="AT10" s="16">
        <v>1466</v>
      </c>
      <c r="AU10" s="16">
        <v>1332</v>
      </c>
      <c r="AV10" s="16">
        <v>1291</v>
      </c>
      <c r="AW10" s="16">
        <v>1295</v>
      </c>
      <c r="AX10" s="16">
        <v>1097</v>
      </c>
      <c r="AY10" s="16">
        <v>1023</v>
      </c>
      <c r="AZ10" s="16">
        <v>1061</v>
      </c>
      <c r="BA10" s="16">
        <v>1107</v>
      </c>
      <c r="BB10" s="16">
        <v>883</v>
      </c>
      <c r="BC10" s="16">
        <v>735</v>
      </c>
      <c r="BD10" s="16">
        <v>1146</v>
      </c>
      <c r="BE10" s="16">
        <v>1003</v>
      </c>
      <c r="BF10" s="16">
        <v>1045</v>
      </c>
      <c r="BG10" s="16">
        <v>775</v>
      </c>
      <c r="BH10" s="16">
        <v>884</v>
      </c>
      <c r="BI10" s="16">
        <v>985</v>
      </c>
      <c r="BJ10" s="16">
        <v>1015</v>
      </c>
      <c r="BK10" s="16">
        <v>989</v>
      </c>
      <c r="BL10" s="16">
        <v>1014</v>
      </c>
      <c r="BM10" s="16">
        <v>1051</v>
      </c>
      <c r="BN10" s="16">
        <v>902</v>
      </c>
    </row>
    <row r="11" spans="1:66">
      <c r="A11" s="3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ht="16">
      <c r="A12" s="4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5</v>
      </c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111</v>
      </c>
      <c r="B13" s="10">
        <v>18</v>
      </c>
      <c r="C13" s="10">
        <v>16</v>
      </c>
      <c r="D13" s="10">
        <v>22</v>
      </c>
      <c r="E13" s="10">
        <v>21</v>
      </c>
      <c r="F13" s="10">
        <v>19</v>
      </c>
      <c r="G13" s="10">
        <v>18</v>
      </c>
      <c r="H13" s="10">
        <v>23</v>
      </c>
      <c r="I13" s="10">
        <v>22</v>
      </c>
      <c r="J13" s="10">
        <v>21</v>
      </c>
      <c r="K13" s="10">
        <v>19</v>
      </c>
      <c r="L13" s="10">
        <v>35</v>
      </c>
      <c r="M13" s="10">
        <v>33</v>
      </c>
      <c r="N13" s="10">
        <v>31</v>
      </c>
      <c r="O13" s="10">
        <v>30</v>
      </c>
      <c r="P13" s="10">
        <v>33</v>
      </c>
      <c r="Q13" s="10">
        <v>32</v>
      </c>
      <c r="R13" s="10">
        <v>31</v>
      </c>
      <c r="S13" s="10">
        <v>29</v>
      </c>
      <c r="T13" s="10">
        <v>29</v>
      </c>
      <c r="U13" s="10">
        <v>27</v>
      </c>
      <c r="V13" s="10">
        <v>26</v>
      </c>
      <c r="W13" s="10">
        <v>25</v>
      </c>
      <c r="X13" s="10">
        <v>30</v>
      </c>
      <c r="Y13" s="10">
        <v>29</v>
      </c>
      <c r="Z13" s="10">
        <v>28</v>
      </c>
      <c r="AA13" s="10">
        <v>26</v>
      </c>
      <c r="AB13" s="10">
        <v>23</v>
      </c>
      <c r="AC13" s="10">
        <v>22</v>
      </c>
      <c r="AD13" s="10">
        <v>21</v>
      </c>
      <c r="AE13" s="10">
        <v>20</v>
      </c>
      <c r="AF13" s="10">
        <v>20</v>
      </c>
      <c r="AG13" s="10">
        <v>20</v>
      </c>
      <c r="AH13" s="10">
        <v>24</v>
      </c>
      <c r="AI13" s="10">
        <v>24</v>
      </c>
      <c r="AJ13" s="10">
        <v>30</v>
      </c>
      <c r="AK13" s="10">
        <v>28</v>
      </c>
      <c r="AL13" s="10">
        <v>28</v>
      </c>
      <c r="AM13" s="10">
        <v>27</v>
      </c>
      <c r="AN13" s="10">
        <v>27</v>
      </c>
      <c r="AO13" s="10">
        <v>27</v>
      </c>
      <c r="AP13" s="10">
        <v>25</v>
      </c>
      <c r="AQ13" s="10">
        <v>25</v>
      </c>
      <c r="AR13" s="10">
        <v>24</v>
      </c>
      <c r="AS13" s="10">
        <v>21</v>
      </c>
      <c r="AT13" s="10">
        <v>22</v>
      </c>
      <c r="AU13" s="10">
        <v>21</v>
      </c>
      <c r="AV13" s="10">
        <v>23</v>
      </c>
      <c r="AW13" s="10">
        <v>23</v>
      </c>
      <c r="AX13" s="10">
        <v>21</v>
      </c>
      <c r="AY13" s="10">
        <v>21</v>
      </c>
      <c r="AZ13" s="10">
        <v>18</v>
      </c>
      <c r="BA13" s="10">
        <v>19</v>
      </c>
      <c r="BB13" s="10">
        <v>18</v>
      </c>
      <c r="BC13" s="10">
        <v>17</v>
      </c>
      <c r="BD13" s="10">
        <v>24</v>
      </c>
      <c r="BE13" s="10">
        <v>21</v>
      </c>
      <c r="BF13" s="10">
        <v>19</v>
      </c>
      <c r="BG13" s="10">
        <v>19</v>
      </c>
      <c r="BH13" s="10">
        <v>19</v>
      </c>
      <c r="BI13" s="10">
        <v>18</v>
      </c>
      <c r="BJ13" s="10">
        <v>18</v>
      </c>
      <c r="BK13" s="10">
        <v>14</v>
      </c>
      <c r="BL13" s="10">
        <v>12</v>
      </c>
      <c r="BM13" s="10">
        <v>9</v>
      </c>
      <c r="BN13" s="10">
        <v>9</v>
      </c>
    </row>
    <row r="14" spans="1:66" ht="16">
      <c r="A14" s="4" t="s">
        <v>112</v>
      </c>
      <c r="B14" s="10">
        <v>94</v>
      </c>
      <c r="C14" s="10">
        <v>84</v>
      </c>
      <c r="D14" s="10">
        <v>85</v>
      </c>
      <c r="E14" s="10">
        <v>86</v>
      </c>
      <c r="F14" s="10">
        <v>83</v>
      </c>
      <c r="G14" s="10">
        <v>72</v>
      </c>
      <c r="H14" s="10">
        <v>79</v>
      </c>
      <c r="I14" s="10">
        <v>70</v>
      </c>
      <c r="J14" s="10">
        <v>68</v>
      </c>
      <c r="K14" s="10">
        <v>64</v>
      </c>
      <c r="L14" s="10">
        <v>62</v>
      </c>
      <c r="M14" s="10">
        <v>65</v>
      </c>
      <c r="N14" s="10">
        <v>64</v>
      </c>
      <c r="O14" s="10">
        <v>60</v>
      </c>
      <c r="P14" s="10">
        <v>61</v>
      </c>
      <c r="Q14" s="10">
        <v>61</v>
      </c>
      <c r="R14" s="10">
        <v>65</v>
      </c>
      <c r="S14" s="10">
        <v>62</v>
      </c>
      <c r="T14" s="10">
        <v>83</v>
      </c>
      <c r="U14" s="10">
        <v>85</v>
      </c>
      <c r="V14" s="10">
        <v>81</v>
      </c>
      <c r="W14" s="10">
        <v>76</v>
      </c>
      <c r="X14" s="10">
        <v>69</v>
      </c>
      <c r="Y14" s="10">
        <v>67</v>
      </c>
      <c r="Z14" s="10">
        <v>70</v>
      </c>
      <c r="AA14" s="10">
        <v>45</v>
      </c>
      <c r="AB14" s="10">
        <v>68</v>
      </c>
      <c r="AC14" s="10">
        <v>45</v>
      </c>
      <c r="AD14" s="10">
        <v>45</v>
      </c>
      <c r="AE14" s="10">
        <v>40</v>
      </c>
      <c r="AF14" s="10">
        <v>39</v>
      </c>
      <c r="AG14" s="10">
        <v>40</v>
      </c>
      <c r="AH14" s="10">
        <v>38</v>
      </c>
      <c r="AI14" s="10">
        <v>37</v>
      </c>
      <c r="AJ14" s="10">
        <v>35</v>
      </c>
      <c r="AK14" s="10">
        <v>34</v>
      </c>
      <c r="AL14" s="10">
        <v>33</v>
      </c>
      <c r="AM14" s="10">
        <v>32</v>
      </c>
      <c r="AN14" s="10">
        <v>30</v>
      </c>
      <c r="AO14" s="10">
        <v>29</v>
      </c>
      <c r="AP14" s="10">
        <v>28</v>
      </c>
      <c r="AQ14" s="10">
        <v>27</v>
      </c>
      <c r="AR14" s="10">
        <v>26</v>
      </c>
      <c r="AS14" s="10">
        <v>23</v>
      </c>
      <c r="AT14" s="10">
        <v>22</v>
      </c>
      <c r="AU14" s="10">
        <v>22</v>
      </c>
      <c r="AV14" s="10">
        <v>21</v>
      </c>
      <c r="AW14" s="10">
        <v>20</v>
      </c>
      <c r="AX14" s="10">
        <v>20</v>
      </c>
      <c r="AY14" s="10">
        <v>12</v>
      </c>
      <c r="AZ14" s="10">
        <v>11</v>
      </c>
      <c r="BA14" s="10">
        <v>9</v>
      </c>
      <c r="BB14" s="10">
        <v>11</v>
      </c>
      <c r="BC14" s="10">
        <v>11</v>
      </c>
      <c r="BD14" s="10">
        <v>10</v>
      </c>
      <c r="BE14" s="10">
        <v>10</v>
      </c>
      <c r="BF14" s="10">
        <v>10</v>
      </c>
      <c r="BG14" s="10">
        <v>21</v>
      </c>
      <c r="BH14" s="10">
        <v>24</v>
      </c>
      <c r="BI14" s="10">
        <v>24</v>
      </c>
      <c r="BJ14" s="10">
        <v>24</v>
      </c>
      <c r="BK14" s="10">
        <v>15</v>
      </c>
      <c r="BL14" s="10">
        <v>16</v>
      </c>
      <c r="BM14" s="10">
        <v>53</v>
      </c>
      <c r="BN14" s="10">
        <v>16</v>
      </c>
    </row>
    <row r="15" spans="1:66" ht="16">
      <c r="A15" s="4" t="s">
        <v>113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>
        <v>4</v>
      </c>
      <c r="AW15" s="10">
        <v>4</v>
      </c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114</v>
      </c>
      <c r="B16" s="10">
        <v>316</v>
      </c>
      <c r="C16" s="10">
        <v>306</v>
      </c>
      <c r="D16" s="10">
        <v>302</v>
      </c>
      <c r="E16" s="10">
        <v>293</v>
      </c>
      <c r="F16" s="10">
        <v>293</v>
      </c>
      <c r="G16" s="10">
        <v>291</v>
      </c>
      <c r="H16" s="10">
        <v>292</v>
      </c>
      <c r="I16" s="10">
        <v>296</v>
      </c>
      <c r="J16" s="10">
        <v>299</v>
      </c>
      <c r="K16" s="10">
        <v>289</v>
      </c>
      <c r="L16" s="10">
        <v>300</v>
      </c>
      <c r="M16" s="10">
        <v>303</v>
      </c>
      <c r="N16" s="10">
        <v>298</v>
      </c>
      <c r="O16" s="10">
        <v>300</v>
      </c>
      <c r="P16" s="10">
        <v>295</v>
      </c>
      <c r="Q16" s="10">
        <v>299</v>
      </c>
      <c r="R16" s="10">
        <v>303</v>
      </c>
      <c r="S16" s="10">
        <v>300</v>
      </c>
      <c r="T16" s="10">
        <v>293</v>
      </c>
      <c r="U16" s="10">
        <v>295</v>
      </c>
      <c r="V16" s="10">
        <v>297</v>
      </c>
      <c r="W16" s="10">
        <v>292</v>
      </c>
      <c r="X16" s="10">
        <v>278</v>
      </c>
      <c r="Y16" s="10">
        <v>272</v>
      </c>
      <c r="Z16" s="10">
        <v>243</v>
      </c>
      <c r="AA16" s="10">
        <v>204</v>
      </c>
      <c r="AB16" s="10">
        <v>184</v>
      </c>
      <c r="AC16" s="10">
        <v>178</v>
      </c>
      <c r="AD16" s="10">
        <v>183</v>
      </c>
      <c r="AE16" s="10">
        <v>170</v>
      </c>
      <c r="AF16" s="10">
        <v>166</v>
      </c>
      <c r="AG16" s="10">
        <v>107</v>
      </c>
      <c r="AH16" s="10">
        <v>107</v>
      </c>
      <c r="AI16" s="10">
        <v>105</v>
      </c>
      <c r="AJ16" s="10">
        <v>104</v>
      </c>
      <c r="AK16" s="10">
        <v>96</v>
      </c>
      <c r="AL16" s="10">
        <v>93</v>
      </c>
      <c r="AM16" s="10">
        <v>94</v>
      </c>
      <c r="AN16" s="10">
        <v>82</v>
      </c>
      <c r="AO16" s="10">
        <v>78</v>
      </c>
      <c r="AP16" s="10">
        <v>77</v>
      </c>
      <c r="AQ16" s="10">
        <v>83</v>
      </c>
      <c r="AR16" s="10">
        <v>253</v>
      </c>
      <c r="AS16" s="10">
        <v>254</v>
      </c>
      <c r="AT16" s="10">
        <v>252</v>
      </c>
      <c r="AU16" s="10">
        <v>223</v>
      </c>
      <c r="AV16" s="10">
        <v>226</v>
      </c>
      <c r="AW16" s="10">
        <v>216</v>
      </c>
      <c r="AX16" s="10">
        <v>197</v>
      </c>
      <c r="AY16" s="10">
        <v>132</v>
      </c>
      <c r="AZ16" s="10">
        <v>136</v>
      </c>
      <c r="BA16" s="10">
        <v>93</v>
      </c>
      <c r="BB16" s="10">
        <v>71</v>
      </c>
      <c r="BC16" s="10">
        <v>78</v>
      </c>
      <c r="BD16" s="10">
        <v>73</v>
      </c>
      <c r="BE16" s="10">
        <v>81</v>
      </c>
      <c r="BF16" s="10">
        <v>86</v>
      </c>
      <c r="BG16" s="10">
        <v>65</v>
      </c>
      <c r="BH16" s="10">
        <v>69</v>
      </c>
      <c r="BI16" s="10">
        <v>73</v>
      </c>
      <c r="BJ16" s="10">
        <v>76</v>
      </c>
      <c r="BK16" s="10">
        <v>70</v>
      </c>
      <c r="BL16" s="10">
        <v>51</v>
      </c>
      <c r="BM16" s="10">
        <v>51</v>
      </c>
      <c r="BN16" s="10">
        <v>46</v>
      </c>
    </row>
    <row r="17" spans="1:66" ht="16">
      <c r="A17" s="4" t="s">
        <v>115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>
        <v>16</v>
      </c>
      <c r="BA17" s="10">
        <v>20</v>
      </c>
      <c r="BB17" s="10">
        <v>21</v>
      </c>
      <c r="BC17" s="10">
        <v>21</v>
      </c>
      <c r="BD17" s="10">
        <v>63</v>
      </c>
      <c r="BE17" s="10">
        <v>65</v>
      </c>
      <c r="BF17" s="10">
        <v>66</v>
      </c>
      <c r="BG17" s="10">
        <v>67</v>
      </c>
      <c r="BH17" s="10">
        <v>74</v>
      </c>
      <c r="BI17" s="10">
        <v>76</v>
      </c>
      <c r="BJ17" s="10">
        <v>78</v>
      </c>
      <c r="BK17" s="10">
        <v>79</v>
      </c>
      <c r="BL17" s="10">
        <v>66</v>
      </c>
      <c r="BM17" s="10"/>
      <c r="BN17" s="10"/>
    </row>
    <row r="18" spans="1:66" ht="16">
      <c r="A18" s="4" t="s">
        <v>116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2</v>
      </c>
      <c r="R18" s="10"/>
      <c r="S18" s="10"/>
      <c r="T18" s="10"/>
      <c r="U18" s="10"/>
      <c r="V18" s="10"/>
      <c r="W18" s="10"/>
      <c r="X18" s="10"/>
      <c r="Y18" s="10"/>
      <c r="Z18" s="10"/>
      <c r="AA18" s="10">
        <v>24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106</v>
      </c>
      <c r="B19" s="10">
        <v>229</v>
      </c>
      <c r="C19" s="10">
        <v>241</v>
      </c>
      <c r="D19" s="10">
        <v>236</v>
      </c>
      <c r="E19" s="10">
        <v>171</v>
      </c>
      <c r="F19" s="10">
        <v>167</v>
      </c>
      <c r="G19" s="10">
        <v>201</v>
      </c>
      <c r="H19" s="10">
        <v>188</v>
      </c>
      <c r="I19" s="10">
        <v>179</v>
      </c>
      <c r="J19" s="10">
        <v>181</v>
      </c>
      <c r="K19" s="10">
        <v>192</v>
      </c>
      <c r="L19" s="10">
        <v>129</v>
      </c>
      <c r="M19" s="10">
        <v>151</v>
      </c>
      <c r="N19" s="10">
        <v>161</v>
      </c>
      <c r="O19" s="10"/>
      <c r="P19" s="10">
        <v>159</v>
      </c>
      <c r="Q19" s="10">
        <v>128</v>
      </c>
      <c r="R19" s="10">
        <v>132</v>
      </c>
      <c r="S19" s="10">
        <v>136</v>
      </c>
      <c r="T19" s="10">
        <v>121</v>
      </c>
      <c r="U19" s="10">
        <v>101</v>
      </c>
      <c r="V19" s="10">
        <v>111</v>
      </c>
      <c r="W19" s="10">
        <v>112</v>
      </c>
      <c r="X19" s="10">
        <v>107</v>
      </c>
      <c r="Y19" s="10">
        <v>113</v>
      </c>
      <c r="Z19" s="10">
        <v>134</v>
      </c>
      <c r="AA19" s="10">
        <v>159</v>
      </c>
      <c r="AB19" s="10">
        <v>107</v>
      </c>
      <c r="AC19" s="10">
        <v>125</v>
      </c>
      <c r="AD19" s="10">
        <v>143</v>
      </c>
      <c r="AE19" s="10">
        <v>159</v>
      </c>
      <c r="AF19" s="10">
        <v>79</v>
      </c>
      <c r="AG19" s="10">
        <v>182</v>
      </c>
      <c r="AH19" s="10">
        <v>132</v>
      </c>
      <c r="AI19" s="10">
        <v>96</v>
      </c>
      <c r="AJ19" s="10">
        <v>106</v>
      </c>
      <c r="AK19" s="10">
        <v>94</v>
      </c>
      <c r="AL19" s="10">
        <v>61</v>
      </c>
      <c r="AM19" s="10">
        <v>57</v>
      </c>
      <c r="AN19" s="10">
        <v>43</v>
      </c>
      <c r="AO19" s="10">
        <v>55</v>
      </c>
      <c r="AP19" s="10">
        <v>56</v>
      </c>
      <c r="AQ19" s="10">
        <v>72</v>
      </c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107</v>
      </c>
      <c r="B20" s="10">
        <v>205</v>
      </c>
      <c r="C20" s="10">
        <v>186</v>
      </c>
      <c r="D20" s="10">
        <v>154</v>
      </c>
      <c r="E20" s="10">
        <v>130</v>
      </c>
      <c r="F20" s="10">
        <v>104</v>
      </c>
      <c r="G20" s="10">
        <v>102</v>
      </c>
      <c r="H20" s="10">
        <v>117</v>
      </c>
      <c r="I20" s="10">
        <v>100</v>
      </c>
      <c r="J20" s="10">
        <v>93</v>
      </c>
      <c r="K20" s="10">
        <v>64</v>
      </c>
      <c r="L20" s="10">
        <v>57</v>
      </c>
      <c r="M20" s="10">
        <v>67</v>
      </c>
      <c r="N20" s="10">
        <v>109</v>
      </c>
      <c r="O20" s="10">
        <v>121</v>
      </c>
      <c r="P20" s="10">
        <v>83</v>
      </c>
      <c r="Q20" s="10">
        <v>83</v>
      </c>
      <c r="R20" s="10">
        <v>90</v>
      </c>
      <c r="S20" s="10">
        <v>82</v>
      </c>
      <c r="T20" s="10">
        <v>79</v>
      </c>
      <c r="U20" s="10">
        <v>103</v>
      </c>
      <c r="V20" s="10">
        <v>89</v>
      </c>
      <c r="W20" s="10">
        <v>54</v>
      </c>
      <c r="X20" s="10">
        <v>114</v>
      </c>
      <c r="Y20" s="10">
        <v>97</v>
      </c>
      <c r="Z20" s="10">
        <v>138</v>
      </c>
      <c r="AA20" s="10">
        <v>116</v>
      </c>
      <c r="AB20" s="10">
        <v>131</v>
      </c>
      <c r="AC20" s="10">
        <v>135</v>
      </c>
      <c r="AD20" s="10">
        <v>154</v>
      </c>
      <c r="AE20" s="10">
        <v>128</v>
      </c>
      <c r="AF20" s="10">
        <v>184</v>
      </c>
      <c r="AG20" s="10">
        <v>173</v>
      </c>
      <c r="AH20" s="10">
        <v>176</v>
      </c>
      <c r="AI20" s="10">
        <v>101</v>
      </c>
      <c r="AJ20" s="10">
        <v>127</v>
      </c>
      <c r="AK20" s="10">
        <v>139</v>
      </c>
      <c r="AL20" s="10">
        <v>116</v>
      </c>
      <c r="AM20" s="10">
        <v>52</v>
      </c>
      <c r="AN20" s="10">
        <v>71</v>
      </c>
      <c r="AO20" s="10">
        <v>95</v>
      </c>
      <c r="AP20" s="10">
        <v>84</v>
      </c>
      <c r="AQ20" s="10">
        <v>51</v>
      </c>
      <c r="AR20" s="10">
        <v>52</v>
      </c>
      <c r="AS20" s="10">
        <v>49</v>
      </c>
      <c r="AT20" s="10">
        <v>67</v>
      </c>
      <c r="AU20" s="10">
        <v>64</v>
      </c>
      <c r="AV20" s="10">
        <v>71</v>
      </c>
      <c r="AW20" s="10">
        <v>76</v>
      </c>
      <c r="AX20" s="10">
        <v>74</v>
      </c>
      <c r="AY20" s="10">
        <v>86</v>
      </c>
      <c r="AZ20" s="10">
        <v>63</v>
      </c>
      <c r="BA20" s="10">
        <v>65</v>
      </c>
      <c r="BB20" s="10">
        <v>92</v>
      </c>
      <c r="BC20" s="10">
        <v>83</v>
      </c>
      <c r="BD20" s="10">
        <v>86</v>
      </c>
      <c r="BE20" s="10">
        <v>81</v>
      </c>
      <c r="BF20" s="10">
        <v>124</v>
      </c>
      <c r="BG20" s="10">
        <v>112</v>
      </c>
      <c r="BH20" s="10">
        <v>104</v>
      </c>
      <c r="BI20" s="10">
        <v>100</v>
      </c>
      <c r="BJ20" s="10">
        <v>116</v>
      </c>
      <c r="BK20" s="10">
        <v>121</v>
      </c>
      <c r="BL20" s="10">
        <v>106</v>
      </c>
      <c r="BM20" s="10">
        <v>82</v>
      </c>
      <c r="BN20" s="10">
        <v>89</v>
      </c>
    </row>
    <row r="21" spans="1:66">
      <c r="A21" s="15" t="s">
        <v>117</v>
      </c>
      <c r="B21" s="16">
        <v>862</v>
      </c>
      <c r="C21" s="16">
        <v>833</v>
      </c>
      <c r="D21" s="16">
        <v>798</v>
      </c>
      <c r="E21" s="16">
        <v>701</v>
      </c>
      <c r="F21" s="16">
        <v>666</v>
      </c>
      <c r="G21" s="16">
        <v>685</v>
      </c>
      <c r="H21" s="16">
        <v>699</v>
      </c>
      <c r="I21" s="16">
        <v>667</v>
      </c>
      <c r="J21" s="16">
        <v>662</v>
      </c>
      <c r="K21" s="16">
        <v>628</v>
      </c>
      <c r="L21" s="16">
        <v>582</v>
      </c>
      <c r="M21" s="16">
        <v>619</v>
      </c>
      <c r="N21" s="16">
        <v>663</v>
      </c>
      <c r="O21" s="16">
        <v>511</v>
      </c>
      <c r="P21" s="16">
        <v>631</v>
      </c>
      <c r="Q21" s="16">
        <v>605</v>
      </c>
      <c r="R21" s="16">
        <v>621</v>
      </c>
      <c r="S21" s="16">
        <v>610</v>
      </c>
      <c r="T21" s="16">
        <v>605</v>
      </c>
      <c r="U21" s="16">
        <v>611</v>
      </c>
      <c r="V21" s="16">
        <v>605</v>
      </c>
      <c r="W21" s="16">
        <v>558</v>
      </c>
      <c r="X21" s="16">
        <v>598</v>
      </c>
      <c r="Y21" s="16">
        <v>578</v>
      </c>
      <c r="Z21" s="16">
        <v>612</v>
      </c>
      <c r="AA21" s="16">
        <v>574</v>
      </c>
      <c r="AB21" s="16">
        <v>514</v>
      </c>
      <c r="AC21" s="16">
        <v>505</v>
      </c>
      <c r="AD21" s="16">
        <v>546</v>
      </c>
      <c r="AE21" s="16">
        <v>517</v>
      </c>
      <c r="AF21" s="16">
        <v>488</v>
      </c>
      <c r="AG21" s="16">
        <v>523</v>
      </c>
      <c r="AH21" s="16">
        <v>477</v>
      </c>
      <c r="AI21" s="16">
        <v>363</v>
      </c>
      <c r="AJ21" s="16">
        <v>403</v>
      </c>
      <c r="AK21" s="16">
        <v>392</v>
      </c>
      <c r="AL21" s="16">
        <v>331</v>
      </c>
      <c r="AM21" s="16">
        <v>261</v>
      </c>
      <c r="AN21" s="16">
        <v>254</v>
      </c>
      <c r="AO21" s="16">
        <v>285</v>
      </c>
      <c r="AP21" s="16">
        <v>270</v>
      </c>
      <c r="AQ21" s="16">
        <v>258</v>
      </c>
      <c r="AR21" s="16">
        <v>356</v>
      </c>
      <c r="AS21" s="16">
        <v>348</v>
      </c>
      <c r="AT21" s="16">
        <v>363</v>
      </c>
      <c r="AU21" s="16">
        <v>331</v>
      </c>
      <c r="AV21" s="16">
        <v>345</v>
      </c>
      <c r="AW21" s="16">
        <v>339</v>
      </c>
      <c r="AX21" s="16">
        <v>313</v>
      </c>
      <c r="AY21" s="16">
        <v>252</v>
      </c>
      <c r="AZ21" s="16">
        <v>244</v>
      </c>
      <c r="BA21" s="16">
        <v>206</v>
      </c>
      <c r="BB21" s="16">
        <v>214</v>
      </c>
      <c r="BC21" s="16">
        <v>211</v>
      </c>
      <c r="BD21" s="16">
        <v>255</v>
      </c>
      <c r="BE21" s="16">
        <v>262</v>
      </c>
      <c r="BF21" s="16">
        <v>305</v>
      </c>
      <c r="BG21" s="16">
        <v>284</v>
      </c>
      <c r="BH21" s="16">
        <v>290</v>
      </c>
      <c r="BI21" s="16">
        <v>291</v>
      </c>
      <c r="BJ21" s="16">
        <v>312</v>
      </c>
      <c r="BK21" s="16">
        <v>300</v>
      </c>
      <c r="BL21" s="16">
        <v>250</v>
      </c>
      <c r="BM21" s="16">
        <v>194</v>
      </c>
      <c r="BN21" s="16">
        <v>160</v>
      </c>
    </row>
    <row r="22" spans="1:66">
      <c r="A22" s="15" t="s">
        <v>118</v>
      </c>
      <c r="B22" s="16">
        <v>10180</v>
      </c>
      <c r="C22" s="16">
        <v>10147</v>
      </c>
      <c r="D22" s="16">
        <v>9501</v>
      </c>
      <c r="E22" s="16">
        <v>9191</v>
      </c>
      <c r="F22" s="16">
        <v>8706</v>
      </c>
      <c r="G22" s="16">
        <v>8583</v>
      </c>
      <c r="H22" s="16">
        <v>8288</v>
      </c>
      <c r="I22" s="16">
        <v>8001</v>
      </c>
      <c r="J22" s="16">
        <v>8588</v>
      </c>
      <c r="K22" s="16">
        <v>7589</v>
      </c>
      <c r="L22" s="16">
        <v>6786</v>
      </c>
      <c r="M22" s="16">
        <v>6294</v>
      </c>
      <c r="N22" s="16">
        <v>6409</v>
      </c>
      <c r="O22" s="16">
        <v>5689</v>
      </c>
      <c r="P22" s="16">
        <v>5780</v>
      </c>
      <c r="Q22" s="16">
        <v>5560</v>
      </c>
      <c r="R22" s="16">
        <v>5155</v>
      </c>
      <c r="S22" s="16">
        <v>5625</v>
      </c>
      <c r="T22" s="16">
        <v>5662</v>
      </c>
      <c r="U22" s="16">
        <v>5166</v>
      </c>
      <c r="V22" s="16">
        <v>5059</v>
      </c>
      <c r="W22" s="16">
        <v>4853</v>
      </c>
      <c r="X22" s="16">
        <v>4772</v>
      </c>
      <c r="Y22" s="16">
        <v>4534</v>
      </c>
      <c r="Z22" s="16">
        <v>4650</v>
      </c>
      <c r="AA22" s="16">
        <v>4271</v>
      </c>
      <c r="AB22" s="16">
        <v>3978</v>
      </c>
      <c r="AC22" s="16">
        <v>3792</v>
      </c>
      <c r="AD22" s="16">
        <v>3825</v>
      </c>
      <c r="AE22" s="16">
        <v>3876</v>
      </c>
      <c r="AF22" s="16">
        <v>3272</v>
      </c>
      <c r="AG22" s="16">
        <v>3907</v>
      </c>
      <c r="AH22" s="16">
        <v>4151</v>
      </c>
      <c r="AI22" s="16">
        <v>3497</v>
      </c>
      <c r="AJ22" s="16">
        <v>3546</v>
      </c>
      <c r="AK22" s="16">
        <v>3096</v>
      </c>
      <c r="AL22" s="16">
        <v>3089</v>
      </c>
      <c r="AM22" s="16">
        <v>2740</v>
      </c>
      <c r="AN22" s="16">
        <v>2275</v>
      </c>
      <c r="AO22" s="16">
        <v>2410</v>
      </c>
      <c r="AP22" s="16">
        <v>2210</v>
      </c>
      <c r="AQ22" s="16">
        <v>2297</v>
      </c>
      <c r="AR22" s="16">
        <v>2056</v>
      </c>
      <c r="AS22" s="16">
        <v>2009</v>
      </c>
      <c r="AT22" s="16">
        <v>1830</v>
      </c>
      <c r="AU22" s="16">
        <v>1662</v>
      </c>
      <c r="AV22" s="16">
        <v>1636</v>
      </c>
      <c r="AW22" s="16">
        <v>1634</v>
      </c>
      <c r="AX22" s="16">
        <v>1409</v>
      </c>
      <c r="AY22" s="16">
        <v>1274</v>
      </c>
      <c r="AZ22" s="16">
        <v>1304</v>
      </c>
      <c r="BA22" s="16">
        <v>1313</v>
      </c>
      <c r="BB22" s="16">
        <v>1097</v>
      </c>
      <c r="BC22" s="16">
        <v>945</v>
      </c>
      <c r="BD22" s="16">
        <v>1401</v>
      </c>
      <c r="BE22" s="16">
        <v>1266</v>
      </c>
      <c r="BF22" s="16">
        <v>1349</v>
      </c>
      <c r="BG22" s="16">
        <v>1059</v>
      </c>
      <c r="BH22" s="16">
        <v>1174</v>
      </c>
      <c r="BI22" s="16">
        <v>1276</v>
      </c>
      <c r="BJ22" s="16">
        <v>1327</v>
      </c>
      <c r="BK22" s="16">
        <v>1289</v>
      </c>
      <c r="BL22" s="16">
        <v>1264</v>
      </c>
      <c r="BM22" s="16">
        <v>1245</v>
      </c>
      <c r="BN22" s="16">
        <v>1062</v>
      </c>
    </row>
    <row r="23" spans="1:66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</row>
    <row r="24" spans="1:66">
      <c r="A24" s="3" t="s">
        <v>120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</row>
    <row r="25" spans="1:66">
      <c r="A25" s="22" t="s">
        <v>121</v>
      </c>
      <c r="B25" s="9">
        <v>4686</v>
      </c>
      <c r="C25" s="9">
        <v>4849</v>
      </c>
      <c r="D25" s="9">
        <v>4567</v>
      </c>
      <c r="E25" s="9">
        <v>4426</v>
      </c>
      <c r="F25" s="9">
        <v>3947</v>
      </c>
      <c r="G25" s="9">
        <v>4029</v>
      </c>
      <c r="H25" s="9">
        <v>3861</v>
      </c>
      <c r="I25" s="9">
        <v>3672</v>
      </c>
      <c r="J25" s="9">
        <v>4277</v>
      </c>
      <c r="K25" s="9">
        <v>3525</v>
      </c>
      <c r="L25" s="9">
        <v>2883</v>
      </c>
      <c r="M25" s="9">
        <v>2569</v>
      </c>
      <c r="N25" s="9">
        <v>2666</v>
      </c>
      <c r="O25" s="9">
        <v>2203</v>
      </c>
      <c r="P25" s="9">
        <v>2310</v>
      </c>
      <c r="Q25" s="9">
        <v>2228</v>
      </c>
      <c r="R25" s="9">
        <v>1838</v>
      </c>
      <c r="S25" s="9">
        <v>2437</v>
      </c>
      <c r="T25" s="9">
        <v>2628</v>
      </c>
      <c r="U25" s="9">
        <v>2290</v>
      </c>
      <c r="V25" s="9">
        <v>2184</v>
      </c>
      <c r="W25" s="9">
        <v>2095</v>
      </c>
      <c r="X25" s="9">
        <v>2140</v>
      </c>
      <c r="Y25" s="9">
        <v>2016</v>
      </c>
      <c r="Z25" s="9">
        <v>2151</v>
      </c>
      <c r="AA25" s="9">
        <v>1851</v>
      </c>
      <c r="AB25" s="9">
        <v>1716</v>
      </c>
      <c r="AC25" s="9">
        <v>1618</v>
      </c>
      <c r="AD25" s="9">
        <v>1706</v>
      </c>
      <c r="AE25" s="9">
        <v>1812</v>
      </c>
      <c r="AF25" s="9">
        <v>1389</v>
      </c>
      <c r="AG25" s="9">
        <v>2047</v>
      </c>
      <c r="AH25" s="9">
        <v>2329</v>
      </c>
      <c r="AI25" s="9">
        <v>1788</v>
      </c>
      <c r="AJ25" s="9">
        <v>1935</v>
      </c>
      <c r="AK25" s="9">
        <v>1604</v>
      </c>
      <c r="AL25" s="9">
        <v>1726</v>
      </c>
      <c r="AM25" s="9">
        <v>1457</v>
      </c>
      <c r="AN25" s="9">
        <v>1108</v>
      </c>
      <c r="AO25" s="9">
        <v>1305</v>
      </c>
      <c r="AP25" s="9">
        <v>1150</v>
      </c>
      <c r="AQ25" s="9">
        <v>1260</v>
      </c>
      <c r="AR25" s="9">
        <v>1101</v>
      </c>
      <c r="AS25" s="9">
        <v>1130</v>
      </c>
      <c r="AT25" s="9">
        <v>1004</v>
      </c>
      <c r="AU25" s="9">
        <v>877</v>
      </c>
      <c r="AV25" s="9">
        <v>825</v>
      </c>
      <c r="AW25" s="9">
        <v>850</v>
      </c>
      <c r="AX25" s="9">
        <v>634</v>
      </c>
      <c r="AY25" s="9">
        <v>543</v>
      </c>
      <c r="AZ25" s="9">
        <v>630</v>
      </c>
      <c r="BA25" s="9">
        <v>649</v>
      </c>
      <c r="BB25" s="9">
        <v>447</v>
      </c>
      <c r="BC25" s="9">
        <v>456</v>
      </c>
      <c r="BD25" s="9">
        <v>784</v>
      </c>
      <c r="BE25" s="9">
        <v>670</v>
      </c>
      <c r="BF25" s="9">
        <v>796</v>
      </c>
      <c r="BG25" s="9">
        <v>519</v>
      </c>
      <c r="BH25" s="9">
        <v>651</v>
      </c>
      <c r="BI25" s="9">
        <v>750</v>
      </c>
      <c r="BJ25" s="9">
        <v>800</v>
      </c>
      <c r="BK25" s="9">
        <v>740</v>
      </c>
      <c r="BL25" s="9">
        <v>770</v>
      </c>
      <c r="BM25" s="9">
        <v>862</v>
      </c>
      <c r="BN25" s="9">
        <v>699</v>
      </c>
    </row>
    <row r="26" spans="1:66">
      <c r="A26" s="3" t="s">
        <v>122</v>
      </c>
      <c r="B26" s="9">
        <v>253</v>
      </c>
      <c r="C26" s="9">
        <v>259</v>
      </c>
      <c r="D26" s="9">
        <v>260</v>
      </c>
      <c r="E26" s="9">
        <v>148</v>
      </c>
      <c r="F26" s="9">
        <v>143</v>
      </c>
      <c r="G26" s="9">
        <v>137</v>
      </c>
      <c r="H26" s="9">
        <v>160</v>
      </c>
      <c r="I26" s="9">
        <v>154</v>
      </c>
      <c r="J26" s="9">
        <v>148</v>
      </c>
      <c r="K26" s="9">
        <v>141</v>
      </c>
      <c r="L26" s="9">
        <v>222</v>
      </c>
      <c r="M26" s="9">
        <v>220</v>
      </c>
      <c r="N26" s="9">
        <v>228</v>
      </c>
      <c r="O26" s="9">
        <v>248</v>
      </c>
      <c r="P26" s="9">
        <v>157</v>
      </c>
      <c r="Q26" s="9">
        <v>153</v>
      </c>
      <c r="R26" s="9">
        <v>149</v>
      </c>
      <c r="S26" s="9">
        <v>145</v>
      </c>
      <c r="T26" s="9">
        <v>149</v>
      </c>
      <c r="U26" s="9">
        <v>150</v>
      </c>
      <c r="V26" s="9">
        <v>151</v>
      </c>
      <c r="W26" s="9">
        <v>157</v>
      </c>
      <c r="X26" s="9">
        <v>193</v>
      </c>
      <c r="Y26" s="9">
        <v>189</v>
      </c>
      <c r="Z26" s="9">
        <v>198</v>
      </c>
      <c r="AA26" s="9">
        <v>218</v>
      </c>
      <c r="AB26" s="9">
        <v>181</v>
      </c>
      <c r="AC26" s="9">
        <v>182</v>
      </c>
      <c r="AD26" s="9">
        <v>199</v>
      </c>
      <c r="AE26" s="9">
        <v>214</v>
      </c>
      <c r="AF26" s="9">
        <v>200</v>
      </c>
      <c r="AG26" s="9">
        <v>219</v>
      </c>
      <c r="AH26" s="9">
        <v>235</v>
      </c>
      <c r="AI26" s="9">
        <v>159</v>
      </c>
      <c r="AJ26" s="9">
        <v>194</v>
      </c>
      <c r="AK26" s="9">
        <v>174</v>
      </c>
      <c r="AL26" s="9">
        <v>119</v>
      </c>
      <c r="AM26" s="9">
        <v>115</v>
      </c>
      <c r="AN26" s="9">
        <v>111</v>
      </c>
      <c r="AO26" s="9">
        <v>110</v>
      </c>
      <c r="AP26" s="9">
        <v>103</v>
      </c>
      <c r="AQ26" s="9">
        <v>107</v>
      </c>
      <c r="AR26" s="9">
        <v>111</v>
      </c>
      <c r="AS26" s="9">
        <v>105</v>
      </c>
      <c r="AT26" s="9">
        <v>85</v>
      </c>
      <c r="AU26" s="9">
        <v>85</v>
      </c>
      <c r="AV26" s="9">
        <v>168</v>
      </c>
      <c r="AW26" s="9">
        <v>168</v>
      </c>
      <c r="AX26" s="9">
        <v>167</v>
      </c>
      <c r="AY26" s="9">
        <v>148</v>
      </c>
      <c r="AZ26" s="9">
        <v>125</v>
      </c>
      <c r="BA26" s="9">
        <v>131</v>
      </c>
      <c r="BB26" s="9">
        <v>126</v>
      </c>
      <c r="BC26" s="9">
        <v>128</v>
      </c>
      <c r="BD26" s="9">
        <v>134</v>
      </c>
      <c r="BE26" s="9">
        <v>137</v>
      </c>
      <c r="BF26" s="9">
        <v>140</v>
      </c>
      <c r="BG26" s="9">
        <v>135</v>
      </c>
      <c r="BH26" s="9">
        <v>134</v>
      </c>
      <c r="BI26" s="9">
        <v>141</v>
      </c>
      <c r="BJ26" s="9">
        <v>144</v>
      </c>
      <c r="BK26" s="9">
        <v>129</v>
      </c>
      <c r="BL26" s="9">
        <v>118</v>
      </c>
      <c r="BM26" s="9">
        <v>29</v>
      </c>
      <c r="BN26" s="9">
        <v>29</v>
      </c>
    </row>
    <row r="27" spans="1:66">
      <c r="A27" s="22" t="s">
        <v>123</v>
      </c>
      <c r="B27" s="16">
        <v>4939</v>
      </c>
      <c r="C27" s="16">
        <v>5108</v>
      </c>
      <c r="D27" s="16">
        <v>4827</v>
      </c>
      <c r="E27" s="16">
        <v>4574</v>
      </c>
      <c r="F27" s="16">
        <v>4090</v>
      </c>
      <c r="G27" s="16">
        <v>4166</v>
      </c>
      <c r="H27" s="16">
        <v>4021</v>
      </c>
      <c r="I27" s="16">
        <v>3826</v>
      </c>
      <c r="J27" s="16">
        <v>4425</v>
      </c>
      <c r="K27" s="16">
        <v>3666</v>
      </c>
      <c r="L27" s="16">
        <v>3105</v>
      </c>
      <c r="M27" s="16">
        <v>2788</v>
      </c>
      <c r="N27" s="16">
        <v>2894</v>
      </c>
      <c r="O27" s="16">
        <v>2451</v>
      </c>
      <c r="P27" s="16">
        <v>2466</v>
      </c>
      <c r="Q27" s="16">
        <v>2381</v>
      </c>
      <c r="R27" s="16">
        <v>1987</v>
      </c>
      <c r="S27" s="16">
        <v>2582</v>
      </c>
      <c r="T27" s="16">
        <v>2777</v>
      </c>
      <c r="U27" s="16">
        <v>2440</v>
      </c>
      <c r="V27" s="16">
        <v>2335</v>
      </c>
      <c r="W27" s="16">
        <v>2253</v>
      </c>
      <c r="X27" s="16">
        <v>2333</v>
      </c>
      <c r="Y27" s="16">
        <v>2205</v>
      </c>
      <c r="Z27" s="16">
        <v>2350</v>
      </c>
      <c r="AA27" s="16">
        <v>2069</v>
      </c>
      <c r="AB27" s="16">
        <v>1897</v>
      </c>
      <c r="AC27" s="16">
        <v>1800</v>
      </c>
      <c r="AD27" s="16">
        <v>1905</v>
      </c>
      <c r="AE27" s="16">
        <v>2027</v>
      </c>
      <c r="AF27" s="16">
        <v>1589</v>
      </c>
      <c r="AG27" s="16">
        <v>2266</v>
      </c>
      <c r="AH27" s="16">
        <v>2564</v>
      </c>
      <c r="AI27" s="16">
        <v>1948</v>
      </c>
      <c r="AJ27" s="16">
        <v>2129</v>
      </c>
      <c r="AK27" s="16">
        <v>1778</v>
      </c>
      <c r="AL27" s="16">
        <v>1844</v>
      </c>
      <c r="AM27" s="16">
        <v>1572</v>
      </c>
      <c r="AN27" s="16">
        <v>1219</v>
      </c>
      <c r="AO27" s="16">
        <v>1415</v>
      </c>
      <c r="AP27" s="16">
        <v>1253</v>
      </c>
      <c r="AQ27" s="16">
        <v>1367</v>
      </c>
      <c r="AR27" s="16">
        <v>1211</v>
      </c>
      <c r="AS27" s="16">
        <v>1235</v>
      </c>
      <c r="AT27" s="16">
        <v>1089</v>
      </c>
      <c r="AU27" s="16">
        <v>962</v>
      </c>
      <c r="AV27" s="16">
        <v>994</v>
      </c>
      <c r="AW27" s="16">
        <v>1018</v>
      </c>
      <c r="AX27" s="16">
        <v>801</v>
      </c>
      <c r="AY27" s="16">
        <v>692</v>
      </c>
      <c r="AZ27" s="16">
        <v>755</v>
      </c>
      <c r="BA27" s="16">
        <v>780</v>
      </c>
      <c r="BB27" s="16">
        <v>573</v>
      </c>
      <c r="BC27" s="16">
        <v>585</v>
      </c>
      <c r="BD27" s="16">
        <v>918</v>
      </c>
      <c r="BE27" s="16">
        <v>807</v>
      </c>
      <c r="BF27" s="16">
        <v>936</v>
      </c>
      <c r="BG27" s="16">
        <v>654</v>
      </c>
      <c r="BH27" s="16">
        <v>785</v>
      </c>
      <c r="BI27" s="16">
        <v>891</v>
      </c>
      <c r="BJ27" s="16">
        <v>944</v>
      </c>
      <c r="BK27" s="16">
        <v>869</v>
      </c>
      <c r="BL27" s="16">
        <v>888</v>
      </c>
      <c r="BM27" s="16">
        <v>891</v>
      </c>
      <c r="BN27" s="16">
        <v>729</v>
      </c>
    </row>
    <row r="28" spans="1:66">
      <c r="A28" s="3" t="s">
        <v>124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</row>
    <row r="29" spans="1:66" ht="16">
      <c r="A29" s="4" t="s">
        <v>125</v>
      </c>
      <c r="B29" s="10">
        <v>123</v>
      </c>
      <c r="C29" s="10">
        <v>123</v>
      </c>
      <c r="D29" s="10">
        <v>123</v>
      </c>
      <c r="E29" s="10">
        <v>123</v>
      </c>
      <c r="F29" s="10">
        <v>123</v>
      </c>
      <c r="G29" s="10">
        <v>123</v>
      </c>
      <c r="H29" s="10">
        <v>123</v>
      </c>
      <c r="I29" s="10">
        <v>123</v>
      </c>
      <c r="J29" s="10">
        <v>123</v>
      </c>
      <c r="K29" s="10">
        <v>123</v>
      </c>
      <c r="L29" s="10">
        <v>123</v>
      </c>
      <c r="M29" s="10">
        <v>123</v>
      </c>
      <c r="N29" s="10">
        <v>123</v>
      </c>
      <c r="O29" s="10">
        <v>123</v>
      </c>
      <c r="P29" s="10">
        <v>123</v>
      </c>
      <c r="Q29" s="10">
        <v>123</v>
      </c>
      <c r="R29" s="10">
        <v>123</v>
      </c>
      <c r="S29" s="10">
        <v>123</v>
      </c>
      <c r="T29" s="10">
        <v>123</v>
      </c>
      <c r="U29" s="10">
        <v>123</v>
      </c>
      <c r="V29" s="10">
        <v>123</v>
      </c>
      <c r="W29" s="10">
        <v>123</v>
      </c>
      <c r="X29" s="10">
        <v>123</v>
      </c>
      <c r="Y29" s="10">
        <v>123</v>
      </c>
      <c r="Z29" s="10">
        <v>123</v>
      </c>
      <c r="AA29" s="10">
        <v>123</v>
      </c>
      <c r="AB29" s="10">
        <v>123</v>
      </c>
      <c r="AC29" s="10">
        <v>119</v>
      </c>
      <c r="AD29" s="10">
        <v>119</v>
      </c>
      <c r="AE29" s="10">
        <v>119</v>
      </c>
      <c r="AF29" s="10">
        <v>119</v>
      </c>
      <c r="AG29" s="10">
        <v>116</v>
      </c>
      <c r="AH29" s="10">
        <v>116</v>
      </c>
      <c r="AI29" s="10">
        <v>116</v>
      </c>
      <c r="AJ29" s="10">
        <v>116</v>
      </c>
      <c r="AK29" s="10">
        <v>112</v>
      </c>
      <c r="AL29" s="10">
        <v>112</v>
      </c>
      <c r="AM29" s="10">
        <v>112</v>
      </c>
      <c r="AN29" s="10">
        <v>112</v>
      </c>
      <c r="AO29" s="10">
        <v>112</v>
      </c>
      <c r="AP29" s="10">
        <v>112</v>
      </c>
      <c r="AQ29" s="10">
        <v>112</v>
      </c>
      <c r="AR29" s="10">
        <v>112</v>
      </c>
      <c r="AS29" s="10">
        <v>112</v>
      </c>
      <c r="AT29" s="10">
        <v>112</v>
      </c>
      <c r="AU29" s="10">
        <v>112</v>
      </c>
      <c r="AV29" s="10">
        <v>112</v>
      </c>
      <c r="AW29" s="10">
        <v>112</v>
      </c>
      <c r="AX29" s="10">
        <v>112</v>
      </c>
      <c r="AY29" s="10">
        <v>112</v>
      </c>
      <c r="AZ29" s="10">
        <v>108</v>
      </c>
      <c r="BA29" s="10">
        <v>108</v>
      </c>
      <c r="BB29" s="10">
        <v>107</v>
      </c>
      <c r="BC29" s="10">
        <v>107</v>
      </c>
      <c r="BD29" s="10">
        <v>107</v>
      </c>
      <c r="BE29" s="10">
        <v>107</v>
      </c>
      <c r="BF29" s="10">
        <v>102</v>
      </c>
      <c r="BG29" s="10">
        <v>102</v>
      </c>
      <c r="BH29" s="10">
        <v>102</v>
      </c>
      <c r="BI29" s="10">
        <v>102</v>
      </c>
      <c r="BJ29" s="10">
        <v>102</v>
      </c>
      <c r="BK29" s="10">
        <v>102</v>
      </c>
      <c r="BL29" s="10">
        <v>102</v>
      </c>
      <c r="BM29" s="10">
        <v>102</v>
      </c>
      <c r="BN29" s="10">
        <v>102</v>
      </c>
    </row>
    <row r="30" spans="1:66" ht="16">
      <c r="A30" s="4" t="s">
        <v>126</v>
      </c>
      <c r="B30" s="10">
        <v>183</v>
      </c>
      <c r="C30" s="10">
        <v>183</v>
      </c>
      <c r="D30" s="10">
        <v>183</v>
      </c>
      <c r="E30" s="10">
        <v>183</v>
      </c>
      <c r="F30" s="10">
        <v>183</v>
      </c>
      <c r="G30" s="10">
        <v>183</v>
      </c>
      <c r="H30" s="10">
        <v>183</v>
      </c>
      <c r="I30" s="10">
        <v>183</v>
      </c>
      <c r="J30" s="10">
        <v>183</v>
      </c>
      <c r="K30" s="10">
        <v>183</v>
      </c>
      <c r="L30" s="10">
        <v>183</v>
      </c>
      <c r="M30" s="10">
        <v>183</v>
      </c>
      <c r="N30" s="10">
        <v>183</v>
      </c>
      <c r="O30" s="10">
        <v>183</v>
      </c>
      <c r="P30" s="10">
        <v>183</v>
      </c>
      <c r="Q30" s="10">
        <v>183</v>
      </c>
      <c r="R30" s="10">
        <v>183</v>
      </c>
      <c r="S30" s="10">
        <v>183</v>
      </c>
      <c r="T30" s="10">
        <v>183</v>
      </c>
      <c r="U30" s="10">
        <v>183</v>
      </c>
      <c r="V30" s="10">
        <v>183</v>
      </c>
      <c r="W30" s="10">
        <v>183</v>
      </c>
      <c r="X30" s="10">
        <v>183</v>
      </c>
      <c r="Y30" s="10">
        <v>183</v>
      </c>
      <c r="Z30" s="10">
        <v>183</v>
      </c>
      <c r="AA30" s="10">
        <v>183</v>
      </c>
      <c r="AB30" s="10">
        <v>183</v>
      </c>
      <c r="AC30" s="10">
        <v>138</v>
      </c>
      <c r="AD30" s="10">
        <v>138</v>
      </c>
      <c r="AE30" s="10">
        <v>138</v>
      </c>
      <c r="AF30" s="10">
        <v>138</v>
      </c>
      <c r="AG30" s="10">
        <v>94</v>
      </c>
      <c r="AH30" s="10">
        <v>94</v>
      </c>
      <c r="AI30" s="10">
        <v>94</v>
      </c>
      <c r="AJ30" s="10">
        <v>94</v>
      </c>
      <c r="AK30" s="10">
        <v>52</v>
      </c>
      <c r="AL30" s="10">
        <v>52</v>
      </c>
      <c r="AM30" s="10">
        <v>52</v>
      </c>
      <c r="AN30" s="10">
        <v>52</v>
      </c>
      <c r="AO30" s="10">
        <v>52</v>
      </c>
      <c r="AP30" s="10">
        <v>52</v>
      </c>
      <c r="AQ30" s="10">
        <v>52</v>
      </c>
      <c r="AR30" s="10">
        <v>52</v>
      </c>
      <c r="AS30" s="10">
        <v>52</v>
      </c>
      <c r="AT30" s="10">
        <v>52</v>
      </c>
      <c r="AU30" s="10">
        <v>52</v>
      </c>
      <c r="AV30" s="10">
        <v>52</v>
      </c>
      <c r="AW30" s="10">
        <v>52</v>
      </c>
      <c r="AX30" s="10">
        <v>52</v>
      </c>
      <c r="AY30" s="10">
        <v>52</v>
      </c>
      <c r="AZ30" s="10">
        <v>47</v>
      </c>
      <c r="BA30" s="10">
        <v>47</v>
      </c>
      <c r="BB30" s="10">
        <v>46</v>
      </c>
      <c r="BC30" s="10">
        <v>46</v>
      </c>
      <c r="BD30" s="10">
        <v>46</v>
      </c>
      <c r="BE30" s="10">
        <v>46</v>
      </c>
      <c r="BF30" s="10">
        <v>42</v>
      </c>
      <c r="BG30" s="10">
        <v>42</v>
      </c>
      <c r="BH30" s="10">
        <v>42</v>
      </c>
      <c r="BI30" s="10">
        <v>42</v>
      </c>
      <c r="BJ30" s="10">
        <v>42</v>
      </c>
      <c r="BK30" s="10">
        <v>42</v>
      </c>
      <c r="BL30" s="10">
        <v>42</v>
      </c>
      <c r="BM30" s="10">
        <v>42</v>
      </c>
      <c r="BN30" s="10">
        <v>42</v>
      </c>
    </row>
    <row r="31" spans="1:66" ht="16">
      <c r="A31" s="4" t="s">
        <v>127</v>
      </c>
      <c r="B31" s="10">
        <v>3357</v>
      </c>
      <c r="C31" s="10">
        <v>3210</v>
      </c>
      <c r="D31" s="10">
        <v>2961</v>
      </c>
      <c r="E31" s="10">
        <v>2831</v>
      </c>
      <c r="F31" s="10">
        <v>2883</v>
      </c>
      <c r="G31" s="10">
        <v>2737</v>
      </c>
      <c r="H31" s="10">
        <v>2528</v>
      </c>
      <c r="I31" s="10">
        <v>2428</v>
      </c>
      <c r="J31" s="10">
        <v>2450</v>
      </c>
      <c r="K31" s="10">
        <v>2285</v>
      </c>
      <c r="L31" s="10">
        <v>2128</v>
      </c>
      <c r="M31" s="10">
        <v>2019</v>
      </c>
      <c r="N31" s="10">
        <v>1989</v>
      </c>
      <c r="O31" s="10">
        <v>1867</v>
      </c>
      <c r="P31" s="10">
        <v>1811</v>
      </c>
      <c r="Q31" s="10">
        <v>1699</v>
      </c>
      <c r="R31" s="10">
        <v>1719</v>
      </c>
      <c r="S31" s="10">
        <v>1624</v>
      </c>
      <c r="T31" s="10">
        <v>1526</v>
      </c>
      <c r="U31" s="10">
        <v>1420</v>
      </c>
      <c r="V31" s="10">
        <v>1414</v>
      </c>
      <c r="W31" s="10">
        <v>1329</v>
      </c>
      <c r="X31" s="10">
        <v>1232</v>
      </c>
      <c r="Y31" s="10">
        <v>1156</v>
      </c>
      <c r="Z31" s="10">
        <v>1129</v>
      </c>
      <c r="AA31" s="10">
        <v>1065</v>
      </c>
      <c r="AB31" s="10">
        <v>973</v>
      </c>
      <c r="AC31" s="10">
        <v>965</v>
      </c>
      <c r="AD31" s="10">
        <v>925</v>
      </c>
      <c r="AE31" s="10">
        <v>880</v>
      </c>
      <c r="AF31" s="10">
        <v>773</v>
      </c>
      <c r="AG31" s="10">
        <v>788</v>
      </c>
      <c r="AH31" s="10">
        <v>752</v>
      </c>
      <c r="AI31" s="10">
        <v>720</v>
      </c>
      <c r="AJ31" s="10">
        <v>616</v>
      </c>
      <c r="AK31" s="10">
        <v>622</v>
      </c>
      <c r="AL31" s="10">
        <v>585</v>
      </c>
      <c r="AM31" s="10">
        <v>551</v>
      </c>
      <c r="AN31" s="10">
        <v>480</v>
      </c>
      <c r="AO31" s="10">
        <v>445</v>
      </c>
      <c r="AP31" s="10">
        <v>431</v>
      </c>
      <c r="AQ31" s="10">
        <v>399</v>
      </c>
      <c r="AR31" s="10">
        <v>359</v>
      </c>
      <c r="AS31" s="10">
        <v>338</v>
      </c>
      <c r="AT31" s="10">
        <v>322</v>
      </c>
      <c r="AU31" s="10">
        <v>297</v>
      </c>
      <c r="AV31" s="10">
        <v>278</v>
      </c>
      <c r="AW31" s="10">
        <v>262</v>
      </c>
      <c r="AX31" s="10">
        <v>256</v>
      </c>
      <c r="AY31" s="10">
        <v>241</v>
      </c>
      <c r="AZ31" s="10">
        <v>225</v>
      </c>
      <c r="BA31" s="10">
        <v>215</v>
      </c>
      <c r="BB31" s="10">
        <v>211</v>
      </c>
      <c r="BC31" s="10">
        <v>206</v>
      </c>
      <c r="BD31" s="10">
        <v>202</v>
      </c>
      <c r="BE31" s="10">
        <v>192</v>
      </c>
      <c r="BF31" s="10">
        <v>185</v>
      </c>
      <c r="BG31" s="10">
        <v>178</v>
      </c>
      <c r="BH31" s="10">
        <v>176</v>
      </c>
      <c r="BI31" s="10">
        <v>171</v>
      </c>
      <c r="BJ31" s="10">
        <v>171</v>
      </c>
      <c r="BK31" s="10">
        <v>170</v>
      </c>
      <c r="BL31" s="10">
        <v>163</v>
      </c>
      <c r="BM31" s="10">
        <v>157</v>
      </c>
      <c r="BN31" s="10">
        <v>157</v>
      </c>
    </row>
    <row r="32" spans="1:66" ht="16">
      <c r="A32" s="4" t="s">
        <v>128</v>
      </c>
      <c r="B32" s="10">
        <v>1395</v>
      </c>
      <c r="C32" s="10">
        <v>1340</v>
      </c>
      <c r="D32" s="10">
        <v>1228</v>
      </c>
      <c r="E32" s="10">
        <v>1300</v>
      </c>
      <c r="F32" s="10">
        <v>1246</v>
      </c>
      <c r="G32" s="10">
        <v>1194</v>
      </c>
      <c r="H32" s="10">
        <v>1262</v>
      </c>
      <c r="I32" s="10">
        <v>1269</v>
      </c>
      <c r="J32" s="10">
        <v>1236</v>
      </c>
      <c r="K32" s="10">
        <v>1160</v>
      </c>
      <c r="L32" s="10">
        <v>1085</v>
      </c>
      <c r="M32" s="10">
        <v>1017</v>
      </c>
      <c r="N32" s="10">
        <v>1057</v>
      </c>
      <c r="O32" s="10">
        <v>1080</v>
      </c>
      <c r="P32" s="10">
        <v>1029</v>
      </c>
      <c r="Q32" s="10">
        <v>1005</v>
      </c>
      <c r="R32" s="10">
        <v>975</v>
      </c>
      <c r="S32" s="10">
        <v>944</v>
      </c>
      <c r="T32" s="10">
        <v>883</v>
      </c>
      <c r="U32" s="10">
        <v>831</v>
      </c>
      <c r="V32" s="10">
        <v>834</v>
      </c>
      <c r="W32" s="10">
        <v>796</v>
      </c>
      <c r="X32" s="10">
        <v>745</v>
      </c>
      <c r="Y32" s="10">
        <v>711</v>
      </c>
      <c r="Z32" s="10">
        <v>709</v>
      </c>
      <c r="AA32" s="10">
        <v>675</v>
      </c>
      <c r="AB32" s="10">
        <v>638</v>
      </c>
      <c r="AC32" s="10">
        <v>607</v>
      </c>
      <c r="AD32" s="10">
        <v>575</v>
      </c>
      <c r="AE32" s="10">
        <v>549</v>
      </c>
      <c r="AF32" s="10">
        <v>510</v>
      </c>
      <c r="AG32" s="10">
        <v>492</v>
      </c>
      <c r="AH32" s="10">
        <v>471</v>
      </c>
      <c r="AI32" s="10">
        <v>446</v>
      </c>
      <c r="AJ32" s="10">
        <v>412</v>
      </c>
      <c r="AK32" s="10">
        <v>397</v>
      </c>
      <c r="AL32" s="10">
        <v>368</v>
      </c>
      <c r="AM32" s="10">
        <v>346</v>
      </c>
      <c r="AN32" s="10">
        <v>313</v>
      </c>
      <c r="AO32" s="10">
        <v>295</v>
      </c>
      <c r="AP32" s="10">
        <v>287</v>
      </c>
      <c r="AQ32" s="10">
        <v>270</v>
      </c>
      <c r="AR32" s="10">
        <v>245</v>
      </c>
      <c r="AS32" s="10">
        <v>239</v>
      </c>
      <c r="AT32" s="10">
        <v>228</v>
      </c>
      <c r="AU32" s="10">
        <v>214</v>
      </c>
      <c r="AV32" s="10">
        <v>203</v>
      </c>
      <c r="AW32" s="10">
        <v>196</v>
      </c>
      <c r="AX32" s="10">
        <v>190</v>
      </c>
      <c r="AY32" s="10">
        <v>179</v>
      </c>
      <c r="AZ32" s="10">
        <v>170</v>
      </c>
      <c r="BA32" s="10">
        <v>163</v>
      </c>
      <c r="BB32" s="10">
        <v>160</v>
      </c>
      <c r="BC32" s="10">
        <v>3</v>
      </c>
      <c r="BD32" s="10">
        <v>131</v>
      </c>
      <c r="BE32" s="10">
        <v>116</v>
      </c>
      <c r="BF32" s="10">
        <v>86</v>
      </c>
      <c r="BG32" s="10">
        <v>85</v>
      </c>
      <c r="BH32" s="10">
        <v>66</v>
      </c>
      <c r="BI32" s="10">
        <v>65</v>
      </c>
      <c r="BJ32" s="10">
        <v>60</v>
      </c>
      <c r="BK32" s="10">
        <v>103</v>
      </c>
      <c r="BL32" s="10">
        <v>74</v>
      </c>
      <c r="BM32" s="10">
        <v>59</v>
      </c>
      <c r="BN32" s="10">
        <v>38</v>
      </c>
    </row>
    <row r="33" spans="1:66" ht="16">
      <c r="A33" s="4" t="s">
        <v>107</v>
      </c>
      <c r="B33" s="10">
        <v>183</v>
      </c>
      <c r="C33" s="10">
        <v>183</v>
      </c>
      <c r="D33" s="10">
        <v>180</v>
      </c>
      <c r="E33" s="10">
        <v>180</v>
      </c>
      <c r="F33" s="10">
        <v>180</v>
      </c>
      <c r="G33" s="10">
        <v>180</v>
      </c>
      <c r="H33" s="10">
        <v>172</v>
      </c>
      <c r="I33" s="10">
        <v>172</v>
      </c>
      <c r="J33" s="10">
        <v>172</v>
      </c>
      <c r="K33" s="10">
        <v>172</v>
      </c>
      <c r="L33" s="10">
        <v>163</v>
      </c>
      <c r="M33" s="10">
        <v>163</v>
      </c>
      <c r="N33" s="10">
        <v>163</v>
      </c>
      <c r="O33" s="10">
        <v>163</v>
      </c>
      <c r="P33" s="10">
        <v>168</v>
      </c>
      <c r="Q33" s="10">
        <v>168</v>
      </c>
      <c r="R33" s="10">
        <v>168</v>
      </c>
      <c r="S33" s="10">
        <v>168</v>
      </c>
      <c r="T33" s="10">
        <v>170</v>
      </c>
      <c r="U33" s="10">
        <v>170</v>
      </c>
      <c r="V33" s="10">
        <v>170</v>
      </c>
      <c r="W33" s="10">
        <v>170</v>
      </c>
      <c r="X33" s="10">
        <v>156</v>
      </c>
      <c r="Y33" s="10">
        <v>156</v>
      </c>
      <c r="Z33" s="10">
        <v>156</v>
      </c>
      <c r="AA33" s="10">
        <v>156</v>
      </c>
      <c r="AB33" s="10">
        <v>164</v>
      </c>
      <c r="AC33" s="10">
        <v>164</v>
      </c>
      <c r="AD33" s="10">
        <v>164</v>
      </c>
      <c r="AE33" s="10">
        <v>164</v>
      </c>
      <c r="AF33" s="10">
        <v>142</v>
      </c>
      <c r="AG33" s="10">
        <v>150</v>
      </c>
      <c r="AH33" s="10">
        <v>155</v>
      </c>
      <c r="AI33" s="10">
        <v>174</v>
      </c>
      <c r="AJ33" s="10">
        <v>179</v>
      </c>
      <c r="AK33" s="10">
        <v>134</v>
      </c>
      <c r="AL33" s="10">
        <v>126</v>
      </c>
      <c r="AM33" s="10">
        <v>106</v>
      </c>
      <c r="AN33" s="10">
        <v>98</v>
      </c>
      <c r="AO33" s="10">
        <v>91</v>
      </c>
      <c r="AP33" s="10">
        <v>74</v>
      </c>
      <c r="AQ33" s="10">
        <v>96</v>
      </c>
      <c r="AR33" s="10">
        <v>75</v>
      </c>
      <c r="AS33" s="10">
        <v>31</v>
      </c>
      <c r="AT33" s="10">
        <v>26</v>
      </c>
      <c r="AU33" s="10">
        <v>25</v>
      </c>
      <c r="AV33" s="10">
        <v>-3</v>
      </c>
      <c r="AW33" s="10">
        <v>-7</v>
      </c>
      <c r="AX33" s="10">
        <v>-2</v>
      </c>
      <c r="AY33" s="10">
        <v>-2</v>
      </c>
      <c r="AZ33" s="10">
        <v>-2</v>
      </c>
      <c r="BA33" s="10">
        <v>-1</v>
      </c>
      <c r="BB33" s="10">
        <v>-1</v>
      </c>
      <c r="BC33" s="10">
        <v>-1</v>
      </c>
      <c r="BD33" s="10">
        <v>-3</v>
      </c>
      <c r="BE33" s="10">
        <v>-2</v>
      </c>
      <c r="BF33" s="10">
        <v>-2</v>
      </c>
      <c r="BG33" s="10">
        <v>-1</v>
      </c>
      <c r="BH33" s="10">
        <v>3</v>
      </c>
      <c r="BI33" s="10">
        <v>5</v>
      </c>
      <c r="BJ33" s="10">
        <v>8</v>
      </c>
      <c r="BK33" s="10">
        <v>4</v>
      </c>
      <c r="BL33" s="10">
        <v>-5</v>
      </c>
      <c r="BM33" s="10">
        <v>-5</v>
      </c>
      <c r="BN33" s="10">
        <v>-6</v>
      </c>
    </row>
    <row r="34" spans="1:66">
      <c r="A34" s="22" t="s">
        <v>129</v>
      </c>
      <c r="B34" s="16">
        <v>5241</v>
      </c>
      <c r="C34" s="16">
        <v>5038</v>
      </c>
      <c r="D34" s="16">
        <v>4674</v>
      </c>
      <c r="E34" s="16">
        <v>4617</v>
      </c>
      <c r="F34" s="16">
        <v>4616</v>
      </c>
      <c r="G34" s="16">
        <v>4417</v>
      </c>
      <c r="H34" s="16">
        <v>4267</v>
      </c>
      <c r="I34" s="16">
        <v>4174</v>
      </c>
      <c r="J34" s="16">
        <v>4163</v>
      </c>
      <c r="K34" s="16">
        <v>3923</v>
      </c>
      <c r="L34" s="16">
        <v>3682</v>
      </c>
      <c r="M34" s="16">
        <v>3505</v>
      </c>
      <c r="N34" s="16">
        <v>3514</v>
      </c>
      <c r="O34" s="16">
        <v>3416</v>
      </c>
      <c r="P34" s="16">
        <v>3314</v>
      </c>
      <c r="Q34" s="16">
        <v>3179</v>
      </c>
      <c r="R34" s="16">
        <v>3168</v>
      </c>
      <c r="S34" s="16">
        <v>3043</v>
      </c>
      <c r="T34" s="16">
        <v>2884</v>
      </c>
      <c r="U34" s="16">
        <v>2726</v>
      </c>
      <c r="V34" s="16">
        <v>2724</v>
      </c>
      <c r="W34" s="16">
        <v>2600</v>
      </c>
      <c r="X34" s="16">
        <v>2439</v>
      </c>
      <c r="Y34" s="16">
        <v>2329</v>
      </c>
      <c r="Z34" s="16">
        <v>2300</v>
      </c>
      <c r="AA34" s="16">
        <v>2202</v>
      </c>
      <c r="AB34" s="16">
        <v>2080</v>
      </c>
      <c r="AC34" s="16">
        <v>1993</v>
      </c>
      <c r="AD34" s="16">
        <v>1921</v>
      </c>
      <c r="AE34" s="16">
        <v>1849</v>
      </c>
      <c r="AF34" s="16">
        <v>1683</v>
      </c>
      <c r="AG34" s="16">
        <v>1640</v>
      </c>
      <c r="AH34" s="16">
        <v>1587</v>
      </c>
      <c r="AI34" s="16">
        <v>1549</v>
      </c>
      <c r="AJ34" s="16">
        <v>1417</v>
      </c>
      <c r="AK34" s="16">
        <v>1318</v>
      </c>
      <c r="AL34" s="16">
        <v>1245</v>
      </c>
      <c r="AM34" s="16">
        <v>1167</v>
      </c>
      <c r="AN34" s="16">
        <v>1056</v>
      </c>
      <c r="AO34" s="16">
        <v>995</v>
      </c>
      <c r="AP34" s="16">
        <v>957</v>
      </c>
      <c r="AQ34" s="16">
        <v>930</v>
      </c>
      <c r="AR34" s="16">
        <v>844</v>
      </c>
      <c r="AS34" s="16">
        <v>773</v>
      </c>
      <c r="AT34" s="16">
        <v>741</v>
      </c>
      <c r="AU34" s="16">
        <v>700</v>
      </c>
      <c r="AV34" s="16">
        <v>642</v>
      </c>
      <c r="AW34" s="16">
        <v>616</v>
      </c>
      <c r="AX34" s="16">
        <v>608</v>
      </c>
      <c r="AY34" s="16">
        <v>583</v>
      </c>
      <c r="AZ34" s="16">
        <v>549</v>
      </c>
      <c r="BA34" s="16">
        <v>533</v>
      </c>
      <c r="BB34" s="16">
        <v>524</v>
      </c>
      <c r="BC34" s="16">
        <v>361</v>
      </c>
      <c r="BD34" s="16">
        <v>483</v>
      </c>
      <c r="BE34" s="16">
        <v>459</v>
      </c>
      <c r="BF34" s="16">
        <v>413</v>
      </c>
      <c r="BG34" s="16">
        <v>405</v>
      </c>
      <c r="BH34" s="16">
        <v>388</v>
      </c>
      <c r="BI34" s="16">
        <v>385</v>
      </c>
      <c r="BJ34" s="16">
        <v>383</v>
      </c>
      <c r="BK34" s="16">
        <v>420</v>
      </c>
      <c r="BL34" s="16">
        <v>376</v>
      </c>
      <c r="BM34" s="16">
        <v>354</v>
      </c>
      <c r="BN34" s="16">
        <v>333</v>
      </c>
    </row>
    <row r="35" spans="1:66">
      <c r="A35" s="15" t="s">
        <v>130</v>
      </c>
      <c r="B35" s="16">
        <v>10180</v>
      </c>
      <c r="C35" s="16">
        <v>10147</v>
      </c>
      <c r="D35" s="16">
        <v>9501</v>
      </c>
      <c r="E35" s="16">
        <v>9191</v>
      </c>
      <c r="F35" s="16">
        <v>8706</v>
      </c>
      <c r="G35" s="16">
        <v>8583</v>
      </c>
      <c r="H35" s="16">
        <v>8288</v>
      </c>
      <c r="I35" s="16">
        <v>8001</v>
      </c>
      <c r="J35" s="16">
        <v>8588</v>
      </c>
      <c r="K35" s="16">
        <v>7589</v>
      </c>
      <c r="L35" s="16">
        <v>6786</v>
      </c>
      <c r="M35" s="16">
        <v>6294</v>
      </c>
      <c r="N35" s="16">
        <v>6409</v>
      </c>
      <c r="O35" s="16">
        <v>5867</v>
      </c>
      <c r="P35" s="16">
        <v>5780</v>
      </c>
      <c r="Q35" s="16">
        <v>5560</v>
      </c>
      <c r="R35" s="16">
        <v>5155</v>
      </c>
      <c r="S35" s="16">
        <v>5625</v>
      </c>
      <c r="T35" s="16">
        <v>5662</v>
      </c>
      <c r="U35" s="16">
        <v>5166</v>
      </c>
      <c r="V35" s="16">
        <v>5059</v>
      </c>
      <c r="W35" s="16">
        <v>4853</v>
      </c>
      <c r="X35" s="16">
        <v>4772</v>
      </c>
      <c r="Y35" s="16">
        <v>4534</v>
      </c>
      <c r="Z35" s="16">
        <v>4650</v>
      </c>
      <c r="AA35" s="16">
        <v>4271</v>
      </c>
      <c r="AB35" s="16">
        <v>3978</v>
      </c>
      <c r="AC35" s="16">
        <v>3792</v>
      </c>
      <c r="AD35" s="16">
        <v>3825</v>
      </c>
      <c r="AE35" s="16">
        <v>3876</v>
      </c>
      <c r="AF35" s="16">
        <v>3272</v>
      </c>
      <c r="AG35" s="16">
        <v>3907</v>
      </c>
      <c r="AH35" s="16">
        <v>4151</v>
      </c>
      <c r="AI35" s="16">
        <v>3497</v>
      </c>
      <c r="AJ35" s="16">
        <v>3546</v>
      </c>
      <c r="AK35" s="16">
        <v>3096</v>
      </c>
      <c r="AL35" s="16">
        <v>3089</v>
      </c>
      <c r="AM35" s="16">
        <v>2740</v>
      </c>
      <c r="AN35" s="16">
        <v>2275</v>
      </c>
      <c r="AO35" s="16">
        <v>2410</v>
      </c>
      <c r="AP35" s="16">
        <v>2210</v>
      </c>
      <c r="AQ35" s="16">
        <v>2297</v>
      </c>
      <c r="AR35" s="16">
        <v>2056</v>
      </c>
      <c r="AS35" s="16">
        <v>2009</v>
      </c>
      <c r="AT35" s="16">
        <v>1830</v>
      </c>
      <c r="AU35" s="16">
        <v>1662</v>
      </c>
      <c r="AV35" s="16">
        <v>1636</v>
      </c>
      <c r="AW35" s="16">
        <v>1634</v>
      </c>
      <c r="AX35" s="16">
        <v>1409</v>
      </c>
      <c r="AY35" s="16">
        <v>1274</v>
      </c>
      <c r="AZ35" s="16">
        <v>1304</v>
      </c>
      <c r="BA35" s="16">
        <v>1313</v>
      </c>
      <c r="BB35" s="16">
        <v>1097</v>
      </c>
      <c r="BC35" s="16">
        <v>945</v>
      </c>
      <c r="BD35" s="16">
        <v>1401</v>
      </c>
      <c r="BE35" s="16">
        <v>1266</v>
      </c>
      <c r="BF35" s="16">
        <v>1349</v>
      </c>
      <c r="BG35" s="16">
        <v>1059</v>
      </c>
      <c r="BH35" s="16">
        <v>1174</v>
      </c>
      <c r="BI35" s="16">
        <v>1276</v>
      </c>
      <c r="BJ35" s="16">
        <v>1327</v>
      </c>
      <c r="BK35" s="16">
        <v>1289</v>
      </c>
      <c r="BL35" s="16">
        <v>1264</v>
      </c>
      <c r="BM35" s="16">
        <v>1245</v>
      </c>
      <c r="BN35" s="16">
        <v>1062</v>
      </c>
    </row>
    <row r="36" spans="1:66">
      <c r="A36" s="3" t="s">
        <v>131</v>
      </c>
      <c r="B36" s="9">
        <v>12</v>
      </c>
      <c r="C36" s="9">
        <v>12</v>
      </c>
      <c r="D36" s="9">
        <v>12</v>
      </c>
      <c r="E36" s="9">
        <v>12</v>
      </c>
      <c r="F36" s="9">
        <v>12</v>
      </c>
      <c r="G36" s="9">
        <v>12</v>
      </c>
      <c r="H36" s="9">
        <v>12</v>
      </c>
      <c r="I36" s="9">
        <v>12</v>
      </c>
      <c r="J36" s="9">
        <v>12</v>
      </c>
      <c r="K36" s="9">
        <v>2</v>
      </c>
      <c r="L36" s="9">
        <v>2</v>
      </c>
      <c r="M36" s="9">
        <v>2</v>
      </c>
      <c r="N36" s="9">
        <v>2</v>
      </c>
      <c r="O36" s="9">
        <v>2</v>
      </c>
      <c r="P36" s="9">
        <v>2</v>
      </c>
      <c r="Q36" s="9">
        <v>2</v>
      </c>
      <c r="R36" s="9">
        <v>2</v>
      </c>
      <c r="S36" s="9">
        <v>2</v>
      </c>
      <c r="T36" s="9">
        <v>2</v>
      </c>
      <c r="U36" s="9">
        <v>2</v>
      </c>
      <c r="V36" s="9">
        <v>2</v>
      </c>
      <c r="W36" s="9">
        <v>2</v>
      </c>
      <c r="X36" s="9">
        <v>2</v>
      </c>
      <c r="Y36" s="9">
        <v>2</v>
      </c>
      <c r="Z36" s="9">
        <v>2</v>
      </c>
      <c r="AA36" s="9">
        <v>2</v>
      </c>
      <c r="AB36" s="9">
        <v>2</v>
      </c>
      <c r="AC36" s="9">
        <v>2</v>
      </c>
      <c r="AD36" s="9">
        <v>2</v>
      </c>
      <c r="AE36" s="9">
        <v>2</v>
      </c>
      <c r="AF36" s="9">
        <v>2</v>
      </c>
      <c r="AG36" s="9">
        <v>2</v>
      </c>
      <c r="AH36" s="9">
        <v>2</v>
      </c>
      <c r="AI36" s="9">
        <v>2</v>
      </c>
      <c r="AJ36" s="9">
        <v>2</v>
      </c>
      <c r="AK36" s="9">
        <v>2</v>
      </c>
      <c r="AL36" s="9">
        <v>2</v>
      </c>
      <c r="AM36" s="9">
        <v>2</v>
      </c>
      <c r="AN36" s="9">
        <v>2</v>
      </c>
      <c r="AO36" s="9">
        <v>2</v>
      </c>
      <c r="AP36" s="9">
        <v>2</v>
      </c>
      <c r="AQ36" s="9">
        <v>2</v>
      </c>
      <c r="AR36" s="9">
        <v>2</v>
      </c>
      <c r="AS36" s="9">
        <v>2</v>
      </c>
      <c r="AT36" s="9">
        <v>2</v>
      </c>
      <c r="AU36" s="9">
        <v>2</v>
      </c>
      <c r="AV36" s="9">
        <v>2</v>
      </c>
      <c r="AW36" s="9">
        <v>2</v>
      </c>
      <c r="AX36" s="9">
        <v>2</v>
      </c>
      <c r="AY36" s="9">
        <v>2</v>
      </c>
      <c r="AZ36" s="9">
        <v>2</v>
      </c>
      <c r="BA36" s="9">
        <v>2</v>
      </c>
      <c r="BB36" s="9">
        <v>2</v>
      </c>
      <c r="BC36" s="9">
        <v>2</v>
      </c>
      <c r="BD36" s="9">
        <v>2</v>
      </c>
      <c r="BE36" s="9">
        <v>2</v>
      </c>
      <c r="BF36" s="9">
        <v>2</v>
      </c>
      <c r="BG36" s="9">
        <v>2</v>
      </c>
      <c r="BH36" s="9">
        <v>2</v>
      </c>
      <c r="BI36" s="9">
        <v>2</v>
      </c>
      <c r="BJ36" s="9">
        <v>2</v>
      </c>
      <c r="BK36" s="9">
        <v>2</v>
      </c>
      <c r="BL36" s="9">
        <v>2</v>
      </c>
      <c r="BM36" s="9">
        <v>2</v>
      </c>
      <c r="BN36" s="9">
        <v>2</v>
      </c>
    </row>
    <row r="37" spans="1:66">
      <c r="A37" s="20" t="s">
        <v>16</v>
      </c>
    </row>
    <row r="38" spans="1:66">
      <c r="A38" t="s">
        <v>132</v>
      </c>
    </row>
    <row r="39" spans="1:66">
      <c r="A39" t="s">
        <v>133</v>
      </c>
    </row>
    <row r="40" spans="1:66" ht="16">
      <c r="A40" s="1" t="s">
        <v>17</v>
      </c>
      <c r="B40" s="2" t="s">
        <v>26</v>
      </c>
      <c r="C40" s="2" t="s">
        <v>27</v>
      </c>
      <c r="D40" s="2" t="s">
        <v>28</v>
      </c>
      <c r="E40" s="2" t="s">
        <v>29</v>
      </c>
      <c r="F40" s="2" t="s">
        <v>30</v>
      </c>
      <c r="G40" s="2" t="s">
        <v>31</v>
      </c>
      <c r="H40" s="2" t="s">
        <v>32</v>
      </c>
      <c r="I40" s="2" t="s">
        <v>33</v>
      </c>
      <c r="J40" s="2" t="s">
        <v>34</v>
      </c>
      <c r="K40" s="2" t="s">
        <v>35</v>
      </c>
      <c r="L40" s="2" t="s">
        <v>36</v>
      </c>
      <c r="M40" s="2" t="s">
        <v>37</v>
      </c>
      <c r="N40" s="2" t="s">
        <v>38</v>
      </c>
      <c r="O40" s="2" t="s">
        <v>39</v>
      </c>
      <c r="P40" s="2" t="s">
        <v>40</v>
      </c>
      <c r="Q40" s="2" t="s">
        <v>41</v>
      </c>
      <c r="R40" s="2" t="s">
        <v>42</v>
      </c>
      <c r="S40" s="2" t="s">
        <v>43</v>
      </c>
      <c r="T40" s="2" t="s">
        <v>44</v>
      </c>
      <c r="U40" s="2" t="s">
        <v>45</v>
      </c>
      <c r="V40" s="2" t="s">
        <v>46</v>
      </c>
      <c r="W40" s="2" t="s">
        <v>47</v>
      </c>
      <c r="X40" s="2" t="s">
        <v>48</v>
      </c>
      <c r="Y40" s="2" t="s">
        <v>49</v>
      </c>
      <c r="Z40" s="2" t="s">
        <v>50</v>
      </c>
      <c r="AA40" s="2" t="s">
        <v>51</v>
      </c>
      <c r="AB40" s="2" t="s">
        <v>52</v>
      </c>
      <c r="AC40" s="2" t="s">
        <v>53</v>
      </c>
      <c r="AD40" s="2" t="s">
        <v>54</v>
      </c>
      <c r="AE40" s="2" t="s">
        <v>55</v>
      </c>
      <c r="AF40" s="2" t="s">
        <v>56</v>
      </c>
      <c r="AG40" s="2" t="s">
        <v>57</v>
      </c>
      <c r="AH40" s="2" t="s">
        <v>58</v>
      </c>
      <c r="AI40" s="2" t="s">
        <v>59</v>
      </c>
      <c r="AJ40" s="2" t="s">
        <v>60</v>
      </c>
      <c r="AK40" s="2" t="s">
        <v>61</v>
      </c>
      <c r="AL40" s="2" t="s">
        <v>62</v>
      </c>
      <c r="AM40" s="2" t="s">
        <v>63</v>
      </c>
      <c r="AN40" s="2" t="s">
        <v>64</v>
      </c>
      <c r="AO40" s="2" t="s">
        <v>65</v>
      </c>
      <c r="AP40" s="2" t="s">
        <v>66</v>
      </c>
      <c r="AQ40" s="2" t="s">
        <v>67</v>
      </c>
      <c r="AR40" s="2" t="s">
        <v>68</v>
      </c>
      <c r="AS40" s="2" t="s">
        <v>69</v>
      </c>
      <c r="AT40" s="2" t="s">
        <v>70</v>
      </c>
      <c r="AU40" s="2" t="s">
        <v>71</v>
      </c>
      <c r="AV40" s="2" t="s">
        <v>72</v>
      </c>
      <c r="AW40" s="2" t="s">
        <v>73</v>
      </c>
      <c r="AX40" s="2" t="s">
        <v>74</v>
      </c>
      <c r="AY40" s="2" t="s">
        <v>75</v>
      </c>
      <c r="AZ40" s="2" t="s">
        <v>76</v>
      </c>
      <c r="BA40" s="2" t="s">
        <v>77</v>
      </c>
      <c r="BB40" s="2" t="s">
        <v>78</v>
      </c>
      <c r="BC40" s="2" t="s">
        <v>79</v>
      </c>
      <c r="BD40" s="2" t="s">
        <v>80</v>
      </c>
      <c r="BE40" s="2" t="s">
        <v>81</v>
      </c>
      <c r="BF40" s="2" t="s">
        <v>82</v>
      </c>
      <c r="BG40" s="2" t="s">
        <v>83</v>
      </c>
      <c r="BH40" s="2" t="s">
        <v>84</v>
      </c>
      <c r="BI40" s="2" t="s">
        <v>85</v>
      </c>
      <c r="BJ40" s="2" t="s">
        <v>86</v>
      </c>
      <c r="BK40" s="2" t="s">
        <v>87</v>
      </c>
      <c r="BL40" s="2" t="s">
        <v>88</v>
      </c>
      <c r="BM40" s="2" t="s">
        <v>89</v>
      </c>
      <c r="BN40" s="2" t="s">
        <v>90</v>
      </c>
    </row>
    <row r="41" spans="1:66" ht="16">
      <c r="A41" s="4" t="s">
        <v>134</v>
      </c>
      <c r="B41" s="5">
        <v>1.9</v>
      </c>
      <c r="C41" s="5">
        <v>1.78</v>
      </c>
      <c r="D41" s="5">
        <v>1.77</v>
      </c>
      <c r="E41" s="5">
        <v>1.94</v>
      </c>
      <c r="F41" s="5">
        <v>2.11</v>
      </c>
      <c r="G41" s="5">
        <v>2.21</v>
      </c>
      <c r="H41" s="5">
        <v>2.39</v>
      </c>
      <c r="I41" s="5">
        <v>2.4900000000000002</v>
      </c>
      <c r="J41" s="5">
        <v>2.85</v>
      </c>
      <c r="K41" s="5">
        <v>3.39</v>
      </c>
      <c r="L41" s="5">
        <v>2.74</v>
      </c>
      <c r="M41" s="5">
        <v>2.16</v>
      </c>
      <c r="N41" s="5">
        <v>1.61</v>
      </c>
      <c r="O41" s="5">
        <v>1.66</v>
      </c>
      <c r="P41" s="5">
        <v>1.73</v>
      </c>
      <c r="Q41" s="5">
        <v>1.46</v>
      </c>
      <c r="R41" s="5">
        <v>1.27</v>
      </c>
      <c r="S41" s="5">
        <v>2.19</v>
      </c>
      <c r="T41" s="5">
        <v>1.77</v>
      </c>
      <c r="U41" s="5">
        <v>1.61</v>
      </c>
      <c r="V41" s="5">
        <v>1.43</v>
      </c>
      <c r="W41" s="5">
        <v>1.18</v>
      </c>
      <c r="X41" s="5">
        <v>1.06</v>
      </c>
      <c r="Y41" s="5">
        <v>1.1599999999999999</v>
      </c>
      <c r="Z41" s="5">
        <v>1.23</v>
      </c>
      <c r="AA41" s="5">
        <v>1.05</v>
      </c>
      <c r="AB41" s="5">
        <v>1.04</v>
      </c>
      <c r="AC41" s="5">
        <v>1.1000000000000001</v>
      </c>
      <c r="AD41" s="5">
        <v>1.1299999999999999</v>
      </c>
      <c r="AE41" s="5">
        <v>1.19</v>
      </c>
      <c r="AF41" s="5">
        <v>1.44</v>
      </c>
      <c r="AG41" s="5">
        <v>1.44</v>
      </c>
      <c r="AH41" s="5">
        <v>1.45</v>
      </c>
      <c r="AI41" s="5">
        <v>1.36</v>
      </c>
      <c r="AJ41" s="5">
        <v>1.44</v>
      </c>
      <c r="AK41" s="5">
        <v>1.76</v>
      </c>
      <c r="AL41" s="5">
        <v>1.8</v>
      </c>
      <c r="AM41" s="5">
        <v>1.68</v>
      </c>
      <c r="AN41" s="5">
        <v>1.64</v>
      </c>
      <c r="AO41" s="5">
        <v>1.0900000000000001</v>
      </c>
      <c r="AP41" s="5">
        <v>1.1200000000000001</v>
      </c>
      <c r="AQ41" s="5">
        <v>0.97</v>
      </c>
      <c r="AR41" s="5">
        <v>0.82</v>
      </c>
      <c r="AS41" s="5">
        <v>1.08</v>
      </c>
      <c r="AT41" s="5">
        <v>1.27</v>
      </c>
      <c r="AU41" s="5">
        <v>0.76</v>
      </c>
      <c r="AV41" s="5">
        <v>0.7</v>
      </c>
      <c r="AW41" s="5">
        <v>0.73</v>
      </c>
      <c r="AX41" s="5">
        <v>0.62</v>
      </c>
      <c r="AY41" s="5">
        <v>0.67</v>
      </c>
      <c r="AZ41" s="5">
        <v>0.66</v>
      </c>
      <c r="BA41" s="5">
        <v>0.7</v>
      </c>
      <c r="BB41" s="5">
        <v>0.71</v>
      </c>
      <c r="BC41" s="5">
        <v>0.75</v>
      </c>
      <c r="BD41" s="5">
        <v>0.7</v>
      </c>
      <c r="BE41" s="5">
        <v>0.62</v>
      </c>
      <c r="BF41" s="5">
        <v>0.55000000000000004</v>
      </c>
      <c r="BG41" s="5">
        <v>0.56000000000000005</v>
      </c>
      <c r="BH41" s="5">
        <v>0.59</v>
      </c>
      <c r="BI41" s="5">
        <v>0.66</v>
      </c>
      <c r="BJ41" s="5">
        <v>0.45</v>
      </c>
      <c r="BK41" s="5">
        <v>0.46</v>
      </c>
      <c r="BL41" s="5">
        <v>0.67</v>
      </c>
      <c r="BM41" s="5">
        <v>0.98</v>
      </c>
      <c r="BN41" s="5">
        <v>0.91</v>
      </c>
    </row>
    <row r="42" spans="1:66" ht="16">
      <c r="A42" s="4" t="s">
        <v>135</v>
      </c>
      <c r="B42" s="5">
        <v>313.25</v>
      </c>
      <c r="C42" s="5">
        <v>301.25</v>
      </c>
      <c r="D42" s="5">
        <v>280.76</v>
      </c>
      <c r="E42" s="5">
        <v>270.2</v>
      </c>
      <c r="F42" s="5">
        <v>274.45</v>
      </c>
      <c r="G42" s="5">
        <v>262.52999999999997</v>
      </c>
      <c r="H42" s="5">
        <v>244.82</v>
      </c>
      <c r="I42" s="5">
        <v>236.66</v>
      </c>
      <c r="J42" s="5">
        <v>238.47</v>
      </c>
      <c r="K42" s="5">
        <v>1125.33</v>
      </c>
      <c r="L42" s="5">
        <v>1057.48</v>
      </c>
      <c r="M42" s="5">
        <v>1013.23</v>
      </c>
      <c r="N42" s="5">
        <v>1000.87</v>
      </c>
      <c r="O42" s="5">
        <v>951.35</v>
      </c>
      <c r="P42" s="5">
        <v>930.81</v>
      </c>
      <c r="Q42" s="5">
        <v>885.35</v>
      </c>
      <c r="R42" s="5">
        <v>893.19</v>
      </c>
      <c r="S42" s="5">
        <v>854.8</v>
      </c>
      <c r="T42" s="5">
        <v>815.33</v>
      </c>
      <c r="U42" s="5">
        <v>772.05</v>
      </c>
      <c r="V42" s="5">
        <v>769.81</v>
      </c>
      <c r="W42" s="5">
        <v>734.94</v>
      </c>
      <c r="X42" s="5">
        <v>689.76</v>
      </c>
      <c r="Y42" s="5">
        <v>658.91</v>
      </c>
      <c r="Z42" s="5">
        <v>648.09</v>
      </c>
      <c r="AA42" s="5">
        <v>621.96</v>
      </c>
      <c r="AB42" s="5">
        <v>587.63</v>
      </c>
      <c r="AC42" s="5">
        <v>582.97</v>
      </c>
      <c r="AD42" s="5">
        <v>566.34</v>
      </c>
      <c r="AE42" s="5">
        <v>547.33000000000004</v>
      </c>
      <c r="AF42" s="5">
        <v>493.53</v>
      </c>
      <c r="AG42" s="5">
        <v>496.96</v>
      </c>
      <c r="AH42" s="5">
        <v>482.93</v>
      </c>
      <c r="AI42" s="5">
        <v>477.32</v>
      </c>
      <c r="AJ42" s="5">
        <v>434.95</v>
      </c>
      <c r="AK42" s="5">
        <v>398.76</v>
      </c>
      <c r="AL42" s="5">
        <v>390.15</v>
      </c>
      <c r="AM42" s="5">
        <v>365.74</v>
      </c>
      <c r="AN42" s="5">
        <v>330.69</v>
      </c>
      <c r="AO42" s="5">
        <v>311.63</v>
      </c>
      <c r="AP42" s="5">
        <v>298.08999999999997</v>
      </c>
      <c r="AQ42" s="5">
        <v>293.77999999999997</v>
      </c>
      <c r="AR42" s="5">
        <v>266.82</v>
      </c>
      <c r="AS42" s="5">
        <v>237.78</v>
      </c>
      <c r="AT42" s="5">
        <v>228.33</v>
      </c>
      <c r="AU42" s="5">
        <v>216.54</v>
      </c>
      <c r="AV42" s="5">
        <v>195.68</v>
      </c>
      <c r="AW42" s="5">
        <v>186.78</v>
      </c>
      <c r="AX42" s="5">
        <v>186.34</v>
      </c>
      <c r="AY42" s="5">
        <v>179.82</v>
      </c>
      <c r="AZ42" s="5">
        <v>175.22</v>
      </c>
      <c r="BA42" s="5">
        <v>171.07</v>
      </c>
      <c r="BB42" s="5">
        <v>169.88</v>
      </c>
      <c r="BC42" s="5">
        <v>167.05</v>
      </c>
      <c r="BD42" s="5">
        <v>164.28</v>
      </c>
      <c r="BE42" s="5">
        <v>160.05000000000001</v>
      </c>
      <c r="BF42" s="5">
        <v>160.15</v>
      </c>
      <c r="BG42" s="5">
        <v>156.84</v>
      </c>
      <c r="BH42" s="5">
        <v>158.02000000000001</v>
      </c>
      <c r="BI42" s="5">
        <v>156.56</v>
      </c>
      <c r="BJ42" s="5">
        <v>158.33000000000001</v>
      </c>
      <c r="BK42" s="5">
        <v>155.32</v>
      </c>
      <c r="BL42" s="5">
        <v>148.19999999999999</v>
      </c>
      <c r="BM42" s="5">
        <v>144.6</v>
      </c>
      <c r="BN42" s="5">
        <v>144.35</v>
      </c>
    </row>
    <row r="43" spans="1:66" ht="16">
      <c r="A43" s="4" t="s">
        <v>136</v>
      </c>
      <c r="B43" s="5">
        <v>1.9</v>
      </c>
      <c r="C43" s="5">
        <v>1.78</v>
      </c>
      <c r="D43" s="5">
        <v>1.77</v>
      </c>
      <c r="E43" s="5">
        <v>1.94</v>
      </c>
      <c r="F43" s="5">
        <v>2.11</v>
      </c>
      <c r="G43" s="5">
        <v>2.21</v>
      </c>
      <c r="H43" s="5">
        <v>2.39</v>
      </c>
      <c r="I43" s="5">
        <v>2.4900000000000002</v>
      </c>
      <c r="J43" s="5">
        <v>2.85</v>
      </c>
      <c r="K43" s="5">
        <v>3.39</v>
      </c>
      <c r="L43" s="5">
        <v>2.74</v>
      </c>
      <c r="M43" s="5">
        <v>2.16</v>
      </c>
      <c r="N43" s="5">
        <v>1.61</v>
      </c>
      <c r="O43" s="5">
        <v>1.66</v>
      </c>
      <c r="P43" s="5">
        <v>1.73</v>
      </c>
      <c r="Q43" s="5">
        <v>1.46</v>
      </c>
      <c r="R43" s="5">
        <v>1.27</v>
      </c>
      <c r="S43" s="5">
        <v>2.19</v>
      </c>
      <c r="T43" s="5">
        <v>1.77</v>
      </c>
      <c r="U43" s="5">
        <v>1.61</v>
      </c>
      <c r="V43" s="5">
        <v>1.43</v>
      </c>
      <c r="W43" s="5">
        <v>1.18</v>
      </c>
      <c r="X43" s="5">
        <v>1.06</v>
      </c>
      <c r="Y43" s="5">
        <v>1.1599999999999999</v>
      </c>
      <c r="Z43" s="5">
        <v>1.23</v>
      </c>
      <c r="AA43" s="5">
        <v>1.05</v>
      </c>
      <c r="AB43" s="5">
        <v>1.04</v>
      </c>
      <c r="AC43" s="5">
        <v>1.1000000000000001</v>
      </c>
      <c r="AD43" s="5">
        <v>1.1299999999999999</v>
      </c>
      <c r="AE43" s="5">
        <v>1.19</v>
      </c>
      <c r="AF43" s="5">
        <v>1.44</v>
      </c>
      <c r="AG43" s="5">
        <v>1.44</v>
      </c>
      <c r="AH43" s="5">
        <v>1.45</v>
      </c>
      <c r="AI43" s="5">
        <v>1.36</v>
      </c>
      <c r="AJ43" s="5">
        <v>1.44</v>
      </c>
      <c r="AK43" s="5">
        <v>1.76</v>
      </c>
      <c r="AL43" s="5">
        <v>1.8</v>
      </c>
      <c r="AM43" s="5">
        <v>1.68</v>
      </c>
      <c r="AN43" s="5">
        <v>1.64</v>
      </c>
      <c r="AO43" s="5">
        <v>1.0900000000000001</v>
      </c>
      <c r="AP43" s="5">
        <v>1.1200000000000001</v>
      </c>
      <c r="AQ43" s="5">
        <v>0.97</v>
      </c>
      <c r="AR43" s="5">
        <v>0.82</v>
      </c>
      <c r="AS43" s="5">
        <v>1.08</v>
      </c>
      <c r="AT43" s="5">
        <v>1.27</v>
      </c>
      <c r="AU43" s="5">
        <v>0.76</v>
      </c>
      <c r="AV43" s="5">
        <v>0.7</v>
      </c>
      <c r="AW43" s="5">
        <v>0.73</v>
      </c>
      <c r="AX43" s="5">
        <v>0.62</v>
      </c>
      <c r="AY43" s="5">
        <v>0.67</v>
      </c>
      <c r="AZ43" s="5">
        <v>0.68</v>
      </c>
      <c r="BA43" s="5">
        <v>0.74</v>
      </c>
      <c r="BB43" s="5">
        <v>0.75</v>
      </c>
      <c r="BC43" s="5">
        <v>0.8</v>
      </c>
      <c r="BD43" s="5">
        <v>0.85</v>
      </c>
      <c r="BE43" s="5">
        <v>0.76</v>
      </c>
      <c r="BF43" s="5">
        <v>0.69</v>
      </c>
      <c r="BG43" s="5">
        <v>0.71</v>
      </c>
      <c r="BH43" s="5">
        <v>0.76</v>
      </c>
      <c r="BI43" s="5">
        <v>0.87</v>
      </c>
      <c r="BJ43" s="5">
        <v>0.59</v>
      </c>
      <c r="BK43" s="5">
        <v>0.61</v>
      </c>
      <c r="BL43" s="5">
        <v>0.86</v>
      </c>
      <c r="BM43" s="5">
        <v>0.98</v>
      </c>
      <c r="BN43" s="5">
        <v>0.91</v>
      </c>
    </row>
    <row r="44" spans="1:66" ht="16">
      <c r="A44" s="4" t="s">
        <v>137</v>
      </c>
      <c r="B44" s="5">
        <v>313.25</v>
      </c>
      <c r="C44" s="5">
        <v>301.25</v>
      </c>
      <c r="D44" s="5">
        <v>280.76</v>
      </c>
      <c r="E44" s="5">
        <v>270.2</v>
      </c>
      <c r="F44" s="5">
        <v>274.45</v>
      </c>
      <c r="G44" s="5">
        <v>262.52999999999997</v>
      </c>
      <c r="H44" s="5">
        <v>244.82</v>
      </c>
      <c r="I44" s="5">
        <v>236.66</v>
      </c>
      <c r="J44" s="5">
        <v>238.47</v>
      </c>
      <c r="K44" s="5">
        <v>1125.33</v>
      </c>
      <c r="L44" s="5">
        <v>1057.48</v>
      </c>
      <c r="M44" s="5">
        <v>1013.23</v>
      </c>
      <c r="N44" s="5">
        <v>1000.87</v>
      </c>
      <c r="O44" s="5">
        <v>951.35</v>
      </c>
      <c r="P44" s="5">
        <v>930.81</v>
      </c>
      <c r="Q44" s="5">
        <v>885.35</v>
      </c>
      <c r="R44" s="5">
        <v>893.19</v>
      </c>
      <c r="S44" s="5">
        <v>854.8</v>
      </c>
      <c r="T44" s="5">
        <v>815.33</v>
      </c>
      <c r="U44" s="5">
        <v>772.05</v>
      </c>
      <c r="V44" s="5">
        <v>769.81</v>
      </c>
      <c r="W44" s="5">
        <v>734.94</v>
      </c>
      <c r="X44" s="5">
        <v>689.76</v>
      </c>
      <c r="Y44" s="5">
        <v>658.91</v>
      </c>
      <c r="Z44" s="5">
        <v>648.09</v>
      </c>
      <c r="AA44" s="5">
        <v>621.96</v>
      </c>
      <c r="AB44" s="5">
        <v>587.63</v>
      </c>
      <c r="AC44" s="5">
        <v>582.97</v>
      </c>
      <c r="AD44" s="5">
        <v>566.34</v>
      </c>
      <c r="AE44" s="5">
        <v>547.33000000000004</v>
      </c>
      <c r="AF44" s="5">
        <v>493.53</v>
      </c>
      <c r="AG44" s="5">
        <v>496.96</v>
      </c>
      <c r="AH44" s="5">
        <v>482.93</v>
      </c>
      <c r="AI44" s="5">
        <v>477.32</v>
      </c>
      <c r="AJ44" s="5">
        <v>434.95</v>
      </c>
      <c r="AK44" s="5">
        <v>398.76</v>
      </c>
      <c r="AL44" s="5">
        <v>390.15</v>
      </c>
      <c r="AM44" s="5">
        <v>365.74</v>
      </c>
      <c r="AN44" s="5">
        <v>330.69</v>
      </c>
      <c r="AO44" s="5">
        <v>311.63</v>
      </c>
      <c r="AP44" s="5">
        <v>298.08999999999997</v>
      </c>
      <c r="AQ44" s="5">
        <v>293.77999999999997</v>
      </c>
      <c r="AR44" s="5">
        <v>266.82</v>
      </c>
      <c r="AS44" s="5">
        <v>237.78</v>
      </c>
      <c r="AT44" s="5">
        <v>228.33</v>
      </c>
      <c r="AU44" s="5">
        <v>216.54</v>
      </c>
      <c r="AV44" s="5">
        <v>195.68</v>
      </c>
      <c r="AW44" s="5">
        <v>186.78</v>
      </c>
      <c r="AX44" s="5">
        <v>186.34</v>
      </c>
      <c r="AY44" s="5">
        <v>179.82</v>
      </c>
      <c r="AZ44" s="5">
        <v>168</v>
      </c>
      <c r="BA44" s="5">
        <v>161.99</v>
      </c>
      <c r="BB44" s="5">
        <v>160.29</v>
      </c>
      <c r="BC44" s="5">
        <v>157.33000000000001</v>
      </c>
      <c r="BD44" s="5">
        <v>134.83000000000001</v>
      </c>
      <c r="BE44" s="5">
        <v>129.94999999999999</v>
      </c>
      <c r="BF44" s="5">
        <v>127.85</v>
      </c>
      <c r="BG44" s="5">
        <v>123.84</v>
      </c>
      <c r="BH44" s="5">
        <v>121.59</v>
      </c>
      <c r="BI44" s="5">
        <v>119.36</v>
      </c>
      <c r="BJ44" s="5">
        <v>120.35</v>
      </c>
      <c r="BK44" s="5">
        <v>116.57</v>
      </c>
      <c r="BL44" s="5">
        <v>115.67</v>
      </c>
      <c r="BM44" s="5">
        <v>144.6</v>
      </c>
      <c r="BN44" s="5">
        <v>144.35</v>
      </c>
    </row>
    <row r="45" spans="1:66" ht="16">
      <c r="A45" s="4" t="s">
        <v>138</v>
      </c>
      <c r="B45" s="5">
        <v>468</v>
      </c>
      <c r="C45" s="5">
        <v>296</v>
      </c>
      <c r="D45" s="5">
        <v>715</v>
      </c>
      <c r="E45" s="5">
        <v>781</v>
      </c>
      <c r="F45" s="5">
        <v>225</v>
      </c>
      <c r="G45" s="5"/>
      <c r="H45" s="5"/>
      <c r="I45" s="5">
        <v>380</v>
      </c>
      <c r="J45" s="5">
        <v>354</v>
      </c>
      <c r="K45" s="5"/>
      <c r="L45" s="5"/>
      <c r="M45" s="5"/>
      <c r="N45" s="5"/>
      <c r="O45" s="5"/>
      <c r="P45" s="5">
        <v>12</v>
      </c>
      <c r="Q45" s="5">
        <v>14</v>
      </c>
      <c r="R45" s="5">
        <v>213</v>
      </c>
      <c r="S45" s="5">
        <v>176</v>
      </c>
      <c r="T45" s="5">
        <v>40</v>
      </c>
      <c r="U45" s="5">
        <v>209</v>
      </c>
      <c r="V45" s="5">
        <v>195</v>
      </c>
      <c r="W45" s="5">
        <v>128</v>
      </c>
      <c r="X45" s="5">
        <v>218</v>
      </c>
      <c r="Y45" s="5">
        <v>488</v>
      </c>
      <c r="Z45" s="5">
        <v>286</v>
      </c>
      <c r="AA45" s="5">
        <v>120</v>
      </c>
      <c r="AB45" s="5">
        <v>287</v>
      </c>
      <c r="AC45" s="5">
        <v>397</v>
      </c>
      <c r="AD45" s="5">
        <v>351</v>
      </c>
      <c r="AE45" s="5">
        <v>79</v>
      </c>
      <c r="AF45" s="5">
        <v>298</v>
      </c>
      <c r="AG45" s="5">
        <v>731</v>
      </c>
      <c r="AH45" s="5">
        <v>541</v>
      </c>
      <c r="AI45" s="5">
        <v>532</v>
      </c>
      <c r="AJ45" s="5">
        <v>405</v>
      </c>
      <c r="AK45" s="5">
        <v>555</v>
      </c>
      <c r="AL45" s="5">
        <v>533</v>
      </c>
      <c r="AM45" s="5">
        <v>147</v>
      </c>
      <c r="AN45" s="5">
        <v>345</v>
      </c>
      <c r="AO45" s="5">
        <v>551</v>
      </c>
      <c r="AP45" s="5">
        <v>498</v>
      </c>
      <c r="AQ45" s="5">
        <v>208</v>
      </c>
      <c r="AR45" s="5">
        <v>426</v>
      </c>
      <c r="AS45" s="5">
        <v>591</v>
      </c>
      <c r="AT45" s="5">
        <v>399</v>
      </c>
      <c r="AU45" s="5">
        <v>236</v>
      </c>
      <c r="AV45" s="5">
        <v>383</v>
      </c>
      <c r="AW45" s="5">
        <v>314</v>
      </c>
      <c r="AX45" s="5">
        <v>201</v>
      </c>
      <c r="AY45" s="5">
        <v>131</v>
      </c>
      <c r="AZ45" s="5">
        <v>259</v>
      </c>
      <c r="BA45" s="5">
        <v>312</v>
      </c>
      <c r="BB45" s="5">
        <v>152</v>
      </c>
      <c r="BC45" s="5">
        <v>151</v>
      </c>
      <c r="BD45" s="5">
        <v>361</v>
      </c>
      <c r="BE45" s="5">
        <v>243</v>
      </c>
      <c r="BF45" s="5">
        <v>325</v>
      </c>
      <c r="BG45" s="5">
        <v>134</v>
      </c>
      <c r="BH45" s="5">
        <v>243</v>
      </c>
      <c r="BI45" s="5">
        <v>251</v>
      </c>
      <c r="BJ45" s="5">
        <v>305</v>
      </c>
      <c r="BK45" s="5">
        <v>297</v>
      </c>
      <c r="BL45" s="5">
        <v>388</v>
      </c>
      <c r="BM45" s="5">
        <v>390</v>
      </c>
      <c r="BN45" s="5">
        <v>271</v>
      </c>
    </row>
    <row r="46" spans="1:66" ht="16">
      <c r="A46" s="4" t="s">
        <v>139</v>
      </c>
      <c r="B46" s="5">
        <v>84</v>
      </c>
      <c r="C46" s="5">
        <v>98</v>
      </c>
      <c r="D46" s="5">
        <v>106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>
        <v>9</v>
      </c>
      <c r="Q46" s="5">
        <v>12</v>
      </c>
      <c r="R46" s="5">
        <v>14</v>
      </c>
      <c r="S46" s="5">
        <v>17</v>
      </c>
      <c r="T46" s="5">
        <v>27</v>
      </c>
      <c r="U46" s="5">
        <v>33</v>
      </c>
      <c r="V46" s="5">
        <v>40</v>
      </c>
      <c r="W46" s="5">
        <v>52</v>
      </c>
      <c r="X46" s="5">
        <v>67</v>
      </c>
      <c r="Y46" s="5">
        <v>69</v>
      </c>
      <c r="Z46" s="5">
        <v>83</v>
      </c>
      <c r="AA46" s="5">
        <v>109</v>
      </c>
      <c r="AB46" s="5">
        <v>84</v>
      </c>
      <c r="AC46" s="5">
        <v>90</v>
      </c>
      <c r="AD46" s="5">
        <v>110</v>
      </c>
      <c r="AE46" s="5">
        <v>131</v>
      </c>
      <c r="AF46" s="5">
        <v>130</v>
      </c>
      <c r="AG46" s="5">
        <v>151</v>
      </c>
      <c r="AH46" s="5">
        <v>170</v>
      </c>
      <c r="AI46" s="5">
        <v>96</v>
      </c>
      <c r="AJ46" s="5">
        <v>97</v>
      </c>
      <c r="AK46" s="5">
        <v>84</v>
      </c>
      <c r="AL46" s="5">
        <v>31</v>
      </c>
      <c r="AM46" s="5">
        <v>33</v>
      </c>
      <c r="AN46" s="5">
        <v>27</v>
      </c>
      <c r="AO46" s="5">
        <v>30</v>
      </c>
      <c r="AP46" s="5">
        <v>28</v>
      </c>
      <c r="AQ46" s="5">
        <v>34</v>
      </c>
      <c r="AR46" s="5">
        <v>38</v>
      </c>
      <c r="AS46" s="5">
        <v>41</v>
      </c>
      <c r="AT46" s="5">
        <v>26</v>
      </c>
      <c r="AU46" s="5">
        <v>29</v>
      </c>
      <c r="AV46" s="5">
        <v>105</v>
      </c>
      <c r="AW46" s="5">
        <v>109</v>
      </c>
      <c r="AX46" s="5">
        <v>112</v>
      </c>
      <c r="AY46" s="5">
        <v>96</v>
      </c>
      <c r="AZ46" s="5">
        <v>81</v>
      </c>
      <c r="BA46" s="5">
        <v>87</v>
      </c>
      <c r="BB46" s="5">
        <v>83</v>
      </c>
      <c r="BC46" s="5">
        <v>85</v>
      </c>
      <c r="BD46" s="5">
        <v>85</v>
      </c>
      <c r="BE46" s="5">
        <v>88</v>
      </c>
      <c r="BF46" s="5">
        <v>89</v>
      </c>
      <c r="BG46" s="5">
        <v>84</v>
      </c>
      <c r="BH46" s="5">
        <v>94</v>
      </c>
      <c r="BI46" s="5">
        <v>100</v>
      </c>
      <c r="BJ46" s="5">
        <v>104</v>
      </c>
      <c r="BK46" s="5">
        <v>88</v>
      </c>
      <c r="BL46" s="5">
        <v>90</v>
      </c>
      <c r="BM46" s="5">
        <v>1</v>
      </c>
      <c r="BN46" s="5">
        <v>3</v>
      </c>
    </row>
    <row r="47" spans="1:66" ht="16">
      <c r="A47" s="4" t="s">
        <v>140</v>
      </c>
      <c r="B47" s="10">
        <v>3846</v>
      </c>
      <c r="C47" s="10">
        <v>3698</v>
      </c>
      <c r="D47" s="10">
        <v>3447</v>
      </c>
      <c r="E47" s="10">
        <v>3317</v>
      </c>
      <c r="F47" s="10">
        <v>3369</v>
      </c>
      <c r="G47" s="10">
        <v>3223</v>
      </c>
      <c r="H47" s="10">
        <v>3006</v>
      </c>
      <c r="I47" s="10">
        <v>2905</v>
      </c>
      <c r="J47" s="10">
        <v>2928</v>
      </c>
      <c r="K47" s="10">
        <v>2763</v>
      </c>
      <c r="L47" s="10">
        <v>2597</v>
      </c>
      <c r="M47" s="10">
        <v>2488</v>
      </c>
      <c r="N47" s="10">
        <v>2458</v>
      </c>
      <c r="O47" s="10">
        <v>2336</v>
      </c>
      <c r="P47" s="10">
        <v>2285</v>
      </c>
      <c r="Q47" s="10">
        <v>2174</v>
      </c>
      <c r="R47" s="10">
        <v>2193</v>
      </c>
      <c r="S47" s="10">
        <v>2099</v>
      </c>
      <c r="T47" s="10">
        <v>2002</v>
      </c>
      <c r="U47" s="10">
        <v>1896</v>
      </c>
      <c r="V47" s="10">
        <v>1890</v>
      </c>
      <c r="W47" s="10">
        <v>1805</v>
      </c>
      <c r="X47" s="10">
        <v>1694</v>
      </c>
      <c r="Y47" s="10">
        <v>1618</v>
      </c>
      <c r="Z47" s="10">
        <v>1591</v>
      </c>
      <c r="AA47" s="10">
        <v>1527</v>
      </c>
      <c r="AB47" s="10">
        <v>1443</v>
      </c>
      <c r="AC47" s="10">
        <v>1385</v>
      </c>
      <c r="AD47" s="10">
        <v>1346</v>
      </c>
      <c r="AE47" s="10">
        <v>1301</v>
      </c>
      <c r="AF47" s="10">
        <v>1173</v>
      </c>
      <c r="AG47" s="10">
        <v>1148</v>
      </c>
      <c r="AH47" s="10">
        <v>1116</v>
      </c>
      <c r="AI47" s="10">
        <v>1103</v>
      </c>
      <c r="AJ47" s="10">
        <v>1005</v>
      </c>
      <c r="AK47" s="10">
        <v>921</v>
      </c>
      <c r="AL47" s="10">
        <v>876</v>
      </c>
      <c r="AM47" s="10">
        <v>821</v>
      </c>
      <c r="AN47" s="10">
        <v>743</v>
      </c>
      <c r="AO47" s="10">
        <v>700</v>
      </c>
      <c r="AP47" s="10">
        <v>670</v>
      </c>
      <c r="AQ47" s="10">
        <v>660</v>
      </c>
      <c r="AR47" s="10">
        <v>599</v>
      </c>
      <c r="AS47" s="10">
        <v>534</v>
      </c>
      <c r="AT47" s="10">
        <v>513</v>
      </c>
      <c r="AU47" s="10">
        <v>486</v>
      </c>
      <c r="AV47" s="10">
        <v>439</v>
      </c>
      <c r="AW47" s="10">
        <v>420</v>
      </c>
      <c r="AX47" s="10">
        <v>419</v>
      </c>
      <c r="AY47" s="10">
        <v>404</v>
      </c>
      <c r="AZ47" s="10">
        <v>379</v>
      </c>
      <c r="BA47" s="10">
        <v>370</v>
      </c>
      <c r="BB47" s="10">
        <v>364</v>
      </c>
      <c r="BC47" s="10">
        <v>358</v>
      </c>
      <c r="BD47" s="10">
        <v>352</v>
      </c>
      <c r="BE47" s="10">
        <v>343</v>
      </c>
      <c r="BF47" s="10">
        <v>327</v>
      </c>
      <c r="BG47" s="10">
        <v>320</v>
      </c>
      <c r="BH47" s="10">
        <v>323</v>
      </c>
      <c r="BI47" s="10">
        <v>320</v>
      </c>
      <c r="BJ47" s="10">
        <v>323</v>
      </c>
      <c r="BK47" s="10">
        <v>317</v>
      </c>
      <c r="BL47" s="10">
        <v>303</v>
      </c>
      <c r="BM47" s="10">
        <v>295</v>
      </c>
      <c r="BN47" s="10">
        <v>295</v>
      </c>
    </row>
    <row r="48" spans="1:66" ht="16">
      <c r="A48" s="4" t="s">
        <v>141</v>
      </c>
      <c r="B48" s="10">
        <v>552</v>
      </c>
      <c r="C48" s="10">
        <v>394</v>
      </c>
      <c r="D48" s="10">
        <v>821</v>
      </c>
      <c r="E48" s="10">
        <v>781</v>
      </c>
      <c r="F48" s="10">
        <v>225</v>
      </c>
      <c r="G48" s="10"/>
      <c r="H48" s="10"/>
      <c r="I48" s="10">
        <v>380</v>
      </c>
      <c r="J48" s="10">
        <v>354</v>
      </c>
      <c r="K48" s="10"/>
      <c r="L48" s="10"/>
      <c r="M48" s="10"/>
      <c r="N48" s="10"/>
      <c r="O48" s="10"/>
      <c r="P48" s="10">
        <v>21</v>
      </c>
      <c r="Q48" s="10">
        <v>25</v>
      </c>
      <c r="R48" s="10">
        <v>226</v>
      </c>
      <c r="S48" s="10">
        <v>193</v>
      </c>
      <c r="T48" s="10">
        <v>67</v>
      </c>
      <c r="U48" s="10">
        <v>242</v>
      </c>
      <c r="V48" s="10">
        <v>235</v>
      </c>
      <c r="W48" s="10">
        <v>180</v>
      </c>
      <c r="X48" s="10">
        <v>285</v>
      </c>
      <c r="Y48" s="10">
        <v>557</v>
      </c>
      <c r="Z48" s="10">
        <v>369</v>
      </c>
      <c r="AA48" s="10">
        <v>229</v>
      </c>
      <c r="AB48" s="10">
        <v>371</v>
      </c>
      <c r="AC48" s="10">
        <v>486</v>
      </c>
      <c r="AD48" s="10">
        <v>461</v>
      </c>
      <c r="AE48" s="10">
        <v>211</v>
      </c>
      <c r="AF48" s="10">
        <v>428</v>
      </c>
      <c r="AG48" s="10">
        <v>882</v>
      </c>
      <c r="AH48" s="10">
        <v>711</v>
      </c>
      <c r="AI48" s="10">
        <v>628</v>
      </c>
      <c r="AJ48" s="10">
        <v>502</v>
      </c>
      <c r="AK48" s="10">
        <v>638</v>
      </c>
      <c r="AL48" s="10">
        <v>564</v>
      </c>
      <c r="AM48" s="10">
        <v>180</v>
      </c>
      <c r="AN48" s="10">
        <v>372</v>
      </c>
      <c r="AO48" s="10">
        <v>581</v>
      </c>
      <c r="AP48" s="10">
        <v>526</v>
      </c>
      <c r="AQ48" s="10">
        <v>242</v>
      </c>
      <c r="AR48" s="10">
        <v>463</v>
      </c>
      <c r="AS48" s="10">
        <v>632</v>
      </c>
      <c r="AT48" s="10">
        <v>425</v>
      </c>
      <c r="AU48" s="10">
        <v>265</v>
      </c>
      <c r="AV48" s="10">
        <v>488</v>
      </c>
      <c r="AW48" s="10">
        <v>423</v>
      </c>
      <c r="AX48" s="10">
        <v>313</v>
      </c>
      <c r="AY48" s="10">
        <v>227</v>
      </c>
      <c r="AZ48" s="10">
        <v>340</v>
      </c>
      <c r="BA48" s="10">
        <v>399</v>
      </c>
      <c r="BB48" s="10">
        <v>234</v>
      </c>
      <c r="BC48" s="10">
        <v>236</v>
      </c>
      <c r="BD48" s="10">
        <v>446</v>
      </c>
      <c r="BE48" s="10">
        <v>331</v>
      </c>
      <c r="BF48" s="10">
        <v>414</v>
      </c>
      <c r="BG48" s="10">
        <v>218</v>
      </c>
      <c r="BH48" s="10">
        <v>337</v>
      </c>
      <c r="BI48" s="10">
        <v>351</v>
      </c>
      <c r="BJ48" s="10">
        <v>409</v>
      </c>
      <c r="BK48" s="10">
        <v>385</v>
      </c>
      <c r="BL48" s="10">
        <v>478</v>
      </c>
      <c r="BM48" s="10">
        <v>391</v>
      </c>
      <c r="BN48" s="10">
        <v>274</v>
      </c>
    </row>
    <row r="49" spans="1:66" ht="16">
      <c r="A49" s="4" t="s">
        <v>142</v>
      </c>
      <c r="B49" s="10">
        <v>-934</v>
      </c>
      <c r="C49" s="10">
        <v>-989</v>
      </c>
      <c r="D49" s="10">
        <v>-331</v>
      </c>
      <c r="E49" s="10">
        <v>-318</v>
      </c>
      <c r="F49" s="10">
        <v>-1269</v>
      </c>
      <c r="G49" s="10">
        <v>-1383</v>
      </c>
      <c r="H49" s="10">
        <v>-1268</v>
      </c>
      <c r="I49" s="10">
        <v>-854</v>
      </c>
      <c r="J49" s="10">
        <v>-927</v>
      </c>
      <c r="K49" s="10">
        <v>-1657</v>
      </c>
      <c r="L49" s="10">
        <v>-1772</v>
      </c>
      <c r="M49" s="10">
        <v>-1682</v>
      </c>
      <c r="N49" s="10">
        <v>-2025</v>
      </c>
      <c r="O49" s="10">
        <v>-1849</v>
      </c>
      <c r="P49" s="10">
        <v>-1757</v>
      </c>
      <c r="Q49" s="10">
        <v>-1368</v>
      </c>
      <c r="R49" s="10">
        <v>-583</v>
      </c>
      <c r="S49" s="10">
        <v>-564</v>
      </c>
      <c r="T49" s="10">
        <v>-502</v>
      </c>
      <c r="U49" s="10">
        <v>-387</v>
      </c>
      <c r="V49" s="10">
        <v>-395</v>
      </c>
      <c r="W49" s="10">
        <v>-502</v>
      </c>
      <c r="X49" s="10">
        <v>-264</v>
      </c>
      <c r="Y49" s="10">
        <v>68</v>
      </c>
      <c r="Z49" s="10">
        <v>-49</v>
      </c>
      <c r="AA49" s="10">
        <v>-293</v>
      </c>
      <c r="AB49" s="10">
        <v>45</v>
      </c>
      <c r="AC49" s="10">
        <v>241</v>
      </c>
      <c r="AD49" s="10">
        <v>4</v>
      </c>
      <c r="AE49" s="10">
        <v>-320</v>
      </c>
      <c r="AF49" s="10">
        <v>101</v>
      </c>
      <c r="AG49" s="10">
        <v>509</v>
      </c>
      <c r="AH49" s="10">
        <v>277</v>
      </c>
      <c r="AI49" s="10">
        <v>279</v>
      </c>
      <c r="AJ49" s="10">
        <v>118</v>
      </c>
      <c r="AK49" s="10">
        <v>364</v>
      </c>
      <c r="AL49" s="10">
        <v>227</v>
      </c>
      <c r="AM49" s="10">
        <v>-115</v>
      </c>
      <c r="AN49" s="10">
        <v>139</v>
      </c>
      <c r="AO49" s="10">
        <v>429</v>
      </c>
      <c r="AP49" s="10">
        <v>332</v>
      </c>
      <c r="AQ49" s="10">
        <v>134</v>
      </c>
      <c r="AR49" s="10">
        <v>291</v>
      </c>
      <c r="AS49" s="10">
        <v>460</v>
      </c>
      <c r="AT49" s="10">
        <v>244</v>
      </c>
      <c r="AU49" s="10">
        <v>42</v>
      </c>
      <c r="AV49" s="10">
        <v>375</v>
      </c>
      <c r="AW49" s="10">
        <v>291</v>
      </c>
      <c r="AX49" s="10">
        <v>181</v>
      </c>
      <c r="AY49" s="10">
        <v>19</v>
      </c>
      <c r="AZ49" s="10">
        <v>219</v>
      </c>
      <c r="BA49" s="10">
        <v>273</v>
      </c>
      <c r="BB49" s="10">
        <v>166</v>
      </c>
      <c r="BC49" s="10">
        <v>139</v>
      </c>
      <c r="BD49" s="10">
        <v>86</v>
      </c>
      <c r="BE49" s="10">
        <v>18</v>
      </c>
      <c r="BF49" s="10">
        <v>143</v>
      </c>
      <c r="BG49" s="10">
        <v>59</v>
      </c>
      <c r="BH49" s="10">
        <v>150</v>
      </c>
      <c r="BI49" s="10">
        <v>169</v>
      </c>
      <c r="BJ49" s="10">
        <v>163</v>
      </c>
      <c r="BK49" s="10">
        <v>166</v>
      </c>
      <c r="BL49" s="10">
        <v>321</v>
      </c>
      <c r="BM49" s="10">
        <v>312</v>
      </c>
      <c r="BN49" s="10">
        <v>179</v>
      </c>
    </row>
    <row r="50" spans="1:66" ht="16">
      <c r="A50" s="4" t="s">
        <v>143</v>
      </c>
      <c r="B50" s="10">
        <v>4632</v>
      </c>
      <c r="C50" s="10">
        <v>4465</v>
      </c>
      <c r="D50" s="10">
        <v>4136</v>
      </c>
      <c r="E50" s="10">
        <v>4065</v>
      </c>
      <c r="F50" s="10">
        <v>4092</v>
      </c>
      <c r="G50" s="10">
        <v>3869</v>
      </c>
      <c r="H50" s="10">
        <v>3729</v>
      </c>
      <c r="I50" s="10">
        <v>3661</v>
      </c>
      <c r="J50" s="10">
        <v>3649</v>
      </c>
      <c r="K50" s="10">
        <v>3436</v>
      </c>
      <c r="L50" s="10">
        <v>3321</v>
      </c>
      <c r="M50" s="10">
        <v>3106</v>
      </c>
      <c r="N50" s="10">
        <v>3079</v>
      </c>
      <c r="O50" s="10">
        <v>2975</v>
      </c>
      <c r="P50" s="10">
        <v>2839</v>
      </c>
      <c r="Q50" s="10">
        <v>2727</v>
      </c>
      <c r="R50" s="10">
        <v>2697</v>
      </c>
      <c r="S50" s="10">
        <v>2578</v>
      </c>
      <c r="T50" s="10">
        <v>2428</v>
      </c>
      <c r="U50" s="10">
        <v>2265</v>
      </c>
      <c r="V50" s="10">
        <v>2270</v>
      </c>
      <c r="W50" s="10">
        <v>2199</v>
      </c>
      <c r="X50" s="10">
        <v>2034</v>
      </c>
      <c r="Y50" s="10">
        <v>1940</v>
      </c>
      <c r="Z50" s="10">
        <v>1886</v>
      </c>
      <c r="AA50" s="10">
        <v>1846</v>
      </c>
      <c r="AB50" s="10">
        <v>1748</v>
      </c>
      <c r="AC50" s="10">
        <v>1670</v>
      </c>
      <c r="AD50" s="10">
        <v>1574</v>
      </c>
      <c r="AE50" s="10">
        <v>1546</v>
      </c>
      <c r="AF50" s="10">
        <v>1394</v>
      </c>
      <c r="AG50" s="10">
        <v>1337</v>
      </c>
      <c r="AH50" s="10">
        <v>1344</v>
      </c>
      <c r="AI50" s="10">
        <v>1345</v>
      </c>
      <c r="AJ50" s="10">
        <v>1208</v>
      </c>
      <c r="AK50" s="10">
        <v>1100</v>
      </c>
      <c r="AL50" s="10">
        <v>1032</v>
      </c>
      <c r="AM50" s="10">
        <v>1022</v>
      </c>
      <c r="AN50" s="10">
        <v>913</v>
      </c>
      <c r="AO50" s="10">
        <v>820</v>
      </c>
      <c r="AP50" s="10">
        <v>790</v>
      </c>
      <c r="AQ50" s="10">
        <v>780</v>
      </c>
      <c r="AR50" s="10">
        <v>599</v>
      </c>
      <c r="AS50" s="10">
        <v>531</v>
      </c>
      <c r="AT50" s="10">
        <v>462</v>
      </c>
      <c r="AU50" s="10">
        <v>455</v>
      </c>
      <c r="AV50" s="10">
        <v>465</v>
      </c>
      <c r="AW50" s="10">
        <v>445</v>
      </c>
      <c r="AX50" s="10">
        <v>463</v>
      </c>
      <c r="AY50" s="10">
        <v>479</v>
      </c>
      <c r="AZ50" s="10">
        <v>430</v>
      </c>
      <c r="BA50" s="10">
        <v>458</v>
      </c>
      <c r="BB50" s="10">
        <v>436</v>
      </c>
      <c r="BC50" s="10">
        <v>278</v>
      </c>
      <c r="BD50" s="10">
        <v>361</v>
      </c>
      <c r="BE50" s="10">
        <v>334</v>
      </c>
      <c r="BF50" s="10">
        <v>249</v>
      </c>
      <c r="BG50" s="10">
        <v>256</v>
      </c>
      <c r="BH50" s="10">
        <v>233</v>
      </c>
      <c r="BI50" s="10">
        <v>235</v>
      </c>
      <c r="BJ50" s="10">
        <v>216</v>
      </c>
      <c r="BK50" s="10">
        <v>248</v>
      </c>
      <c r="BL50" s="10">
        <v>244</v>
      </c>
      <c r="BM50" s="10">
        <v>189</v>
      </c>
      <c r="BN50" s="10">
        <v>202</v>
      </c>
    </row>
    <row r="51" spans="1:66" ht="16">
      <c r="A51" s="4" t="s">
        <v>446</v>
      </c>
      <c r="B51">
        <f>B27/B34</f>
        <v>0.94237740889143295</v>
      </c>
      <c r="C51">
        <f t="shared" ref="C51:BN51" si="0">C27/C34</f>
        <v>1.0138944025406909</v>
      </c>
      <c r="D51">
        <f t="shared" si="0"/>
        <v>1.0327342747111681</v>
      </c>
      <c r="E51">
        <f t="shared" si="0"/>
        <v>0.99068659302577433</v>
      </c>
      <c r="F51">
        <f t="shared" si="0"/>
        <v>0.88604852686308488</v>
      </c>
      <c r="G51">
        <f t="shared" si="0"/>
        <v>0.94317410006791935</v>
      </c>
      <c r="H51">
        <f t="shared" si="0"/>
        <v>0.94234825404265288</v>
      </c>
      <c r="I51">
        <f t="shared" si="0"/>
        <v>0.91662673694298036</v>
      </c>
      <c r="J51">
        <f t="shared" si="0"/>
        <v>1.0629353831371606</v>
      </c>
      <c r="K51">
        <f t="shared" si="0"/>
        <v>0.93448891154728519</v>
      </c>
      <c r="L51">
        <f t="shared" si="0"/>
        <v>0.84329168929929388</v>
      </c>
      <c r="M51">
        <f t="shared" si="0"/>
        <v>0.79543509272467905</v>
      </c>
      <c r="N51">
        <f t="shared" si="0"/>
        <v>0.82356289129197491</v>
      </c>
      <c r="O51">
        <f t="shared" si="0"/>
        <v>0.71750585480093676</v>
      </c>
      <c r="P51">
        <f t="shared" si="0"/>
        <v>0.74411587205793606</v>
      </c>
      <c r="Q51">
        <f t="shared" si="0"/>
        <v>0.74897766593268322</v>
      </c>
      <c r="R51">
        <f t="shared" si="0"/>
        <v>0.62720959595959591</v>
      </c>
      <c r="S51">
        <f t="shared" si="0"/>
        <v>0.84850476503450545</v>
      </c>
      <c r="T51">
        <f t="shared" si="0"/>
        <v>0.96289875173370321</v>
      </c>
      <c r="U51">
        <f t="shared" si="0"/>
        <v>0.89508437270726338</v>
      </c>
      <c r="V51">
        <f t="shared" si="0"/>
        <v>0.85719530102790009</v>
      </c>
      <c r="W51">
        <f t="shared" si="0"/>
        <v>0.86653846153846159</v>
      </c>
      <c r="X51">
        <f t="shared" si="0"/>
        <v>0.95653956539565399</v>
      </c>
      <c r="Y51">
        <f t="shared" si="0"/>
        <v>0.94675826534993557</v>
      </c>
      <c r="Z51">
        <f t="shared" si="0"/>
        <v>1.0217391304347827</v>
      </c>
      <c r="AA51">
        <f t="shared" si="0"/>
        <v>0.93960036330608543</v>
      </c>
      <c r="AB51">
        <f t="shared" si="0"/>
        <v>0.91201923076923075</v>
      </c>
      <c r="AC51">
        <f t="shared" si="0"/>
        <v>0.90316106372303062</v>
      </c>
      <c r="AD51">
        <f t="shared" si="0"/>
        <v>0.99167100468505986</v>
      </c>
      <c r="AE51">
        <f t="shared" si="0"/>
        <v>1.0962682531097891</v>
      </c>
      <c r="AF51">
        <f t="shared" si="0"/>
        <v>0.94414735591206178</v>
      </c>
      <c r="AG51">
        <f t="shared" si="0"/>
        <v>1.3817073170731706</v>
      </c>
      <c r="AH51">
        <f t="shared" si="0"/>
        <v>1.6156269691241336</v>
      </c>
      <c r="AI51">
        <f t="shared" si="0"/>
        <v>1.2575855390574564</v>
      </c>
      <c r="AJ51">
        <f t="shared" si="0"/>
        <v>1.502470007057163</v>
      </c>
      <c r="AK51">
        <f t="shared" si="0"/>
        <v>1.3490136570561457</v>
      </c>
      <c r="AL51">
        <f t="shared" si="0"/>
        <v>1.4811244979919678</v>
      </c>
      <c r="AM51">
        <f t="shared" si="0"/>
        <v>1.3470437017994858</v>
      </c>
      <c r="AN51">
        <f t="shared" si="0"/>
        <v>1.1543560606060606</v>
      </c>
      <c r="AO51">
        <f t="shared" si="0"/>
        <v>1.4221105527638191</v>
      </c>
      <c r="AP51">
        <f t="shared" si="0"/>
        <v>1.309299895506792</v>
      </c>
      <c r="AQ51">
        <f t="shared" si="0"/>
        <v>1.4698924731182796</v>
      </c>
      <c r="AR51">
        <f t="shared" si="0"/>
        <v>1.4348341232227488</v>
      </c>
      <c r="AS51">
        <f t="shared" si="0"/>
        <v>1.5976714100905562</v>
      </c>
      <c r="AT51">
        <f t="shared" si="0"/>
        <v>1.4696356275303644</v>
      </c>
      <c r="AU51">
        <f t="shared" si="0"/>
        <v>1.3742857142857143</v>
      </c>
      <c r="AV51">
        <f t="shared" si="0"/>
        <v>1.5482866043613708</v>
      </c>
      <c r="AW51">
        <f t="shared" si="0"/>
        <v>1.6525974025974026</v>
      </c>
      <c r="AX51">
        <f t="shared" si="0"/>
        <v>1.3174342105263157</v>
      </c>
      <c r="AY51">
        <f t="shared" si="0"/>
        <v>1.1869639794168096</v>
      </c>
      <c r="AZ51">
        <f t="shared" si="0"/>
        <v>1.3752276867030966</v>
      </c>
      <c r="BA51">
        <f t="shared" si="0"/>
        <v>1.4634146341463414</v>
      </c>
      <c r="BB51">
        <f t="shared" si="0"/>
        <v>1.0935114503816794</v>
      </c>
      <c r="BC51">
        <f t="shared" si="0"/>
        <v>1.6204986149584488</v>
      </c>
      <c r="BD51">
        <f t="shared" si="0"/>
        <v>1.9006211180124224</v>
      </c>
      <c r="BE51">
        <f t="shared" si="0"/>
        <v>1.7581699346405228</v>
      </c>
      <c r="BF51">
        <f t="shared" si="0"/>
        <v>2.2663438256658597</v>
      </c>
      <c r="BG51">
        <f t="shared" si="0"/>
        <v>1.6148148148148149</v>
      </c>
      <c r="BH51">
        <f t="shared" si="0"/>
        <v>2.0231958762886597</v>
      </c>
      <c r="BI51">
        <f t="shared" si="0"/>
        <v>2.3142857142857145</v>
      </c>
      <c r="BJ51">
        <f t="shared" si="0"/>
        <v>2.464751958224543</v>
      </c>
      <c r="BK51">
        <f t="shared" si="0"/>
        <v>2.0690476190476192</v>
      </c>
      <c r="BL51">
        <f t="shared" si="0"/>
        <v>2.3617021276595747</v>
      </c>
      <c r="BM51">
        <f t="shared" si="0"/>
        <v>2.5169491525423728</v>
      </c>
      <c r="BN51">
        <f t="shared" si="0"/>
        <v>2.189189189189189</v>
      </c>
    </row>
    <row r="52" spans="1:66" ht="16">
      <c r="A52" s="4" t="s">
        <v>447</v>
      </c>
      <c r="B52">
        <f>B10/B25</f>
        <v>1.9884763124199745</v>
      </c>
      <c r="C52">
        <f t="shared" ref="C52:BN52" si="1">C10/C25</f>
        <v>1.9208084141060013</v>
      </c>
      <c r="D52">
        <f t="shared" si="1"/>
        <v>1.9056273264725203</v>
      </c>
      <c r="E52">
        <f t="shared" si="1"/>
        <v>1.9182105738816086</v>
      </c>
      <c r="F52">
        <f t="shared" si="1"/>
        <v>2.0367367620977959</v>
      </c>
      <c r="G52">
        <f t="shared" si="1"/>
        <v>1.9602879126334078</v>
      </c>
      <c r="H52">
        <f t="shared" si="1"/>
        <v>1.9658119658119657</v>
      </c>
      <c r="I52">
        <f t="shared" si="1"/>
        <v>1.997004357298475</v>
      </c>
      <c r="J52">
        <f t="shared" si="1"/>
        <v>1.8534019172317044</v>
      </c>
      <c r="K52">
        <f t="shared" si="1"/>
        <v>1.9744680851063829</v>
      </c>
      <c r="L52">
        <f t="shared" si="1"/>
        <v>2.1519250780437043</v>
      </c>
      <c r="M52">
        <f t="shared" si="1"/>
        <v>2.208641494745037</v>
      </c>
      <c r="N52">
        <f t="shared" si="1"/>
        <v>2.154913728432108</v>
      </c>
      <c r="O52">
        <f t="shared" si="1"/>
        <v>2.3499773036768046</v>
      </c>
      <c r="P52">
        <f t="shared" si="1"/>
        <v>2.2290043290043289</v>
      </c>
      <c r="Q52">
        <f t="shared" si="1"/>
        <v>2.2239676840215439</v>
      </c>
      <c r="R52">
        <f t="shared" si="1"/>
        <v>2.4673558215451576</v>
      </c>
      <c r="S52">
        <f t="shared" si="1"/>
        <v>2.0578580221583915</v>
      </c>
      <c r="T52">
        <f t="shared" si="1"/>
        <v>1.9242770167427701</v>
      </c>
      <c r="U52">
        <f t="shared" si="1"/>
        <v>1.9890829694323144</v>
      </c>
      <c r="V52">
        <f t="shared" si="1"/>
        <v>2.0393772893772892</v>
      </c>
      <c r="W52">
        <f t="shared" si="1"/>
        <v>2.0496420047732697</v>
      </c>
      <c r="X52">
        <f t="shared" si="1"/>
        <v>1.9504672897196262</v>
      </c>
      <c r="Y52">
        <f t="shared" si="1"/>
        <v>1.9623015873015872</v>
      </c>
      <c r="Z52">
        <f t="shared" si="1"/>
        <v>1.8772663877266387</v>
      </c>
      <c r="AA52">
        <f t="shared" si="1"/>
        <v>1.9972987574284171</v>
      </c>
      <c r="AB52">
        <f t="shared" si="1"/>
        <v>2.0186480186480185</v>
      </c>
      <c r="AC52">
        <f t="shared" si="1"/>
        <v>2.0321384425216316</v>
      </c>
      <c r="AD52">
        <f t="shared" si="1"/>
        <v>1.9226260257913248</v>
      </c>
      <c r="AE52">
        <f t="shared" si="1"/>
        <v>1.8537527593818985</v>
      </c>
      <c r="AF52">
        <f t="shared" si="1"/>
        <v>2.0035997120230382</v>
      </c>
      <c r="AG52">
        <f t="shared" si="1"/>
        <v>1.6531509526135808</v>
      </c>
      <c r="AH52">
        <f t="shared" si="1"/>
        <v>1.5770717045942464</v>
      </c>
      <c r="AI52">
        <f t="shared" si="1"/>
        <v>1.7522371364653244</v>
      </c>
      <c r="AJ52">
        <f t="shared" si="1"/>
        <v>1.6248062015503877</v>
      </c>
      <c r="AK52">
        <f t="shared" si="1"/>
        <v>1.685785536159601</v>
      </c>
      <c r="AL52">
        <f t="shared" si="1"/>
        <v>1.5979142526071843</v>
      </c>
      <c r="AM52">
        <f t="shared" si="1"/>
        <v>1.7014413177762526</v>
      </c>
      <c r="AN52">
        <f t="shared" si="1"/>
        <v>1.8240072202166064</v>
      </c>
      <c r="AO52">
        <f t="shared" si="1"/>
        <v>1.6283524904214559</v>
      </c>
      <c r="AP52">
        <f t="shared" si="1"/>
        <v>1.6869565217391305</v>
      </c>
      <c r="AQ52">
        <f t="shared" si="1"/>
        <v>1.6182539682539683</v>
      </c>
      <c r="AR52">
        <f t="shared" si="1"/>
        <v>1.5440508628519527</v>
      </c>
      <c r="AS52">
        <f t="shared" si="1"/>
        <v>1.4699115044247788</v>
      </c>
      <c r="AT52">
        <f t="shared" si="1"/>
        <v>1.4601593625498008</v>
      </c>
      <c r="AU52">
        <f t="shared" si="1"/>
        <v>1.5188141391106043</v>
      </c>
      <c r="AV52">
        <f t="shared" si="1"/>
        <v>1.5648484848484849</v>
      </c>
      <c r="AW52">
        <f t="shared" si="1"/>
        <v>1.5235294117647058</v>
      </c>
      <c r="AX52">
        <f t="shared" si="1"/>
        <v>1.7302839116719242</v>
      </c>
      <c r="AY52">
        <f t="shared" si="1"/>
        <v>1.8839779005524862</v>
      </c>
      <c r="AZ52">
        <f t="shared" si="1"/>
        <v>1.6841269841269841</v>
      </c>
      <c r="BA52">
        <f t="shared" si="1"/>
        <v>1.7057010785824345</v>
      </c>
      <c r="BB52">
        <f t="shared" si="1"/>
        <v>1.9753914988814318</v>
      </c>
      <c r="BC52">
        <f t="shared" si="1"/>
        <v>1.611842105263158</v>
      </c>
      <c r="BD52">
        <f t="shared" si="1"/>
        <v>1.4617346938775511</v>
      </c>
      <c r="BE52">
        <f t="shared" si="1"/>
        <v>1.4970149253731344</v>
      </c>
      <c r="BF52">
        <f t="shared" si="1"/>
        <v>1.3128140703517588</v>
      </c>
      <c r="BG52">
        <f t="shared" si="1"/>
        <v>1.4932562620423893</v>
      </c>
      <c r="BH52">
        <f t="shared" si="1"/>
        <v>1.357910906298003</v>
      </c>
      <c r="BI52">
        <f t="shared" si="1"/>
        <v>1.3133333333333332</v>
      </c>
      <c r="BJ52">
        <f t="shared" si="1"/>
        <v>1.26875</v>
      </c>
      <c r="BK52">
        <f t="shared" si="1"/>
        <v>1.3364864864864865</v>
      </c>
      <c r="BL52">
        <f t="shared" si="1"/>
        <v>1.316883116883117</v>
      </c>
      <c r="BM52">
        <f t="shared" si="1"/>
        <v>1.2192575406032482</v>
      </c>
      <c r="BN52">
        <f t="shared" si="1"/>
        <v>1.290414878397711</v>
      </c>
    </row>
    <row r="56" spans="1:66">
      <c r="A56" t="s">
        <v>446</v>
      </c>
      <c r="B56">
        <v>0.94237740889143295</v>
      </c>
      <c r="C56">
        <v>1.0138944025406909</v>
      </c>
      <c r="D56">
        <v>1.0327342747111681</v>
      </c>
      <c r="E56">
        <v>0.99068659302577433</v>
      </c>
      <c r="F56">
        <v>0.88604852686308488</v>
      </c>
      <c r="G56">
        <v>0.94317410006791935</v>
      </c>
      <c r="H56">
        <v>0.94234825404265288</v>
      </c>
      <c r="I56">
        <v>0.91662673694298036</v>
      </c>
      <c r="J56">
        <v>1.0629353831371606</v>
      </c>
      <c r="K56">
        <v>0.93448891154728519</v>
      </c>
      <c r="L56">
        <v>0.84329168929929388</v>
      </c>
      <c r="M56">
        <v>0.79543509272467905</v>
      </c>
      <c r="N56">
        <v>0.82356289129197491</v>
      </c>
      <c r="O56">
        <v>0.71750585480093676</v>
      </c>
      <c r="P56">
        <v>0.74411587205793606</v>
      </c>
      <c r="Q56">
        <v>0.74897766593268322</v>
      </c>
      <c r="R56">
        <v>0.62720959595959591</v>
      </c>
      <c r="S56">
        <v>0.84850476503450545</v>
      </c>
      <c r="T56">
        <v>0.96289875173370321</v>
      </c>
      <c r="U56">
        <v>0.89508437270726338</v>
      </c>
      <c r="V56">
        <v>0.85719530102790009</v>
      </c>
      <c r="W56">
        <v>0.86653846153846159</v>
      </c>
      <c r="X56">
        <v>0.95653956539565399</v>
      </c>
      <c r="Y56">
        <v>0.94675826534993557</v>
      </c>
      <c r="Z56">
        <v>1.0217391304347827</v>
      </c>
      <c r="AA56">
        <v>0.93960036330608543</v>
      </c>
      <c r="AB56">
        <v>0.91201923076923075</v>
      </c>
      <c r="AC56">
        <v>0.90316106372303062</v>
      </c>
      <c r="AD56">
        <v>0.99167100468505986</v>
      </c>
      <c r="AE56">
        <v>1.0962682531097891</v>
      </c>
      <c r="AF56">
        <v>0.94414735591206178</v>
      </c>
      <c r="AG56">
        <v>1.3817073170731706</v>
      </c>
      <c r="AH56">
        <v>1.6156269691241336</v>
      </c>
      <c r="AI56">
        <v>1.2575855390574564</v>
      </c>
      <c r="AJ56">
        <v>1.502470007057163</v>
      </c>
      <c r="AK56">
        <v>1.3490136570561457</v>
      </c>
      <c r="AL56">
        <v>1.4811244979919678</v>
      </c>
      <c r="AM56">
        <v>1.3470437017994858</v>
      </c>
      <c r="AN56">
        <v>1.1543560606060606</v>
      </c>
      <c r="AO56">
        <v>1.4221105527638191</v>
      </c>
      <c r="AP56">
        <v>1.309299895506792</v>
      </c>
      <c r="AQ56">
        <v>1.4698924731182796</v>
      </c>
      <c r="AR56">
        <v>1.4348341232227488</v>
      </c>
      <c r="AS56">
        <v>1.5976714100905562</v>
      </c>
      <c r="AT56">
        <v>1.4696356275303644</v>
      </c>
      <c r="AU56">
        <v>1.3742857142857143</v>
      </c>
      <c r="AV56">
        <v>1.5482866043613708</v>
      </c>
      <c r="AW56">
        <v>1.6525974025974026</v>
      </c>
      <c r="AX56">
        <v>1.3174342105263157</v>
      </c>
      <c r="AY56">
        <v>1.1869639794168096</v>
      </c>
      <c r="AZ56">
        <v>1.3752276867030966</v>
      </c>
      <c r="BA56">
        <v>1.4634146341463414</v>
      </c>
      <c r="BB56">
        <v>1.0935114503816794</v>
      </c>
      <c r="BC56">
        <v>1.6204986149584488</v>
      </c>
      <c r="BD56">
        <v>1.9006211180124224</v>
      </c>
      <c r="BE56">
        <v>1.7581699346405228</v>
      </c>
      <c r="BF56">
        <v>2.2663438256658597</v>
      </c>
      <c r="BG56">
        <v>1.6148148148148149</v>
      </c>
      <c r="BH56">
        <v>2.0231958762886597</v>
      </c>
      <c r="BI56">
        <v>2.3142857142857145</v>
      </c>
      <c r="BJ56">
        <v>2.464751958224543</v>
      </c>
      <c r="BK56">
        <v>2.0690476190476192</v>
      </c>
      <c r="BL56">
        <v>2.3617021276595747</v>
      </c>
      <c r="BM56">
        <v>2.5169491525423728</v>
      </c>
      <c r="BN56">
        <v>2.189189189189189</v>
      </c>
    </row>
    <row r="57" spans="1:66">
      <c r="A57" t="s">
        <v>447</v>
      </c>
      <c r="B57">
        <v>1.9884763124199745</v>
      </c>
      <c r="C57">
        <v>1.9208084141060013</v>
      </c>
      <c r="D57">
        <v>1.9056273264725203</v>
      </c>
      <c r="E57">
        <v>1.9182105738816086</v>
      </c>
      <c r="F57">
        <v>2.0367367620977959</v>
      </c>
      <c r="G57">
        <v>1.9602879126334078</v>
      </c>
      <c r="H57">
        <v>1.9658119658119657</v>
      </c>
      <c r="I57">
        <v>1.997004357298475</v>
      </c>
      <c r="J57">
        <v>1.8534019172317044</v>
      </c>
      <c r="K57">
        <v>1.9744680851063829</v>
      </c>
      <c r="L57">
        <v>2.1519250780437043</v>
      </c>
      <c r="M57">
        <v>2.208641494745037</v>
      </c>
      <c r="N57">
        <v>2.154913728432108</v>
      </c>
      <c r="O57">
        <v>2.3499773036768046</v>
      </c>
      <c r="P57">
        <v>2.2290043290043289</v>
      </c>
      <c r="Q57">
        <v>2.2239676840215439</v>
      </c>
      <c r="R57">
        <v>2.4673558215451576</v>
      </c>
      <c r="S57">
        <v>2.0578580221583915</v>
      </c>
      <c r="T57">
        <v>1.9242770167427701</v>
      </c>
      <c r="U57">
        <v>1.9890829694323144</v>
      </c>
      <c r="V57">
        <v>2.0393772893772892</v>
      </c>
      <c r="W57">
        <v>2.0496420047732697</v>
      </c>
      <c r="X57">
        <v>1.9504672897196262</v>
      </c>
      <c r="Y57">
        <v>1.9623015873015872</v>
      </c>
      <c r="Z57">
        <v>1.8772663877266387</v>
      </c>
      <c r="AA57">
        <v>1.9972987574284171</v>
      </c>
      <c r="AB57">
        <v>2.0186480186480185</v>
      </c>
      <c r="AC57">
        <v>2.0321384425216316</v>
      </c>
      <c r="AD57">
        <v>1.9226260257913248</v>
      </c>
      <c r="AE57">
        <v>1.8537527593818985</v>
      </c>
      <c r="AF57">
        <v>2.0035997120230382</v>
      </c>
      <c r="AG57">
        <v>1.6531509526135808</v>
      </c>
      <c r="AH57">
        <v>1.5770717045942464</v>
      </c>
      <c r="AI57">
        <v>1.7522371364653244</v>
      </c>
      <c r="AJ57">
        <v>1.6248062015503877</v>
      </c>
      <c r="AK57">
        <v>1.685785536159601</v>
      </c>
      <c r="AL57">
        <v>1.5979142526071843</v>
      </c>
      <c r="AM57">
        <v>1.7014413177762526</v>
      </c>
      <c r="AN57">
        <v>1.8240072202166064</v>
      </c>
      <c r="AO57">
        <v>1.6283524904214559</v>
      </c>
      <c r="AP57">
        <v>1.6869565217391305</v>
      </c>
      <c r="AQ57">
        <v>1.6182539682539683</v>
      </c>
      <c r="AR57">
        <v>1.5440508628519527</v>
      </c>
      <c r="AS57">
        <v>1.4699115044247788</v>
      </c>
      <c r="AT57">
        <v>1.4601593625498008</v>
      </c>
      <c r="AU57">
        <v>1.5188141391106043</v>
      </c>
      <c r="AV57">
        <v>1.5648484848484849</v>
      </c>
      <c r="AW57">
        <v>1.5235294117647058</v>
      </c>
      <c r="AX57">
        <v>1.7302839116719242</v>
      </c>
      <c r="AY57">
        <v>1.8839779005524862</v>
      </c>
      <c r="AZ57">
        <v>1.6841269841269841</v>
      </c>
      <c r="BA57">
        <v>1.7057010785824345</v>
      </c>
      <c r="BB57">
        <v>1.9753914988814318</v>
      </c>
      <c r="BC57">
        <v>1.611842105263158</v>
      </c>
      <c r="BD57">
        <v>1.4617346938775511</v>
      </c>
      <c r="BE57">
        <v>1.4970149253731344</v>
      </c>
      <c r="BF57">
        <v>1.3128140703517588</v>
      </c>
      <c r="BG57">
        <v>1.4932562620423893</v>
      </c>
      <c r="BH57">
        <v>1.357910906298003</v>
      </c>
      <c r="BI57">
        <v>1.3133333333333332</v>
      </c>
      <c r="BJ57">
        <v>1.26875</v>
      </c>
      <c r="BK57">
        <v>1.3364864864864865</v>
      </c>
      <c r="BL57">
        <v>1.316883116883117</v>
      </c>
      <c r="BM57">
        <v>1.2192575406032482</v>
      </c>
      <c r="BN57">
        <v>1.290414878397711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D26A-FF17-4027-9C94-4CD3726AEBF1}">
  <dimension ref="A1:BN54"/>
  <sheetViews>
    <sheetView topLeftCell="A9" zoomScale="55" zoomScaleNormal="55" workbookViewId="0">
      <selection activeCell="A54" activeCellId="1" sqref="A53 A54"/>
    </sheetView>
  </sheetViews>
  <sheetFormatPr baseColWidth="10" defaultColWidth="8.83203125" defaultRowHeight="15"/>
  <cols>
    <col min="1" max="1" width="34" bestFit="1" customWidth="1"/>
    <col min="2" max="66" width="8.664062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1486</v>
      </c>
      <c r="C4" s="10">
        <v>1384</v>
      </c>
      <c r="D4" s="10">
        <v>1151</v>
      </c>
      <c r="E4" s="10">
        <v>1099</v>
      </c>
      <c r="F4" s="10">
        <v>1494</v>
      </c>
      <c r="G4" s="10">
        <v>1383</v>
      </c>
      <c r="H4" s="10">
        <v>1268</v>
      </c>
      <c r="I4" s="10">
        <v>1234</v>
      </c>
      <c r="J4" s="10">
        <v>1281</v>
      </c>
      <c r="K4" s="10">
        <v>1657</v>
      </c>
      <c r="L4" s="10">
        <v>1772</v>
      </c>
      <c r="M4" s="10">
        <v>1682</v>
      </c>
      <c r="N4" s="10">
        <v>2025</v>
      </c>
      <c r="O4" s="10">
        <v>1849</v>
      </c>
      <c r="P4" s="10">
        <v>1778</v>
      </c>
      <c r="Q4" s="10">
        <v>1393</v>
      </c>
      <c r="R4" s="10">
        <v>809</v>
      </c>
      <c r="S4" s="10">
        <v>758</v>
      </c>
      <c r="T4" s="10">
        <v>569</v>
      </c>
      <c r="U4" s="10">
        <v>629</v>
      </c>
      <c r="V4" s="10">
        <v>629</v>
      </c>
      <c r="W4" s="10">
        <v>681</v>
      </c>
      <c r="X4" s="10">
        <v>550</v>
      </c>
      <c r="Y4" s="10">
        <v>489</v>
      </c>
      <c r="Z4" s="10">
        <v>418</v>
      </c>
      <c r="AA4" s="10">
        <v>522</v>
      </c>
      <c r="AB4" s="10">
        <v>326</v>
      </c>
      <c r="AC4" s="10">
        <v>245</v>
      </c>
      <c r="AD4" s="10">
        <v>458</v>
      </c>
      <c r="AE4" s="10">
        <v>531</v>
      </c>
      <c r="AF4" s="10">
        <v>328</v>
      </c>
      <c r="AG4" s="10">
        <v>373</v>
      </c>
      <c r="AH4" s="10">
        <v>434</v>
      </c>
      <c r="AI4" s="10">
        <v>349</v>
      </c>
      <c r="AJ4" s="10">
        <v>384</v>
      </c>
      <c r="AK4" s="10">
        <v>274</v>
      </c>
      <c r="AL4" s="10">
        <v>337</v>
      </c>
      <c r="AM4" s="10">
        <v>295</v>
      </c>
      <c r="AN4" s="10">
        <v>233</v>
      </c>
      <c r="AO4" s="10">
        <v>152</v>
      </c>
      <c r="AP4" s="10">
        <v>194</v>
      </c>
      <c r="AQ4" s="10">
        <v>108</v>
      </c>
      <c r="AR4" s="10">
        <v>172</v>
      </c>
      <c r="AS4" s="10">
        <v>172</v>
      </c>
      <c r="AT4" s="10">
        <v>181</v>
      </c>
      <c r="AU4" s="10">
        <v>222</v>
      </c>
      <c r="AV4" s="10">
        <v>113</v>
      </c>
      <c r="AW4" s="10">
        <v>132</v>
      </c>
      <c r="AX4" s="10">
        <v>132</v>
      </c>
      <c r="AY4" s="10">
        <v>208</v>
      </c>
      <c r="AZ4" s="10">
        <v>120</v>
      </c>
      <c r="BA4" s="10">
        <v>126</v>
      </c>
      <c r="BB4" s="10">
        <v>68</v>
      </c>
      <c r="BC4" s="10">
        <v>97</v>
      </c>
      <c r="BD4" s="10">
        <v>360</v>
      </c>
      <c r="BE4" s="10">
        <v>313</v>
      </c>
      <c r="BF4" s="10">
        <v>271</v>
      </c>
      <c r="BG4" s="10">
        <v>159</v>
      </c>
      <c r="BH4" s="10">
        <v>187</v>
      </c>
      <c r="BI4" s="10">
        <v>182</v>
      </c>
      <c r="BJ4" s="10">
        <v>247</v>
      </c>
      <c r="BK4" s="10">
        <v>219</v>
      </c>
      <c r="BL4" s="10">
        <v>157</v>
      </c>
      <c r="BM4" s="10">
        <v>79</v>
      </c>
      <c r="BN4" s="10">
        <v>95</v>
      </c>
    </row>
    <row r="5" spans="1:66" ht="16">
      <c r="A5" s="4" t="s">
        <v>103</v>
      </c>
      <c r="B5" s="10">
        <v>2939</v>
      </c>
      <c r="C5" s="10">
        <v>3299</v>
      </c>
      <c r="D5" s="10">
        <v>3059</v>
      </c>
      <c r="E5" s="10">
        <v>3076</v>
      </c>
      <c r="F5" s="10">
        <v>2545</v>
      </c>
      <c r="G5" s="10">
        <v>2418</v>
      </c>
      <c r="H5" s="10">
        <v>2537</v>
      </c>
      <c r="I5" s="10">
        <v>2356</v>
      </c>
      <c r="J5" s="10">
        <v>2892</v>
      </c>
      <c r="K5" s="10">
        <v>2185</v>
      </c>
      <c r="L5" s="10">
        <v>1789</v>
      </c>
      <c r="M5" s="10">
        <v>1718</v>
      </c>
      <c r="N5" s="10">
        <v>1591</v>
      </c>
      <c r="O5" s="10">
        <v>1430</v>
      </c>
      <c r="P5" s="10">
        <v>1597</v>
      </c>
      <c r="Q5" s="10">
        <v>1521</v>
      </c>
      <c r="R5" s="10">
        <v>1701</v>
      </c>
      <c r="S5" s="10">
        <v>2060</v>
      </c>
      <c r="T5" s="10">
        <v>2128</v>
      </c>
      <c r="U5" s="10">
        <v>1608</v>
      </c>
      <c r="V5" s="10">
        <v>1664</v>
      </c>
      <c r="W5" s="10">
        <v>1767</v>
      </c>
      <c r="X5" s="10">
        <v>1857</v>
      </c>
      <c r="Y5" s="10">
        <v>1489</v>
      </c>
      <c r="Z5" s="10">
        <v>1646</v>
      </c>
      <c r="AA5" s="10">
        <v>1749</v>
      </c>
      <c r="AB5" s="10">
        <v>1517</v>
      </c>
      <c r="AC5" s="10">
        <v>1325</v>
      </c>
      <c r="AD5" s="10">
        <v>1182</v>
      </c>
      <c r="AE5" s="10">
        <v>1490</v>
      </c>
      <c r="AF5" s="10">
        <v>1233</v>
      </c>
      <c r="AG5" s="10">
        <v>1402</v>
      </c>
      <c r="AH5" s="10">
        <v>1163</v>
      </c>
      <c r="AI5" s="10">
        <v>1543</v>
      </c>
      <c r="AJ5" s="10">
        <v>1284</v>
      </c>
      <c r="AK5" s="10">
        <v>1109</v>
      </c>
      <c r="AL5" s="10">
        <v>999</v>
      </c>
      <c r="AM5" s="10">
        <v>1123</v>
      </c>
      <c r="AN5" s="10">
        <v>889</v>
      </c>
      <c r="AO5" s="10">
        <v>897</v>
      </c>
      <c r="AP5" s="10">
        <v>772</v>
      </c>
      <c r="AQ5" s="10">
        <v>1084</v>
      </c>
      <c r="AR5" s="10">
        <v>832</v>
      </c>
      <c r="AS5" s="10">
        <v>722</v>
      </c>
      <c r="AT5" s="10">
        <v>599</v>
      </c>
      <c r="AU5" s="10">
        <v>590</v>
      </c>
      <c r="AV5" s="10">
        <v>538</v>
      </c>
      <c r="AW5" s="10">
        <v>543</v>
      </c>
      <c r="AX5" s="10">
        <v>408</v>
      </c>
      <c r="AY5" s="10">
        <v>402</v>
      </c>
      <c r="AZ5" s="10">
        <v>438</v>
      </c>
      <c r="BA5" s="10">
        <v>447</v>
      </c>
      <c r="BB5" s="10">
        <v>244</v>
      </c>
      <c r="BC5" s="10">
        <v>314</v>
      </c>
      <c r="BD5" s="10">
        <v>329</v>
      </c>
      <c r="BE5" s="10">
        <v>350</v>
      </c>
      <c r="BF5" s="10">
        <v>366</v>
      </c>
      <c r="BG5" s="10">
        <v>352</v>
      </c>
      <c r="BH5" s="10">
        <v>336</v>
      </c>
      <c r="BI5" s="10">
        <v>404</v>
      </c>
      <c r="BJ5" s="10">
        <v>413</v>
      </c>
      <c r="BK5" s="10">
        <v>449</v>
      </c>
      <c r="BL5" s="10">
        <v>434</v>
      </c>
      <c r="BM5" s="10">
        <v>585</v>
      </c>
      <c r="BN5" s="10">
        <v>429</v>
      </c>
    </row>
    <row r="6" spans="1:66" ht="16">
      <c r="A6" s="4" t="s">
        <v>104</v>
      </c>
      <c r="B6" s="10">
        <v>361</v>
      </c>
      <c r="C6" s="10">
        <v>350</v>
      </c>
      <c r="D6" s="10">
        <v>325</v>
      </c>
      <c r="E6" s="10">
        <v>195</v>
      </c>
      <c r="F6" s="10">
        <v>365</v>
      </c>
      <c r="G6" s="10">
        <v>309</v>
      </c>
      <c r="H6" s="10">
        <v>247</v>
      </c>
      <c r="I6" s="10">
        <v>234</v>
      </c>
      <c r="J6" s="10">
        <v>293</v>
      </c>
      <c r="K6" s="10">
        <v>194</v>
      </c>
      <c r="L6" s="10">
        <v>45</v>
      </c>
      <c r="M6" s="10">
        <v>21</v>
      </c>
      <c r="N6" s="10">
        <v>14</v>
      </c>
      <c r="O6" s="10">
        <v>33</v>
      </c>
      <c r="P6" s="10">
        <v>21</v>
      </c>
      <c r="Q6" s="10">
        <v>31</v>
      </c>
      <c r="R6" s="10">
        <v>29</v>
      </c>
      <c r="S6" s="10">
        <v>58</v>
      </c>
      <c r="T6" s="10">
        <v>36</v>
      </c>
      <c r="U6" s="10">
        <v>85</v>
      </c>
      <c r="V6" s="10">
        <v>84</v>
      </c>
      <c r="W6" s="10">
        <v>49</v>
      </c>
      <c r="X6" s="10">
        <v>14</v>
      </c>
      <c r="Y6" s="10">
        <v>15</v>
      </c>
      <c r="Z6" s="10">
        <v>31</v>
      </c>
      <c r="AA6" s="10">
        <v>28</v>
      </c>
      <c r="AB6" s="10">
        <v>9</v>
      </c>
      <c r="AC6" s="10">
        <v>12</v>
      </c>
      <c r="AD6" s="10">
        <v>13</v>
      </c>
      <c r="AE6" s="10">
        <v>99</v>
      </c>
      <c r="AF6" s="10">
        <v>14</v>
      </c>
      <c r="AG6" s="10">
        <v>17</v>
      </c>
      <c r="AH6" s="10">
        <v>19</v>
      </c>
      <c r="AI6" s="10">
        <v>95</v>
      </c>
      <c r="AJ6" s="10">
        <v>19</v>
      </c>
      <c r="AK6" s="10">
        <v>36</v>
      </c>
      <c r="AL6" s="10">
        <v>18</v>
      </c>
      <c r="AM6" s="10">
        <v>45</v>
      </c>
      <c r="AN6" s="10">
        <v>9</v>
      </c>
      <c r="AO6" s="10">
        <v>10</v>
      </c>
      <c r="AP6" s="10">
        <v>7</v>
      </c>
      <c r="AQ6" s="10">
        <v>10</v>
      </c>
      <c r="AR6" s="10">
        <v>4</v>
      </c>
      <c r="AS6" s="10">
        <v>4</v>
      </c>
      <c r="AT6" s="10">
        <v>3</v>
      </c>
      <c r="AU6" s="10">
        <v>21</v>
      </c>
      <c r="AV6" s="10">
        <v>18</v>
      </c>
      <c r="AW6" s="10">
        <v>21</v>
      </c>
      <c r="AX6" s="10">
        <v>21</v>
      </c>
      <c r="AY6" s="10">
        <v>25</v>
      </c>
      <c r="AZ6" s="10">
        <v>14</v>
      </c>
      <c r="BA6" s="10">
        <v>15</v>
      </c>
      <c r="BB6" s="10">
        <v>18</v>
      </c>
      <c r="BC6" s="10">
        <v>17</v>
      </c>
      <c r="BD6" s="10">
        <v>18</v>
      </c>
      <c r="BE6" s="10">
        <v>25</v>
      </c>
      <c r="BF6" s="10">
        <v>27</v>
      </c>
      <c r="BG6" s="10">
        <v>15</v>
      </c>
      <c r="BH6" s="10">
        <v>17</v>
      </c>
      <c r="BI6" s="10">
        <v>13</v>
      </c>
      <c r="BJ6" s="10">
        <v>14</v>
      </c>
      <c r="BK6" s="10">
        <v>11</v>
      </c>
      <c r="BL6" s="10">
        <v>17</v>
      </c>
      <c r="BM6" s="10">
        <v>19</v>
      </c>
      <c r="BN6" s="10">
        <v>26</v>
      </c>
    </row>
    <row r="7" spans="1:66" ht="16">
      <c r="A7" s="4" t="s">
        <v>105</v>
      </c>
      <c r="B7" s="10">
        <v>1826</v>
      </c>
      <c r="C7" s="10">
        <v>1499</v>
      </c>
      <c r="D7" s="10">
        <v>1798</v>
      </c>
      <c r="E7" s="10">
        <v>3372</v>
      </c>
      <c r="F7" s="10">
        <v>3116</v>
      </c>
      <c r="G7" s="10">
        <v>3192</v>
      </c>
      <c r="H7" s="10">
        <v>2572</v>
      </c>
      <c r="I7" s="10">
        <v>2684</v>
      </c>
      <c r="J7" s="10">
        <v>2566</v>
      </c>
      <c r="K7" s="10">
        <v>1889</v>
      </c>
      <c r="L7" s="10">
        <v>1837</v>
      </c>
      <c r="M7" s="10">
        <v>1502</v>
      </c>
      <c r="N7" s="10">
        <v>1313</v>
      </c>
      <c r="O7" s="10">
        <v>792</v>
      </c>
      <c r="P7" s="10">
        <v>1262</v>
      </c>
      <c r="Q7" s="10">
        <v>1547</v>
      </c>
      <c r="R7" s="10">
        <v>1452</v>
      </c>
      <c r="S7" s="10">
        <v>1560</v>
      </c>
      <c r="T7" s="10">
        <v>1914</v>
      </c>
      <c r="U7" s="10">
        <v>1767</v>
      </c>
      <c r="V7" s="10">
        <v>1559</v>
      </c>
      <c r="W7" s="10">
        <v>1331</v>
      </c>
      <c r="X7" s="10">
        <v>1399</v>
      </c>
      <c r="Y7" s="10">
        <v>1577</v>
      </c>
      <c r="Z7" s="10">
        <v>1533</v>
      </c>
      <c r="AA7" s="10">
        <v>1059</v>
      </c>
      <c r="AB7" s="10">
        <v>1221</v>
      </c>
      <c r="AC7" s="10">
        <v>1259</v>
      </c>
      <c r="AD7" s="10">
        <v>1206</v>
      </c>
      <c r="AE7" s="10">
        <v>925</v>
      </c>
      <c r="AF7" s="10">
        <v>824</v>
      </c>
      <c r="AG7" s="10">
        <v>1261</v>
      </c>
      <c r="AH7" s="10">
        <v>1626</v>
      </c>
      <c r="AI7" s="10">
        <v>885</v>
      </c>
      <c r="AJ7" s="10">
        <v>1151</v>
      </c>
      <c r="AK7" s="10">
        <v>995</v>
      </c>
      <c r="AL7" s="10">
        <v>1125</v>
      </c>
      <c r="AM7" s="10">
        <v>790</v>
      </c>
      <c r="AN7" s="10">
        <v>660</v>
      </c>
      <c r="AO7" s="10">
        <v>780</v>
      </c>
      <c r="AP7" s="10">
        <v>710</v>
      </c>
      <c r="AQ7" s="10">
        <v>639</v>
      </c>
      <c r="AR7" s="10">
        <v>553</v>
      </c>
      <c r="AS7" s="10">
        <v>595</v>
      </c>
      <c r="AT7" s="10">
        <v>499</v>
      </c>
      <c r="AU7" s="10">
        <v>343</v>
      </c>
      <c r="AV7" s="10">
        <v>455</v>
      </c>
      <c r="AW7" s="10">
        <v>476</v>
      </c>
      <c r="AX7" s="10">
        <v>418</v>
      </c>
      <c r="AY7" s="10">
        <v>260</v>
      </c>
      <c r="AZ7" s="10">
        <v>355</v>
      </c>
      <c r="BA7" s="10">
        <v>436</v>
      </c>
      <c r="BB7" s="10">
        <v>375</v>
      </c>
      <c r="BC7" s="10">
        <v>216</v>
      </c>
      <c r="BD7" s="10">
        <v>337</v>
      </c>
      <c r="BE7" s="10">
        <v>259</v>
      </c>
      <c r="BF7" s="10">
        <v>314</v>
      </c>
      <c r="BG7" s="10">
        <v>159</v>
      </c>
      <c r="BH7" s="10">
        <v>259</v>
      </c>
      <c r="BI7" s="10">
        <v>298</v>
      </c>
      <c r="BJ7" s="10">
        <v>271</v>
      </c>
      <c r="BK7" s="10">
        <v>231</v>
      </c>
      <c r="BL7" s="10">
        <v>308</v>
      </c>
      <c r="BM7" s="10">
        <v>256</v>
      </c>
      <c r="BN7" s="10">
        <v>280</v>
      </c>
    </row>
    <row r="8" spans="1:66" ht="16">
      <c r="A8" s="4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>
        <v>108</v>
      </c>
      <c r="M8" s="10">
        <v>111</v>
      </c>
      <c r="N8" s="10">
        <v>121</v>
      </c>
      <c r="O8" s="10">
        <v>120</v>
      </c>
      <c r="P8" s="10">
        <v>114</v>
      </c>
      <c r="Q8" s="10">
        <v>114</v>
      </c>
      <c r="R8" s="10">
        <v>119</v>
      </c>
      <c r="S8" s="10">
        <v>118</v>
      </c>
      <c r="T8" s="10">
        <v>108</v>
      </c>
      <c r="U8" s="10">
        <v>105</v>
      </c>
      <c r="V8" s="10">
        <v>102</v>
      </c>
      <c r="W8" s="10">
        <v>98</v>
      </c>
      <c r="X8" s="10">
        <v>106</v>
      </c>
      <c r="Y8" s="10">
        <v>108</v>
      </c>
      <c r="Z8" s="10">
        <v>113</v>
      </c>
      <c r="AA8" s="10">
        <v>118</v>
      </c>
      <c r="AB8" s="10">
        <v>93</v>
      </c>
      <c r="AC8" s="10">
        <v>94</v>
      </c>
      <c r="AD8" s="10">
        <v>96</v>
      </c>
      <c r="AE8" s="10">
        <v>100</v>
      </c>
      <c r="AF8" s="10">
        <v>64</v>
      </c>
      <c r="AG8" s="10">
        <v>67</v>
      </c>
      <c r="AH8" s="10">
        <v>102</v>
      </c>
      <c r="AI8" s="10">
        <v>74</v>
      </c>
      <c r="AJ8" s="10">
        <v>78</v>
      </c>
      <c r="AK8" s="10">
        <v>75</v>
      </c>
      <c r="AL8" s="10">
        <v>74</v>
      </c>
      <c r="AM8" s="10">
        <v>85</v>
      </c>
      <c r="AN8" s="10">
        <v>79</v>
      </c>
      <c r="AO8" s="10">
        <v>83</v>
      </c>
      <c r="AP8" s="10">
        <v>83</v>
      </c>
      <c r="AQ8" s="10">
        <v>88</v>
      </c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107</v>
      </c>
      <c r="B9" s="10">
        <v>2705</v>
      </c>
      <c r="C9" s="10">
        <v>2783</v>
      </c>
      <c r="D9" s="10">
        <v>2370</v>
      </c>
      <c r="E9" s="10">
        <v>749</v>
      </c>
      <c r="F9" s="10">
        <v>519</v>
      </c>
      <c r="G9" s="10">
        <v>595</v>
      </c>
      <c r="H9" s="10">
        <v>966</v>
      </c>
      <c r="I9" s="10">
        <v>824</v>
      </c>
      <c r="J9" s="10">
        <v>895</v>
      </c>
      <c r="K9" s="10">
        <v>1036</v>
      </c>
      <c r="L9" s="10">
        <v>653</v>
      </c>
      <c r="M9" s="10">
        <v>641</v>
      </c>
      <c r="N9" s="10">
        <v>682</v>
      </c>
      <c r="O9" s="10">
        <v>954</v>
      </c>
      <c r="P9" s="10">
        <v>377</v>
      </c>
      <c r="Q9" s="10">
        <v>349</v>
      </c>
      <c r="R9" s="10">
        <v>426</v>
      </c>
      <c r="S9" s="10">
        <v>462</v>
      </c>
      <c r="T9" s="10">
        <v>302</v>
      </c>
      <c r="U9" s="10">
        <v>361</v>
      </c>
      <c r="V9" s="10">
        <v>416</v>
      </c>
      <c r="W9" s="10">
        <v>369</v>
      </c>
      <c r="X9" s="10">
        <v>248</v>
      </c>
      <c r="Y9" s="10">
        <v>277</v>
      </c>
      <c r="Z9" s="10">
        <v>297</v>
      </c>
      <c r="AA9" s="10">
        <v>222</v>
      </c>
      <c r="AB9" s="10">
        <v>299</v>
      </c>
      <c r="AC9" s="10">
        <v>353</v>
      </c>
      <c r="AD9" s="10">
        <v>325</v>
      </c>
      <c r="AE9" s="10">
        <v>213</v>
      </c>
      <c r="AF9" s="10">
        <v>320</v>
      </c>
      <c r="AG9" s="10">
        <v>264</v>
      </c>
      <c r="AH9" s="10">
        <v>330</v>
      </c>
      <c r="AI9" s="10">
        <v>187</v>
      </c>
      <c r="AJ9" s="10">
        <v>227</v>
      </c>
      <c r="AK9" s="10">
        <v>214</v>
      </c>
      <c r="AL9" s="10">
        <v>205</v>
      </c>
      <c r="AM9" s="10">
        <v>141</v>
      </c>
      <c r="AN9" s="10">
        <v>152</v>
      </c>
      <c r="AO9" s="10">
        <v>203</v>
      </c>
      <c r="AP9" s="10">
        <v>173</v>
      </c>
      <c r="AQ9" s="10">
        <v>111</v>
      </c>
      <c r="AR9" s="10">
        <v>140</v>
      </c>
      <c r="AS9" s="10">
        <v>167</v>
      </c>
      <c r="AT9" s="10">
        <v>185</v>
      </c>
      <c r="AU9" s="10">
        <v>156</v>
      </c>
      <c r="AV9" s="10">
        <v>167</v>
      </c>
      <c r="AW9" s="10">
        <v>124</v>
      </c>
      <c r="AX9" s="10">
        <v>117</v>
      </c>
      <c r="AY9" s="10">
        <v>127</v>
      </c>
      <c r="AZ9" s="10">
        <v>134</v>
      </c>
      <c r="BA9" s="10">
        <v>82</v>
      </c>
      <c r="BB9" s="10">
        <v>178</v>
      </c>
      <c r="BC9" s="10">
        <v>90</v>
      </c>
      <c r="BD9" s="10">
        <v>102</v>
      </c>
      <c r="BE9" s="10">
        <v>57</v>
      </c>
      <c r="BF9" s="10">
        <v>66</v>
      </c>
      <c r="BG9" s="10">
        <v>91</v>
      </c>
      <c r="BH9" s="10">
        <v>85</v>
      </c>
      <c r="BI9" s="10">
        <v>88</v>
      </c>
      <c r="BJ9" s="10">
        <v>71</v>
      </c>
      <c r="BK9" s="10">
        <v>79</v>
      </c>
      <c r="BL9" s="10">
        <v>98</v>
      </c>
      <c r="BM9" s="10">
        <v>112</v>
      </c>
      <c r="BN9" s="10">
        <v>71</v>
      </c>
    </row>
    <row r="10" spans="1:66">
      <c r="A10" s="15" t="s">
        <v>108</v>
      </c>
      <c r="B10" s="16">
        <v>9318</v>
      </c>
      <c r="C10" s="16">
        <v>9314</v>
      </c>
      <c r="D10" s="16">
        <v>8703</v>
      </c>
      <c r="E10" s="16">
        <v>8490</v>
      </c>
      <c r="F10" s="16">
        <v>8039</v>
      </c>
      <c r="G10" s="16">
        <v>7898</v>
      </c>
      <c r="H10" s="16">
        <v>7590</v>
      </c>
      <c r="I10" s="16">
        <v>7333</v>
      </c>
      <c r="J10" s="16">
        <v>7927</v>
      </c>
      <c r="K10" s="16">
        <v>6960</v>
      </c>
      <c r="L10" s="16">
        <v>6204</v>
      </c>
      <c r="M10" s="16">
        <v>5674</v>
      </c>
      <c r="N10" s="16">
        <v>5745</v>
      </c>
      <c r="O10" s="16">
        <v>5177</v>
      </c>
      <c r="P10" s="16">
        <v>5149</v>
      </c>
      <c r="Q10" s="16">
        <v>4955</v>
      </c>
      <c r="R10" s="16">
        <v>4535</v>
      </c>
      <c r="S10" s="16">
        <v>5015</v>
      </c>
      <c r="T10" s="16">
        <v>5057</v>
      </c>
      <c r="U10" s="16">
        <v>4555</v>
      </c>
      <c r="V10" s="16">
        <v>4454</v>
      </c>
      <c r="W10" s="16">
        <v>4294</v>
      </c>
      <c r="X10" s="16">
        <v>4174</v>
      </c>
      <c r="Y10" s="16">
        <v>3956</v>
      </c>
      <c r="Z10" s="16">
        <v>4038</v>
      </c>
      <c r="AA10" s="16">
        <v>3697</v>
      </c>
      <c r="AB10" s="16">
        <v>3464</v>
      </c>
      <c r="AC10" s="16">
        <v>3288</v>
      </c>
      <c r="AD10" s="16">
        <v>3280</v>
      </c>
      <c r="AE10" s="16">
        <v>3359</v>
      </c>
      <c r="AF10" s="16">
        <v>2783</v>
      </c>
      <c r="AG10" s="16">
        <v>3384</v>
      </c>
      <c r="AH10" s="16">
        <v>3673</v>
      </c>
      <c r="AI10" s="16">
        <v>3133</v>
      </c>
      <c r="AJ10" s="16">
        <v>3144</v>
      </c>
      <c r="AK10" s="16">
        <v>2704</v>
      </c>
      <c r="AL10" s="16">
        <v>2758</v>
      </c>
      <c r="AM10" s="16">
        <v>2479</v>
      </c>
      <c r="AN10" s="16">
        <v>2021</v>
      </c>
      <c r="AO10" s="16">
        <v>2125</v>
      </c>
      <c r="AP10" s="16">
        <v>1940</v>
      </c>
      <c r="AQ10" s="16">
        <v>2039</v>
      </c>
      <c r="AR10" s="16">
        <v>1700</v>
      </c>
      <c r="AS10" s="16">
        <v>1661</v>
      </c>
      <c r="AT10" s="16">
        <v>1466</v>
      </c>
      <c r="AU10" s="16">
        <v>1332</v>
      </c>
      <c r="AV10" s="16">
        <v>1291</v>
      </c>
      <c r="AW10" s="16">
        <v>1295</v>
      </c>
      <c r="AX10" s="16">
        <v>1097</v>
      </c>
      <c r="AY10" s="16">
        <v>1023</v>
      </c>
      <c r="AZ10" s="16">
        <v>1061</v>
      </c>
      <c r="BA10" s="16">
        <v>1107</v>
      </c>
      <c r="BB10" s="16">
        <v>883</v>
      </c>
      <c r="BC10" s="16">
        <v>735</v>
      </c>
      <c r="BD10" s="16">
        <v>1146</v>
      </c>
      <c r="BE10" s="16">
        <v>1003</v>
      </c>
      <c r="BF10" s="16">
        <v>1045</v>
      </c>
      <c r="BG10" s="16">
        <v>775</v>
      </c>
      <c r="BH10" s="16">
        <v>884</v>
      </c>
      <c r="BI10" s="16">
        <v>985</v>
      </c>
      <c r="BJ10" s="16">
        <v>1015</v>
      </c>
      <c r="BK10" s="16">
        <v>989</v>
      </c>
      <c r="BL10" s="16">
        <v>1014</v>
      </c>
      <c r="BM10" s="16">
        <v>1051</v>
      </c>
      <c r="BN10" s="16">
        <v>902</v>
      </c>
    </row>
    <row r="11" spans="1:66">
      <c r="A11" s="3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ht="16">
      <c r="A12" s="4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5</v>
      </c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111</v>
      </c>
      <c r="B13" s="10">
        <v>18</v>
      </c>
      <c r="C13" s="10">
        <v>16</v>
      </c>
      <c r="D13" s="10">
        <v>22</v>
      </c>
      <c r="E13" s="10">
        <v>21</v>
      </c>
      <c r="F13" s="10">
        <v>19</v>
      </c>
      <c r="G13" s="10">
        <v>18</v>
      </c>
      <c r="H13" s="10">
        <v>23</v>
      </c>
      <c r="I13" s="10">
        <v>22</v>
      </c>
      <c r="J13" s="10">
        <v>21</v>
      </c>
      <c r="K13" s="10">
        <v>19</v>
      </c>
      <c r="L13" s="10">
        <v>35</v>
      </c>
      <c r="M13" s="10">
        <v>33</v>
      </c>
      <c r="N13" s="10">
        <v>31</v>
      </c>
      <c r="O13" s="10">
        <v>30</v>
      </c>
      <c r="P13" s="10">
        <v>33</v>
      </c>
      <c r="Q13" s="10">
        <v>32</v>
      </c>
      <c r="R13" s="10">
        <v>31</v>
      </c>
      <c r="S13" s="10">
        <v>29</v>
      </c>
      <c r="T13" s="10">
        <v>29</v>
      </c>
      <c r="U13" s="10">
        <v>27</v>
      </c>
      <c r="V13" s="10">
        <v>26</v>
      </c>
      <c r="W13" s="10">
        <v>25</v>
      </c>
      <c r="X13" s="10">
        <v>30</v>
      </c>
      <c r="Y13" s="10">
        <v>29</v>
      </c>
      <c r="Z13" s="10">
        <v>28</v>
      </c>
      <c r="AA13" s="10">
        <v>26</v>
      </c>
      <c r="AB13" s="10">
        <v>23</v>
      </c>
      <c r="AC13" s="10">
        <v>22</v>
      </c>
      <c r="AD13" s="10">
        <v>21</v>
      </c>
      <c r="AE13" s="10">
        <v>20</v>
      </c>
      <c r="AF13" s="10">
        <v>20</v>
      </c>
      <c r="AG13" s="10">
        <v>20</v>
      </c>
      <c r="AH13" s="10">
        <v>24</v>
      </c>
      <c r="AI13" s="10">
        <v>24</v>
      </c>
      <c r="AJ13" s="10">
        <v>30</v>
      </c>
      <c r="AK13" s="10">
        <v>28</v>
      </c>
      <c r="AL13" s="10">
        <v>28</v>
      </c>
      <c r="AM13" s="10">
        <v>27</v>
      </c>
      <c r="AN13" s="10">
        <v>27</v>
      </c>
      <c r="AO13" s="10">
        <v>27</v>
      </c>
      <c r="AP13" s="10">
        <v>25</v>
      </c>
      <c r="AQ13" s="10">
        <v>25</v>
      </c>
      <c r="AR13" s="10">
        <v>24</v>
      </c>
      <c r="AS13" s="10">
        <v>21</v>
      </c>
      <c r="AT13" s="10">
        <v>22</v>
      </c>
      <c r="AU13" s="10">
        <v>21</v>
      </c>
      <c r="AV13" s="10">
        <v>23</v>
      </c>
      <c r="AW13" s="10">
        <v>23</v>
      </c>
      <c r="AX13" s="10">
        <v>21</v>
      </c>
      <c r="AY13" s="10">
        <v>21</v>
      </c>
      <c r="AZ13" s="10">
        <v>18</v>
      </c>
      <c r="BA13" s="10">
        <v>19</v>
      </c>
      <c r="BB13" s="10">
        <v>18</v>
      </c>
      <c r="BC13" s="10">
        <v>17</v>
      </c>
      <c r="BD13" s="10">
        <v>24</v>
      </c>
      <c r="BE13" s="10">
        <v>21</v>
      </c>
      <c r="BF13" s="10">
        <v>19</v>
      </c>
      <c r="BG13" s="10">
        <v>19</v>
      </c>
      <c r="BH13" s="10">
        <v>19</v>
      </c>
      <c r="BI13" s="10">
        <v>18</v>
      </c>
      <c r="BJ13" s="10">
        <v>18</v>
      </c>
      <c r="BK13" s="10">
        <v>14</v>
      </c>
      <c r="BL13" s="10">
        <v>12</v>
      </c>
      <c r="BM13" s="10">
        <v>9</v>
      </c>
      <c r="BN13" s="10">
        <v>9</v>
      </c>
    </row>
    <row r="14" spans="1:66" ht="16">
      <c r="A14" s="4" t="s">
        <v>112</v>
      </c>
      <c r="B14" s="10">
        <v>94</v>
      </c>
      <c r="C14" s="10">
        <v>84</v>
      </c>
      <c r="D14" s="10">
        <v>85</v>
      </c>
      <c r="E14" s="10">
        <v>86</v>
      </c>
      <c r="F14" s="10">
        <v>83</v>
      </c>
      <c r="G14" s="10">
        <v>72</v>
      </c>
      <c r="H14" s="10">
        <v>79</v>
      </c>
      <c r="I14" s="10">
        <v>70</v>
      </c>
      <c r="J14" s="10">
        <v>68</v>
      </c>
      <c r="K14" s="10">
        <v>64</v>
      </c>
      <c r="L14" s="10">
        <v>62</v>
      </c>
      <c r="M14" s="10">
        <v>65</v>
      </c>
      <c r="N14" s="10">
        <v>64</v>
      </c>
      <c r="O14" s="10">
        <v>60</v>
      </c>
      <c r="P14" s="10">
        <v>61</v>
      </c>
      <c r="Q14" s="10">
        <v>61</v>
      </c>
      <c r="R14" s="10">
        <v>65</v>
      </c>
      <c r="S14" s="10">
        <v>62</v>
      </c>
      <c r="T14" s="10">
        <v>83</v>
      </c>
      <c r="U14" s="10">
        <v>85</v>
      </c>
      <c r="V14" s="10">
        <v>81</v>
      </c>
      <c r="W14" s="10">
        <v>76</v>
      </c>
      <c r="X14" s="10">
        <v>69</v>
      </c>
      <c r="Y14" s="10">
        <v>67</v>
      </c>
      <c r="Z14" s="10">
        <v>70</v>
      </c>
      <c r="AA14" s="10">
        <v>45</v>
      </c>
      <c r="AB14" s="10">
        <v>68</v>
      </c>
      <c r="AC14" s="10">
        <v>45</v>
      </c>
      <c r="AD14" s="10">
        <v>45</v>
      </c>
      <c r="AE14" s="10">
        <v>40</v>
      </c>
      <c r="AF14" s="10">
        <v>39</v>
      </c>
      <c r="AG14" s="10">
        <v>40</v>
      </c>
      <c r="AH14" s="10">
        <v>38</v>
      </c>
      <c r="AI14" s="10">
        <v>37</v>
      </c>
      <c r="AJ14" s="10">
        <v>35</v>
      </c>
      <c r="AK14" s="10">
        <v>34</v>
      </c>
      <c r="AL14" s="10">
        <v>33</v>
      </c>
      <c r="AM14" s="10">
        <v>32</v>
      </c>
      <c r="AN14" s="10">
        <v>30</v>
      </c>
      <c r="AO14" s="10">
        <v>29</v>
      </c>
      <c r="AP14" s="10">
        <v>28</v>
      </c>
      <c r="AQ14" s="10">
        <v>27</v>
      </c>
      <c r="AR14" s="10">
        <v>26</v>
      </c>
      <c r="AS14" s="10">
        <v>23</v>
      </c>
      <c r="AT14" s="10">
        <v>22</v>
      </c>
      <c r="AU14" s="10">
        <v>22</v>
      </c>
      <c r="AV14" s="10">
        <v>21</v>
      </c>
      <c r="AW14" s="10">
        <v>20</v>
      </c>
      <c r="AX14" s="10">
        <v>20</v>
      </c>
      <c r="AY14" s="10">
        <v>12</v>
      </c>
      <c r="AZ14" s="10">
        <v>11</v>
      </c>
      <c r="BA14" s="10">
        <v>9</v>
      </c>
      <c r="BB14" s="10">
        <v>11</v>
      </c>
      <c r="BC14" s="10">
        <v>11</v>
      </c>
      <c r="BD14" s="10">
        <v>10</v>
      </c>
      <c r="BE14" s="10">
        <v>10</v>
      </c>
      <c r="BF14" s="10">
        <v>10</v>
      </c>
      <c r="BG14" s="10">
        <v>21</v>
      </c>
      <c r="BH14" s="10">
        <v>24</v>
      </c>
      <c r="BI14" s="10">
        <v>24</v>
      </c>
      <c r="BJ14" s="10">
        <v>24</v>
      </c>
      <c r="BK14" s="10">
        <v>15</v>
      </c>
      <c r="BL14" s="10">
        <v>16</v>
      </c>
      <c r="BM14" s="10">
        <v>53</v>
      </c>
      <c r="BN14" s="10">
        <v>16</v>
      </c>
    </row>
    <row r="15" spans="1:66" ht="16">
      <c r="A15" s="4" t="s">
        <v>113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>
        <v>4</v>
      </c>
      <c r="AW15" s="10">
        <v>4</v>
      </c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114</v>
      </c>
      <c r="B16" s="10">
        <v>316</v>
      </c>
      <c r="C16" s="10">
        <v>306</v>
      </c>
      <c r="D16" s="10">
        <v>302</v>
      </c>
      <c r="E16" s="10">
        <v>293</v>
      </c>
      <c r="F16" s="10">
        <v>293</v>
      </c>
      <c r="G16" s="10">
        <v>291</v>
      </c>
      <c r="H16" s="10">
        <v>292</v>
      </c>
      <c r="I16" s="10">
        <v>296</v>
      </c>
      <c r="J16" s="10">
        <v>299</v>
      </c>
      <c r="K16" s="10">
        <v>289</v>
      </c>
      <c r="L16" s="10">
        <v>300</v>
      </c>
      <c r="M16" s="10">
        <v>303</v>
      </c>
      <c r="N16" s="10">
        <v>298</v>
      </c>
      <c r="O16" s="10">
        <v>300</v>
      </c>
      <c r="P16" s="10">
        <v>295</v>
      </c>
      <c r="Q16" s="10">
        <v>299</v>
      </c>
      <c r="R16" s="10">
        <v>303</v>
      </c>
      <c r="S16" s="10">
        <v>300</v>
      </c>
      <c r="T16" s="10">
        <v>293</v>
      </c>
      <c r="U16" s="10">
        <v>295</v>
      </c>
      <c r="V16" s="10">
        <v>297</v>
      </c>
      <c r="W16" s="10">
        <v>292</v>
      </c>
      <c r="X16" s="10">
        <v>278</v>
      </c>
      <c r="Y16" s="10">
        <v>272</v>
      </c>
      <c r="Z16" s="10">
        <v>243</v>
      </c>
      <c r="AA16" s="10">
        <v>204</v>
      </c>
      <c r="AB16" s="10">
        <v>184</v>
      </c>
      <c r="AC16" s="10">
        <v>178</v>
      </c>
      <c r="AD16" s="10">
        <v>183</v>
      </c>
      <c r="AE16" s="10">
        <v>170</v>
      </c>
      <c r="AF16" s="10">
        <v>166</v>
      </c>
      <c r="AG16" s="10">
        <v>107</v>
      </c>
      <c r="AH16" s="10">
        <v>107</v>
      </c>
      <c r="AI16" s="10">
        <v>105</v>
      </c>
      <c r="AJ16" s="10">
        <v>104</v>
      </c>
      <c r="AK16" s="10">
        <v>96</v>
      </c>
      <c r="AL16" s="10">
        <v>93</v>
      </c>
      <c r="AM16" s="10">
        <v>94</v>
      </c>
      <c r="AN16" s="10">
        <v>82</v>
      </c>
      <c r="AO16" s="10">
        <v>78</v>
      </c>
      <c r="AP16" s="10">
        <v>77</v>
      </c>
      <c r="AQ16" s="10">
        <v>83</v>
      </c>
      <c r="AR16" s="10">
        <v>253</v>
      </c>
      <c r="AS16" s="10">
        <v>254</v>
      </c>
      <c r="AT16" s="10">
        <v>252</v>
      </c>
      <c r="AU16" s="10">
        <v>223</v>
      </c>
      <c r="AV16" s="10">
        <v>226</v>
      </c>
      <c r="AW16" s="10">
        <v>216</v>
      </c>
      <c r="AX16" s="10">
        <v>197</v>
      </c>
      <c r="AY16" s="10">
        <v>132</v>
      </c>
      <c r="AZ16" s="10">
        <v>136</v>
      </c>
      <c r="BA16" s="10">
        <v>93</v>
      </c>
      <c r="BB16" s="10">
        <v>71</v>
      </c>
      <c r="BC16" s="10">
        <v>78</v>
      </c>
      <c r="BD16" s="10">
        <v>73</v>
      </c>
      <c r="BE16" s="10">
        <v>81</v>
      </c>
      <c r="BF16" s="10">
        <v>86</v>
      </c>
      <c r="BG16" s="10">
        <v>65</v>
      </c>
      <c r="BH16" s="10">
        <v>69</v>
      </c>
      <c r="BI16" s="10">
        <v>73</v>
      </c>
      <c r="BJ16" s="10">
        <v>76</v>
      </c>
      <c r="BK16" s="10">
        <v>70</v>
      </c>
      <c r="BL16" s="10">
        <v>51</v>
      </c>
      <c r="BM16" s="10">
        <v>51</v>
      </c>
      <c r="BN16" s="10">
        <v>46</v>
      </c>
    </row>
    <row r="17" spans="1:66" ht="16">
      <c r="A17" s="4" t="s">
        <v>115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>
        <v>16</v>
      </c>
      <c r="BA17" s="10">
        <v>20</v>
      </c>
      <c r="BB17" s="10">
        <v>21</v>
      </c>
      <c r="BC17" s="10">
        <v>21</v>
      </c>
      <c r="BD17" s="10">
        <v>63</v>
      </c>
      <c r="BE17" s="10">
        <v>65</v>
      </c>
      <c r="BF17" s="10">
        <v>66</v>
      </c>
      <c r="BG17" s="10">
        <v>67</v>
      </c>
      <c r="BH17" s="10">
        <v>74</v>
      </c>
      <c r="BI17" s="10">
        <v>76</v>
      </c>
      <c r="BJ17" s="10">
        <v>78</v>
      </c>
      <c r="BK17" s="10">
        <v>79</v>
      </c>
      <c r="BL17" s="10">
        <v>66</v>
      </c>
      <c r="BM17" s="10"/>
      <c r="BN17" s="10"/>
    </row>
    <row r="18" spans="1:66" ht="16">
      <c r="A18" s="4" t="s">
        <v>116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2</v>
      </c>
      <c r="R18" s="10"/>
      <c r="S18" s="10"/>
      <c r="T18" s="10"/>
      <c r="U18" s="10"/>
      <c r="V18" s="10"/>
      <c r="W18" s="10"/>
      <c r="X18" s="10"/>
      <c r="Y18" s="10"/>
      <c r="Z18" s="10"/>
      <c r="AA18" s="10">
        <v>24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106</v>
      </c>
      <c r="B19" s="10">
        <v>229</v>
      </c>
      <c r="C19" s="10">
        <v>241</v>
      </c>
      <c r="D19" s="10">
        <v>236</v>
      </c>
      <c r="E19" s="10">
        <v>171</v>
      </c>
      <c r="F19" s="10">
        <v>167</v>
      </c>
      <c r="G19" s="10">
        <v>201</v>
      </c>
      <c r="H19" s="10">
        <v>188</v>
      </c>
      <c r="I19" s="10">
        <v>179</v>
      </c>
      <c r="J19" s="10">
        <v>181</v>
      </c>
      <c r="K19" s="10">
        <v>192</v>
      </c>
      <c r="L19" s="10">
        <v>129</v>
      </c>
      <c r="M19" s="10">
        <v>151</v>
      </c>
      <c r="N19" s="10">
        <v>161</v>
      </c>
      <c r="O19" s="10"/>
      <c r="P19" s="10">
        <v>159</v>
      </c>
      <c r="Q19" s="10">
        <v>128</v>
      </c>
      <c r="R19" s="10">
        <v>132</v>
      </c>
      <c r="S19" s="10">
        <v>136</v>
      </c>
      <c r="T19" s="10">
        <v>121</v>
      </c>
      <c r="U19" s="10">
        <v>101</v>
      </c>
      <c r="V19" s="10">
        <v>111</v>
      </c>
      <c r="W19" s="10">
        <v>112</v>
      </c>
      <c r="X19" s="10">
        <v>107</v>
      </c>
      <c r="Y19" s="10">
        <v>113</v>
      </c>
      <c r="Z19" s="10">
        <v>134</v>
      </c>
      <c r="AA19" s="10">
        <v>159</v>
      </c>
      <c r="AB19" s="10">
        <v>107</v>
      </c>
      <c r="AC19" s="10">
        <v>125</v>
      </c>
      <c r="AD19" s="10">
        <v>143</v>
      </c>
      <c r="AE19" s="10">
        <v>159</v>
      </c>
      <c r="AF19" s="10">
        <v>79</v>
      </c>
      <c r="AG19" s="10">
        <v>182</v>
      </c>
      <c r="AH19" s="10">
        <v>132</v>
      </c>
      <c r="AI19" s="10">
        <v>96</v>
      </c>
      <c r="AJ19" s="10">
        <v>106</v>
      </c>
      <c r="AK19" s="10">
        <v>94</v>
      </c>
      <c r="AL19" s="10">
        <v>61</v>
      </c>
      <c r="AM19" s="10">
        <v>57</v>
      </c>
      <c r="AN19" s="10">
        <v>43</v>
      </c>
      <c r="AO19" s="10">
        <v>55</v>
      </c>
      <c r="AP19" s="10">
        <v>56</v>
      </c>
      <c r="AQ19" s="10">
        <v>72</v>
      </c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107</v>
      </c>
      <c r="B20" s="10">
        <v>205</v>
      </c>
      <c r="C20" s="10">
        <v>186</v>
      </c>
      <c r="D20" s="10">
        <v>154</v>
      </c>
      <c r="E20" s="10">
        <v>130</v>
      </c>
      <c r="F20" s="10">
        <v>104</v>
      </c>
      <c r="G20" s="10">
        <v>102</v>
      </c>
      <c r="H20" s="10">
        <v>117</v>
      </c>
      <c r="I20" s="10">
        <v>100</v>
      </c>
      <c r="J20" s="10">
        <v>93</v>
      </c>
      <c r="K20" s="10">
        <v>64</v>
      </c>
      <c r="L20" s="10">
        <v>57</v>
      </c>
      <c r="M20" s="10">
        <v>67</v>
      </c>
      <c r="N20" s="10">
        <v>109</v>
      </c>
      <c r="O20" s="10">
        <v>121</v>
      </c>
      <c r="P20" s="10">
        <v>83</v>
      </c>
      <c r="Q20" s="10">
        <v>83</v>
      </c>
      <c r="R20" s="10">
        <v>90</v>
      </c>
      <c r="S20" s="10">
        <v>82</v>
      </c>
      <c r="T20" s="10">
        <v>79</v>
      </c>
      <c r="U20" s="10">
        <v>103</v>
      </c>
      <c r="V20" s="10">
        <v>89</v>
      </c>
      <c r="W20" s="10">
        <v>54</v>
      </c>
      <c r="X20" s="10">
        <v>114</v>
      </c>
      <c r="Y20" s="10">
        <v>97</v>
      </c>
      <c r="Z20" s="10">
        <v>138</v>
      </c>
      <c r="AA20" s="10">
        <v>116</v>
      </c>
      <c r="AB20" s="10">
        <v>131</v>
      </c>
      <c r="AC20" s="10">
        <v>135</v>
      </c>
      <c r="AD20" s="10">
        <v>154</v>
      </c>
      <c r="AE20" s="10">
        <v>128</v>
      </c>
      <c r="AF20" s="10">
        <v>184</v>
      </c>
      <c r="AG20" s="10">
        <v>173</v>
      </c>
      <c r="AH20" s="10">
        <v>176</v>
      </c>
      <c r="AI20" s="10">
        <v>101</v>
      </c>
      <c r="AJ20" s="10">
        <v>127</v>
      </c>
      <c r="AK20" s="10">
        <v>139</v>
      </c>
      <c r="AL20" s="10">
        <v>116</v>
      </c>
      <c r="AM20" s="10">
        <v>52</v>
      </c>
      <c r="AN20" s="10">
        <v>71</v>
      </c>
      <c r="AO20" s="10">
        <v>95</v>
      </c>
      <c r="AP20" s="10">
        <v>84</v>
      </c>
      <c r="AQ20" s="10">
        <v>51</v>
      </c>
      <c r="AR20" s="10">
        <v>52</v>
      </c>
      <c r="AS20" s="10">
        <v>49</v>
      </c>
      <c r="AT20" s="10">
        <v>67</v>
      </c>
      <c r="AU20" s="10">
        <v>64</v>
      </c>
      <c r="AV20" s="10">
        <v>71</v>
      </c>
      <c r="AW20" s="10">
        <v>76</v>
      </c>
      <c r="AX20" s="10">
        <v>74</v>
      </c>
      <c r="AY20" s="10">
        <v>86</v>
      </c>
      <c r="AZ20" s="10">
        <v>63</v>
      </c>
      <c r="BA20" s="10">
        <v>65</v>
      </c>
      <c r="BB20" s="10">
        <v>92</v>
      </c>
      <c r="BC20" s="10">
        <v>83</v>
      </c>
      <c r="BD20" s="10">
        <v>86</v>
      </c>
      <c r="BE20" s="10">
        <v>81</v>
      </c>
      <c r="BF20" s="10">
        <v>124</v>
      </c>
      <c r="BG20" s="10">
        <v>112</v>
      </c>
      <c r="BH20" s="10">
        <v>104</v>
      </c>
      <c r="BI20" s="10">
        <v>100</v>
      </c>
      <c r="BJ20" s="10">
        <v>116</v>
      </c>
      <c r="BK20" s="10">
        <v>121</v>
      </c>
      <c r="BL20" s="10">
        <v>106</v>
      </c>
      <c r="BM20" s="10">
        <v>82</v>
      </c>
      <c r="BN20" s="10">
        <v>89</v>
      </c>
    </row>
    <row r="21" spans="1:66">
      <c r="A21" s="15" t="s">
        <v>117</v>
      </c>
      <c r="B21" s="16">
        <v>862</v>
      </c>
      <c r="C21" s="16">
        <v>833</v>
      </c>
      <c r="D21" s="16">
        <v>798</v>
      </c>
      <c r="E21" s="16">
        <v>701</v>
      </c>
      <c r="F21" s="16">
        <v>666</v>
      </c>
      <c r="G21" s="16">
        <v>685</v>
      </c>
      <c r="H21" s="16">
        <v>699</v>
      </c>
      <c r="I21" s="16">
        <v>667</v>
      </c>
      <c r="J21" s="16">
        <v>662</v>
      </c>
      <c r="K21" s="16">
        <v>628</v>
      </c>
      <c r="L21" s="16">
        <v>582</v>
      </c>
      <c r="M21" s="16">
        <v>619</v>
      </c>
      <c r="N21" s="16">
        <v>663</v>
      </c>
      <c r="O21" s="16">
        <v>511</v>
      </c>
      <c r="P21" s="16">
        <v>631</v>
      </c>
      <c r="Q21" s="16">
        <v>605</v>
      </c>
      <c r="R21" s="16">
        <v>621</v>
      </c>
      <c r="S21" s="16">
        <v>610</v>
      </c>
      <c r="T21" s="16">
        <v>605</v>
      </c>
      <c r="U21" s="16">
        <v>611</v>
      </c>
      <c r="V21" s="16">
        <v>605</v>
      </c>
      <c r="W21" s="16">
        <v>558</v>
      </c>
      <c r="X21" s="16">
        <v>598</v>
      </c>
      <c r="Y21" s="16">
        <v>578</v>
      </c>
      <c r="Z21" s="16">
        <v>612</v>
      </c>
      <c r="AA21" s="16">
        <v>574</v>
      </c>
      <c r="AB21" s="16">
        <v>514</v>
      </c>
      <c r="AC21" s="16">
        <v>505</v>
      </c>
      <c r="AD21" s="16">
        <v>546</v>
      </c>
      <c r="AE21" s="16">
        <v>517</v>
      </c>
      <c r="AF21" s="16">
        <v>488</v>
      </c>
      <c r="AG21" s="16">
        <v>523</v>
      </c>
      <c r="AH21" s="16">
        <v>477</v>
      </c>
      <c r="AI21" s="16">
        <v>363</v>
      </c>
      <c r="AJ21" s="16">
        <v>403</v>
      </c>
      <c r="AK21" s="16">
        <v>392</v>
      </c>
      <c r="AL21" s="16">
        <v>331</v>
      </c>
      <c r="AM21" s="16">
        <v>261</v>
      </c>
      <c r="AN21" s="16">
        <v>254</v>
      </c>
      <c r="AO21" s="16">
        <v>285</v>
      </c>
      <c r="AP21" s="16">
        <v>270</v>
      </c>
      <c r="AQ21" s="16">
        <v>258</v>
      </c>
      <c r="AR21" s="16">
        <v>356</v>
      </c>
      <c r="AS21" s="16">
        <v>348</v>
      </c>
      <c r="AT21" s="16">
        <v>363</v>
      </c>
      <c r="AU21" s="16">
        <v>331</v>
      </c>
      <c r="AV21" s="16">
        <v>345</v>
      </c>
      <c r="AW21" s="16">
        <v>339</v>
      </c>
      <c r="AX21" s="16">
        <v>313</v>
      </c>
      <c r="AY21" s="16">
        <v>252</v>
      </c>
      <c r="AZ21" s="16">
        <v>244</v>
      </c>
      <c r="BA21" s="16">
        <v>206</v>
      </c>
      <c r="BB21" s="16">
        <v>214</v>
      </c>
      <c r="BC21" s="16">
        <v>211</v>
      </c>
      <c r="BD21" s="16">
        <v>255</v>
      </c>
      <c r="BE21" s="16">
        <v>262</v>
      </c>
      <c r="BF21" s="16">
        <v>305</v>
      </c>
      <c r="BG21" s="16">
        <v>284</v>
      </c>
      <c r="BH21" s="16">
        <v>290</v>
      </c>
      <c r="BI21" s="16">
        <v>291</v>
      </c>
      <c r="BJ21" s="16">
        <v>312</v>
      </c>
      <c r="BK21" s="16">
        <v>300</v>
      </c>
      <c r="BL21" s="16">
        <v>250</v>
      </c>
      <c r="BM21" s="16">
        <v>194</v>
      </c>
      <c r="BN21" s="16">
        <v>160</v>
      </c>
    </row>
    <row r="22" spans="1:66">
      <c r="A22" s="15" t="s">
        <v>118</v>
      </c>
      <c r="B22" s="16">
        <v>10180</v>
      </c>
      <c r="C22" s="16">
        <v>10147</v>
      </c>
      <c r="D22" s="16">
        <v>9501</v>
      </c>
      <c r="E22" s="16">
        <v>9191</v>
      </c>
      <c r="F22" s="16">
        <v>8706</v>
      </c>
      <c r="G22" s="16">
        <v>8583</v>
      </c>
      <c r="H22" s="16">
        <v>8288</v>
      </c>
      <c r="I22" s="16">
        <v>8001</v>
      </c>
      <c r="J22" s="16">
        <v>8588</v>
      </c>
      <c r="K22" s="16">
        <v>7589</v>
      </c>
      <c r="L22" s="16">
        <v>6786</v>
      </c>
      <c r="M22" s="16">
        <v>6294</v>
      </c>
      <c r="N22" s="16">
        <v>6409</v>
      </c>
      <c r="O22" s="16">
        <v>5689</v>
      </c>
      <c r="P22" s="16">
        <v>5780</v>
      </c>
      <c r="Q22" s="16">
        <v>5560</v>
      </c>
      <c r="R22" s="16">
        <v>5155</v>
      </c>
      <c r="S22" s="16">
        <v>5625</v>
      </c>
      <c r="T22" s="16">
        <v>5662</v>
      </c>
      <c r="U22" s="16">
        <v>5166</v>
      </c>
      <c r="V22" s="16">
        <v>5059</v>
      </c>
      <c r="W22" s="16">
        <v>4853</v>
      </c>
      <c r="X22" s="16">
        <v>4772</v>
      </c>
      <c r="Y22" s="16">
        <v>4534</v>
      </c>
      <c r="Z22" s="16">
        <v>4650</v>
      </c>
      <c r="AA22" s="16">
        <v>4271</v>
      </c>
      <c r="AB22" s="16">
        <v>3978</v>
      </c>
      <c r="AC22" s="16">
        <v>3792</v>
      </c>
      <c r="AD22" s="16">
        <v>3825</v>
      </c>
      <c r="AE22" s="16">
        <v>3876</v>
      </c>
      <c r="AF22" s="16">
        <v>3272</v>
      </c>
      <c r="AG22" s="16">
        <v>3907</v>
      </c>
      <c r="AH22" s="16">
        <v>4151</v>
      </c>
      <c r="AI22" s="16">
        <v>3497</v>
      </c>
      <c r="AJ22" s="16">
        <v>3546</v>
      </c>
      <c r="AK22" s="16">
        <v>3096</v>
      </c>
      <c r="AL22" s="16">
        <v>3089</v>
      </c>
      <c r="AM22" s="16">
        <v>2740</v>
      </c>
      <c r="AN22" s="16">
        <v>2275</v>
      </c>
      <c r="AO22" s="16">
        <v>2410</v>
      </c>
      <c r="AP22" s="16">
        <v>2210</v>
      </c>
      <c r="AQ22" s="16">
        <v>2297</v>
      </c>
      <c r="AR22" s="16">
        <v>2056</v>
      </c>
      <c r="AS22" s="16">
        <v>2009</v>
      </c>
      <c r="AT22" s="16">
        <v>1830</v>
      </c>
      <c r="AU22" s="16">
        <v>1662</v>
      </c>
      <c r="AV22" s="16">
        <v>1636</v>
      </c>
      <c r="AW22" s="16">
        <v>1634</v>
      </c>
      <c r="AX22" s="16">
        <v>1409</v>
      </c>
      <c r="AY22" s="16">
        <v>1274</v>
      </c>
      <c r="AZ22" s="16">
        <v>1304</v>
      </c>
      <c r="BA22" s="16">
        <v>1313</v>
      </c>
      <c r="BB22" s="16">
        <v>1097</v>
      </c>
      <c r="BC22" s="16">
        <v>945</v>
      </c>
      <c r="BD22" s="16">
        <v>1401</v>
      </c>
      <c r="BE22" s="16">
        <v>1266</v>
      </c>
      <c r="BF22" s="16">
        <v>1349</v>
      </c>
      <c r="BG22" s="16">
        <v>1059</v>
      </c>
      <c r="BH22" s="16">
        <v>1174</v>
      </c>
      <c r="BI22" s="16">
        <v>1276</v>
      </c>
      <c r="BJ22" s="16">
        <v>1327</v>
      </c>
      <c r="BK22" s="16">
        <v>1289</v>
      </c>
      <c r="BL22" s="16">
        <v>1264</v>
      </c>
      <c r="BM22" s="16">
        <v>1245</v>
      </c>
      <c r="BN22" s="16">
        <v>1062</v>
      </c>
    </row>
    <row r="23" spans="1:66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</row>
    <row r="24" spans="1:66">
      <c r="A24" s="3" t="s">
        <v>120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</row>
    <row r="25" spans="1:66">
      <c r="A25" s="3" t="s">
        <v>121</v>
      </c>
      <c r="B25" s="9">
        <v>4686</v>
      </c>
      <c r="C25" s="9">
        <v>4849</v>
      </c>
      <c r="D25" s="9">
        <v>4567</v>
      </c>
      <c r="E25" s="9">
        <v>4426</v>
      </c>
      <c r="F25" s="9">
        <v>3947</v>
      </c>
      <c r="G25" s="9">
        <v>4029</v>
      </c>
      <c r="H25" s="9">
        <v>3861</v>
      </c>
      <c r="I25" s="9">
        <v>3672</v>
      </c>
      <c r="J25" s="9">
        <v>4277</v>
      </c>
      <c r="K25" s="9">
        <v>3525</v>
      </c>
      <c r="L25" s="9">
        <v>2883</v>
      </c>
      <c r="M25" s="9">
        <v>2569</v>
      </c>
      <c r="N25" s="9">
        <v>2666</v>
      </c>
      <c r="O25" s="9">
        <v>2203</v>
      </c>
      <c r="P25" s="9">
        <v>2310</v>
      </c>
      <c r="Q25" s="9">
        <v>2228</v>
      </c>
      <c r="R25" s="9">
        <v>1838</v>
      </c>
      <c r="S25" s="9">
        <v>2437</v>
      </c>
      <c r="T25" s="9">
        <v>2628</v>
      </c>
      <c r="U25" s="9">
        <v>2290</v>
      </c>
      <c r="V25" s="9">
        <v>2184</v>
      </c>
      <c r="W25" s="9">
        <v>2095</v>
      </c>
      <c r="X25" s="9">
        <v>2140</v>
      </c>
      <c r="Y25" s="9">
        <v>2016</v>
      </c>
      <c r="Z25" s="9">
        <v>2151</v>
      </c>
      <c r="AA25" s="9">
        <v>1851</v>
      </c>
      <c r="AB25" s="9">
        <v>1716</v>
      </c>
      <c r="AC25" s="9">
        <v>1618</v>
      </c>
      <c r="AD25" s="9">
        <v>1706</v>
      </c>
      <c r="AE25" s="9">
        <v>1812</v>
      </c>
      <c r="AF25" s="9">
        <v>1389</v>
      </c>
      <c r="AG25" s="9">
        <v>2047</v>
      </c>
      <c r="AH25" s="9">
        <v>2329</v>
      </c>
      <c r="AI25" s="9">
        <v>1788</v>
      </c>
      <c r="AJ25" s="9">
        <v>1935</v>
      </c>
      <c r="AK25" s="9">
        <v>1604</v>
      </c>
      <c r="AL25" s="9">
        <v>1726</v>
      </c>
      <c r="AM25" s="9">
        <v>1457</v>
      </c>
      <c r="AN25" s="9">
        <v>1108</v>
      </c>
      <c r="AO25" s="9">
        <v>1305</v>
      </c>
      <c r="AP25" s="9">
        <v>1150</v>
      </c>
      <c r="AQ25" s="9">
        <v>1260</v>
      </c>
      <c r="AR25" s="9">
        <v>1101</v>
      </c>
      <c r="AS25" s="9">
        <v>1130</v>
      </c>
      <c r="AT25" s="9">
        <v>1004</v>
      </c>
      <c r="AU25" s="9">
        <v>877</v>
      </c>
      <c r="AV25" s="9">
        <v>825</v>
      </c>
      <c r="AW25" s="9">
        <v>850</v>
      </c>
      <c r="AX25" s="9">
        <v>634</v>
      </c>
      <c r="AY25" s="9">
        <v>543</v>
      </c>
      <c r="AZ25" s="9">
        <v>630</v>
      </c>
      <c r="BA25" s="9">
        <v>649</v>
      </c>
      <c r="BB25" s="9">
        <v>447</v>
      </c>
      <c r="BC25" s="9">
        <v>456</v>
      </c>
      <c r="BD25" s="9">
        <v>784</v>
      </c>
      <c r="BE25" s="9">
        <v>670</v>
      </c>
      <c r="BF25" s="9">
        <v>796</v>
      </c>
      <c r="BG25" s="9">
        <v>519</v>
      </c>
      <c r="BH25" s="9">
        <v>651</v>
      </c>
      <c r="BI25" s="9">
        <v>750</v>
      </c>
      <c r="BJ25" s="9">
        <v>800</v>
      </c>
      <c r="BK25" s="9">
        <v>740</v>
      </c>
      <c r="BL25" s="9">
        <v>770</v>
      </c>
      <c r="BM25" s="9">
        <v>862</v>
      </c>
      <c r="BN25" s="9">
        <v>699</v>
      </c>
    </row>
    <row r="26" spans="1:66">
      <c r="A26" s="3" t="s">
        <v>122</v>
      </c>
      <c r="B26" s="9">
        <v>253</v>
      </c>
      <c r="C26" s="9">
        <v>259</v>
      </c>
      <c r="D26" s="9">
        <v>260</v>
      </c>
      <c r="E26" s="9">
        <v>148</v>
      </c>
      <c r="F26" s="9">
        <v>143</v>
      </c>
      <c r="G26" s="9">
        <v>137</v>
      </c>
      <c r="H26" s="9">
        <v>160</v>
      </c>
      <c r="I26" s="9">
        <v>154</v>
      </c>
      <c r="J26" s="9">
        <v>148</v>
      </c>
      <c r="K26" s="9">
        <v>141</v>
      </c>
      <c r="L26" s="9">
        <v>222</v>
      </c>
      <c r="M26" s="9">
        <v>220</v>
      </c>
      <c r="N26" s="9">
        <v>228</v>
      </c>
      <c r="O26" s="9">
        <v>248</v>
      </c>
      <c r="P26" s="9">
        <v>157</v>
      </c>
      <c r="Q26" s="9">
        <v>153</v>
      </c>
      <c r="R26" s="9">
        <v>149</v>
      </c>
      <c r="S26" s="9">
        <v>145</v>
      </c>
      <c r="T26" s="9">
        <v>149</v>
      </c>
      <c r="U26" s="9">
        <v>150</v>
      </c>
      <c r="V26" s="9">
        <v>151</v>
      </c>
      <c r="W26" s="9">
        <v>157</v>
      </c>
      <c r="X26" s="9">
        <v>193</v>
      </c>
      <c r="Y26" s="9">
        <v>189</v>
      </c>
      <c r="Z26" s="9">
        <v>198</v>
      </c>
      <c r="AA26" s="9">
        <v>218</v>
      </c>
      <c r="AB26" s="9">
        <v>181</v>
      </c>
      <c r="AC26" s="9">
        <v>182</v>
      </c>
      <c r="AD26" s="9">
        <v>199</v>
      </c>
      <c r="AE26" s="9">
        <v>214</v>
      </c>
      <c r="AF26" s="9">
        <v>200</v>
      </c>
      <c r="AG26" s="9">
        <v>219</v>
      </c>
      <c r="AH26" s="9">
        <v>235</v>
      </c>
      <c r="AI26" s="9">
        <v>159</v>
      </c>
      <c r="AJ26" s="9">
        <v>194</v>
      </c>
      <c r="AK26" s="9">
        <v>174</v>
      </c>
      <c r="AL26" s="9">
        <v>119</v>
      </c>
      <c r="AM26" s="9">
        <v>115</v>
      </c>
      <c r="AN26" s="9">
        <v>111</v>
      </c>
      <c r="AO26" s="9">
        <v>110</v>
      </c>
      <c r="AP26" s="9">
        <v>103</v>
      </c>
      <c r="AQ26" s="9">
        <v>107</v>
      </c>
      <c r="AR26" s="9">
        <v>111</v>
      </c>
      <c r="AS26" s="9">
        <v>105</v>
      </c>
      <c r="AT26" s="9">
        <v>85</v>
      </c>
      <c r="AU26" s="9">
        <v>85</v>
      </c>
      <c r="AV26" s="9">
        <v>168</v>
      </c>
      <c r="AW26" s="9">
        <v>168</v>
      </c>
      <c r="AX26" s="9">
        <v>167</v>
      </c>
      <c r="AY26" s="9">
        <v>148</v>
      </c>
      <c r="AZ26" s="9">
        <v>125</v>
      </c>
      <c r="BA26" s="9">
        <v>131</v>
      </c>
      <c r="BB26" s="9">
        <v>126</v>
      </c>
      <c r="BC26" s="9">
        <v>128</v>
      </c>
      <c r="BD26" s="9">
        <v>134</v>
      </c>
      <c r="BE26" s="9">
        <v>137</v>
      </c>
      <c r="BF26" s="9">
        <v>140</v>
      </c>
      <c r="BG26" s="9">
        <v>135</v>
      </c>
      <c r="BH26" s="9">
        <v>134</v>
      </c>
      <c r="BI26" s="9">
        <v>141</v>
      </c>
      <c r="BJ26" s="9">
        <v>144</v>
      </c>
      <c r="BK26" s="9">
        <v>129</v>
      </c>
      <c r="BL26" s="9">
        <v>118</v>
      </c>
      <c r="BM26" s="9">
        <v>29</v>
      </c>
      <c r="BN26" s="9">
        <v>29</v>
      </c>
    </row>
    <row r="27" spans="1:66">
      <c r="A27" s="15" t="s">
        <v>123</v>
      </c>
      <c r="B27" s="16">
        <v>4939</v>
      </c>
      <c r="C27" s="16">
        <v>5108</v>
      </c>
      <c r="D27" s="16">
        <v>4827</v>
      </c>
      <c r="E27" s="16">
        <v>4574</v>
      </c>
      <c r="F27" s="16">
        <v>4090</v>
      </c>
      <c r="G27" s="16">
        <v>4166</v>
      </c>
      <c r="H27" s="16">
        <v>4021</v>
      </c>
      <c r="I27" s="16">
        <v>3826</v>
      </c>
      <c r="J27" s="16">
        <v>4425</v>
      </c>
      <c r="K27" s="16">
        <v>3666</v>
      </c>
      <c r="L27" s="16">
        <v>3105</v>
      </c>
      <c r="M27" s="16">
        <v>2788</v>
      </c>
      <c r="N27" s="16">
        <v>2894</v>
      </c>
      <c r="O27" s="16">
        <v>2451</v>
      </c>
      <c r="P27" s="16">
        <v>2466</v>
      </c>
      <c r="Q27" s="16">
        <v>2381</v>
      </c>
      <c r="R27" s="16">
        <v>1987</v>
      </c>
      <c r="S27" s="16">
        <v>2582</v>
      </c>
      <c r="T27" s="16">
        <v>2777</v>
      </c>
      <c r="U27" s="16">
        <v>2440</v>
      </c>
      <c r="V27" s="16">
        <v>2335</v>
      </c>
      <c r="W27" s="16">
        <v>2253</v>
      </c>
      <c r="X27" s="16">
        <v>2333</v>
      </c>
      <c r="Y27" s="16">
        <v>2205</v>
      </c>
      <c r="Z27" s="16">
        <v>2350</v>
      </c>
      <c r="AA27" s="16">
        <v>2069</v>
      </c>
      <c r="AB27" s="16">
        <v>1897</v>
      </c>
      <c r="AC27" s="16">
        <v>1800</v>
      </c>
      <c r="AD27" s="16">
        <v>1905</v>
      </c>
      <c r="AE27" s="16">
        <v>2027</v>
      </c>
      <c r="AF27" s="16">
        <v>1589</v>
      </c>
      <c r="AG27" s="16">
        <v>2266</v>
      </c>
      <c r="AH27" s="16">
        <v>2564</v>
      </c>
      <c r="AI27" s="16">
        <v>1948</v>
      </c>
      <c r="AJ27" s="16">
        <v>2129</v>
      </c>
      <c r="AK27" s="16">
        <v>1778</v>
      </c>
      <c r="AL27" s="16">
        <v>1844</v>
      </c>
      <c r="AM27" s="16">
        <v>1572</v>
      </c>
      <c r="AN27" s="16">
        <v>1219</v>
      </c>
      <c r="AO27" s="16">
        <v>1415</v>
      </c>
      <c r="AP27" s="16">
        <v>1253</v>
      </c>
      <c r="AQ27" s="16">
        <v>1367</v>
      </c>
      <c r="AR27" s="16">
        <v>1211</v>
      </c>
      <c r="AS27" s="16">
        <v>1235</v>
      </c>
      <c r="AT27" s="16">
        <v>1089</v>
      </c>
      <c r="AU27" s="16">
        <v>962</v>
      </c>
      <c r="AV27" s="16">
        <v>994</v>
      </c>
      <c r="AW27" s="16">
        <v>1018</v>
      </c>
      <c r="AX27" s="16">
        <v>801</v>
      </c>
      <c r="AY27" s="16">
        <v>692</v>
      </c>
      <c r="AZ27" s="16">
        <v>755</v>
      </c>
      <c r="BA27" s="16">
        <v>780</v>
      </c>
      <c r="BB27" s="16">
        <v>573</v>
      </c>
      <c r="BC27" s="16">
        <v>585</v>
      </c>
      <c r="BD27" s="16">
        <v>918</v>
      </c>
      <c r="BE27" s="16">
        <v>807</v>
      </c>
      <c r="BF27" s="16">
        <v>936</v>
      </c>
      <c r="BG27" s="16">
        <v>654</v>
      </c>
      <c r="BH27" s="16">
        <v>785</v>
      </c>
      <c r="BI27" s="16">
        <v>891</v>
      </c>
      <c r="BJ27" s="16">
        <v>944</v>
      </c>
      <c r="BK27" s="16">
        <v>869</v>
      </c>
      <c r="BL27" s="16">
        <v>888</v>
      </c>
      <c r="BM27" s="16">
        <v>891</v>
      </c>
      <c r="BN27" s="16">
        <v>729</v>
      </c>
    </row>
    <row r="28" spans="1:66">
      <c r="A28" s="3" t="s">
        <v>124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</row>
    <row r="29" spans="1:66" ht="16">
      <c r="A29" s="4" t="s">
        <v>125</v>
      </c>
      <c r="B29" s="10">
        <v>123</v>
      </c>
      <c r="C29" s="10">
        <v>123</v>
      </c>
      <c r="D29" s="10">
        <v>123</v>
      </c>
      <c r="E29" s="10">
        <v>123</v>
      </c>
      <c r="F29" s="10">
        <v>123</v>
      </c>
      <c r="G29" s="10">
        <v>123</v>
      </c>
      <c r="H29" s="10">
        <v>123</v>
      </c>
      <c r="I29" s="10">
        <v>123</v>
      </c>
      <c r="J29" s="10">
        <v>123</v>
      </c>
      <c r="K29" s="10">
        <v>123</v>
      </c>
      <c r="L29" s="10">
        <v>123</v>
      </c>
      <c r="M29" s="10">
        <v>123</v>
      </c>
      <c r="N29" s="10">
        <v>123</v>
      </c>
      <c r="O29" s="10">
        <v>123</v>
      </c>
      <c r="P29" s="10">
        <v>123</v>
      </c>
      <c r="Q29" s="10">
        <v>123</v>
      </c>
      <c r="R29" s="10">
        <v>123</v>
      </c>
      <c r="S29" s="10">
        <v>123</v>
      </c>
      <c r="T29" s="10">
        <v>123</v>
      </c>
      <c r="U29" s="10">
        <v>123</v>
      </c>
      <c r="V29" s="10">
        <v>123</v>
      </c>
      <c r="W29" s="10">
        <v>123</v>
      </c>
      <c r="X29" s="10">
        <v>123</v>
      </c>
      <c r="Y29" s="10">
        <v>123</v>
      </c>
      <c r="Z29" s="10">
        <v>123</v>
      </c>
      <c r="AA29" s="10">
        <v>123</v>
      </c>
      <c r="AB29" s="10">
        <v>123</v>
      </c>
      <c r="AC29" s="10">
        <v>119</v>
      </c>
      <c r="AD29" s="10">
        <v>119</v>
      </c>
      <c r="AE29" s="10">
        <v>119</v>
      </c>
      <c r="AF29" s="10">
        <v>119</v>
      </c>
      <c r="AG29" s="10">
        <v>116</v>
      </c>
      <c r="AH29" s="10">
        <v>116</v>
      </c>
      <c r="AI29" s="10">
        <v>116</v>
      </c>
      <c r="AJ29" s="10">
        <v>116</v>
      </c>
      <c r="AK29" s="10">
        <v>112</v>
      </c>
      <c r="AL29" s="10">
        <v>112</v>
      </c>
      <c r="AM29" s="10">
        <v>112</v>
      </c>
      <c r="AN29" s="10">
        <v>112</v>
      </c>
      <c r="AO29" s="10">
        <v>112</v>
      </c>
      <c r="AP29" s="10">
        <v>112</v>
      </c>
      <c r="AQ29" s="10">
        <v>112</v>
      </c>
      <c r="AR29" s="10">
        <v>112</v>
      </c>
      <c r="AS29" s="10">
        <v>112</v>
      </c>
      <c r="AT29" s="10">
        <v>112</v>
      </c>
      <c r="AU29" s="10">
        <v>112</v>
      </c>
      <c r="AV29" s="10">
        <v>112</v>
      </c>
      <c r="AW29" s="10">
        <v>112</v>
      </c>
      <c r="AX29" s="10">
        <v>112</v>
      </c>
      <c r="AY29" s="10">
        <v>112</v>
      </c>
      <c r="AZ29" s="10">
        <v>108</v>
      </c>
      <c r="BA29" s="10">
        <v>108</v>
      </c>
      <c r="BB29" s="10">
        <v>107</v>
      </c>
      <c r="BC29" s="10">
        <v>107</v>
      </c>
      <c r="BD29" s="10">
        <v>107</v>
      </c>
      <c r="BE29" s="10">
        <v>107</v>
      </c>
      <c r="BF29" s="10">
        <v>102</v>
      </c>
      <c r="BG29" s="10">
        <v>102</v>
      </c>
      <c r="BH29" s="10">
        <v>102</v>
      </c>
      <c r="BI29" s="10">
        <v>102</v>
      </c>
      <c r="BJ29" s="10">
        <v>102</v>
      </c>
      <c r="BK29" s="10">
        <v>102</v>
      </c>
      <c r="BL29" s="10">
        <v>102</v>
      </c>
      <c r="BM29" s="10">
        <v>102</v>
      </c>
      <c r="BN29" s="10">
        <v>102</v>
      </c>
    </row>
    <row r="30" spans="1:66" ht="16">
      <c r="A30" s="4" t="s">
        <v>126</v>
      </c>
      <c r="B30" s="10">
        <v>183</v>
      </c>
      <c r="C30" s="10">
        <v>183</v>
      </c>
      <c r="D30" s="10">
        <v>183</v>
      </c>
      <c r="E30" s="10">
        <v>183</v>
      </c>
      <c r="F30" s="10">
        <v>183</v>
      </c>
      <c r="G30" s="10">
        <v>183</v>
      </c>
      <c r="H30" s="10">
        <v>183</v>
      </c>
      <c r="I30" s="10">
        <v>183</v>
      </c>
      <c r="J30" s="10">
        <v>183</v>
      </c>
      <c r="K30" s="10">
        <v>183</v>
      </c>
      <c r="L30" s="10">
        <v>183</v>
      </c>
      <c r="M30" s="10">
        <v>183</v>
      </c>
      <c r="N30" s="10">
        <v>183</v>
      </c>
      <c r="O30" s="10">
        <v>183</v>
      </c>
      <c r="P30" s="10">
        <v>183</v>
      </c>
      <c r="Q30" s="10">
        <v>183</v>
      </c>
      <c r="R30" s="10">
        <v>183</v>
      </c>
      <c r="S30" s="10">
        <v>183</v>
      </c>
      <c r="T30" s="10">
        <v>183</v>
      </c>
      <c r="U30" s="10">
        <v>183</v>
      </c>
      <c r="V30" s="10">
        <v>183</v>
      </c>
      <c r="W30" s="10">
        <v>183</v>
      </c>
      <c r="X30" s="10">
        <v>183</v>
      </c>
      <c r="Y30" s="10">
        <v>183</v>
      </c>
      <c r="Z30" s="10">
        <v>183</v>
      </c>
      <c r="AA30" s="10">
        <v>183</v>
      </c>
      <c r="AB30" s="10">
        <v>183</v>
      </c>
      <c r="AC30" s="10">
        <v>138</v>
      </c>
      <c r="AD30" s="10">
        <v>138</v>
      </c>
      <c r="AE30" s="10">
        <v>138</v>
      </c>
      <c r="AF30" s="10">
        <v>138</v>
      </c>
      <c r="AG30" s="10">
        <v>94</v>
      </c>
      <c r="AH30" s="10">
        <v>94</v>
      </c>
      <c r="AI30" s="10">
        <v>94</v>
      </c>
      <c r="AJ30" s="10">
        <v>94</v>
      </c>
      <c r="AK30" s="10">
        <v>52</v>
      </c>
      <c r="AL30" s="10">
        <v>52</v>
      </c>
      <c r="AM30" s="10">
        <v>52</v>
      </c>
      <c r="AN30" s="10">
        <v>52</v>
      </c>
      <c r="AO30" s="10">
        <v>52</v>
      </c>
      <c r="AP30" s="10">
        <v>52</v>
      </c>
      <c r="AQ30" s="10">
        <v>52</v>
      </c>
      <c r="AR30" s="10">
        <v>52</v>
      </c>
      <c r="AS30" s="10">
        <v>52</v>
      </c>
      <c r="AT30" s="10">
        <v>52</v>
      </c>
      <c r="AU30" s="10">
        <v>52</v>
      </c>
      <c r="AV30" s="10">
        <v>52</v>
      </c>
      <c r="AW30" s="10">
        <v>52</v>
      </c>
      <c r="AX30" s="10">
        <v>52</v>
      </c>
      <c r="AY30" s="10">
        <v>52</v>
      </c>
      <c r="AZ30" s="10">
        <v>47</v>
      </c>
      <c r="BA30" s="10">
        <v>47</v>
      </c>
      <c r="BB30" s="10">
        <v>46</v>
      </c>
      <c r="BC30" s="10">
        <v>46</v>
      </c>
      <c r="BD30" s="10">
        <v>46</v>
      </c>
      <c r="BE30" s="10">
        <v>46</v>
      </c>
      <c r="BF30" s="10">
        <v>42</v>
      </c>
      <c r="BG30" s="10">
        <v>42</v>
      </c>
      <c r="BH30" s="10">
        <v>42</v>
      </c>
      <c r="BI30" s="10">
        <v>42</v>
      </c>
      <c r="BJ30" s="10">
        <v>42</v>
      </c>
      <c r="BK30" s="10">
        <v>42</v>
      </c>
      <c r="BL30" s="10">
        <v>42</v>
      </c>
      <c r="BM30" s="10">
        <v>42</v>
      </c>
      <c r="BN30" s="10">
        <v>42</v>
      </c>
    </row>
    <row r="31" spans="1:66" ht="16">
      <c r="A31" s="4" t="s">
        <v>127</v>
      </c>
      <c r="B31" s="10">
        <v>3357</v>
      </c>
      <c r="C31" s="10">
        <v>3210</v>
      </c>
      <c r="D31" s="10">
        <v>2961</v>
      </c>
      <c r="E31" s="10">
        <v>2831</v>
      </c>
      <c r="F31" s="10">
        <v>2883</v>
      </c>
      <c r="G31" s="10">
        <v>2737</v>
      </c>
      <c r="H31" s="10">
        <v>2528</v>
      </c>
      <c r="I31" s="10">
        <v>2428</v>
      </c>
      <c r="J31" s="10">
        <v>2450</v>
      </c>
      <c r="K31" s="10">
        <v>2285</v>
      </c>
      <c r="L31" s="10">
        <v>2128</v>
      </c>
      <c r="M31" s="10">
        <v>2019</v>
      </c>
      <c r="N31" s="10">
        <v>1989</v>
      </c>
      <c r="O31" s="10">
        <v>1867</v>
      </c>
      <c r="P31" s="10">
        <v>1811</v>
      </c>
      <c r="Q31" s="10">
        <v>1699</v>
      </c>
      <c r="R31" s="10">
        <v>1719</v>
      </c>
      <c r="S31" s="10">
        <v>1624</v>
      </c>
      <c r="T31" s="10">
        <v>1526</v>
      </c>
      <c r="U31" s="10">
        <v>1420</v>
      </c>
      <c r="V31" s="10">
        <v>1414</v>
      </c>
      <c r="W31" s="10">
        <v>1329</v>
      </c>
      <c r="X31" s="10">
        <v>1232</v>
      </c>
      <c r="Y31" s="10">
        <v>1156</v>
      </c>
      <c r="Z31" s="10">
        <v>1129</v>
      </c>
      <c r="AA31" s="10">
        <v>1065</v>
      </c>
      <c r="AB31" s="10">
        <v>973</v>
      </c>
      <c r="AC31" s="10">
        <v>965</v>
      </c>
      <c r="AD31" s="10">
        <v>925</v>
      </c>
      <c r="AE31" s="10">
        <v>880</v>
      </c>
      <c r="AF31" s="10">
        <v>773</v>
      </c>
      <c r="AG31" s="10">
        <v>788</v>
      </c>
      <c r="AH31" s="10">
        <v>752</v>
      </c>
      <c r="AI31" s="10">
        <v>720</v>
      </c>
      <c r="AJ31" s="10">
        <v>616</v>
      </c>
      <c r="AK31" s="10">
        <v>622</v>
      </c>
      <c r="AL31" s="10">
        <v>585</v>
      </c>
      <c r="AM31" s="10">
        <v>551</v>
      </c>
      <c r="AN31" s="10">
        <v>480</v>
      </c>
      <c r="AO31" s="10">
        <v>445</v>
      </c>
      <c r="AP31" s="10">
        <v>431</v>
      </c>
      <c r="AQ31" s="10">
        <v>399</v>
      </c>
      <c r="AR31" s="10">
        <v>359</v>
      </c>
      <c r="AS31" s="10">
        <v>338</v>
      </c>
      <c r="AT31" s="10">
        <v>322</v>
      </c>
      <c r="AU31" s="10">
        <v>297</v>
      </c>
      <c r="AV31" s="10">
        <v>278</v>
      </c>
      <c r="AW31" s="10">
        <v>262</v>
      </c>
      <c r="AX31" s="10">
        <v>256</v>
      </c>
      <c r="AY31" s="10">
        <v>241</v>
      </c>
      <c r="AZ31" s="10">
        <v>225</v>
      </c>
      <c r="BA31" s="10">
        <v>215</v>
      </c>
      <c r="BB31" s="10">
        <v>211</v>
      </c>
      <c r="BC31" s="10">
        <v>206</v>
      </c>
      <c r="BD31" s="10">
        <v>202</v>
      </c>
      <c r="BE31" s="10">
        <v>192</v>
      </c>
      <c r="BF31" s="10">
        <v>185</v>
      </c>
      <c r="BG31" s="10">
        <v>178</v>
      </c>
      <c r="BH31" s="10">
        <v>176</v>
      </c>
      <c r="BI31" s="10">
        <v>171</v>
      </c>
      <c r="BJ31" s="10">
        <v>171</v>
      </c>
      <c r="BK31" s="10">
        <v>170</v>
      </c>
      <c r="BL31" s="10">
        <v>163</v>
      </c>
      <c r="BM31" s="10">
        <v>157</v>
      </c>
      <c r="BN31" s="10">
        <v>157</v>
      </c>
    </row>
    <row r="32" spans="1:66" ht="16">
      <c r="A32" s="4" t="s">
        <v>128</v>
      </c>
      <c r="B32" s="10">
        <v>1395</v>
      </c>
      <c r="C32" s="10">
        <v>1340</v>
      </c>
      <c r="D32" s="10">
        <v>1228</v>
      </c>
      <c r="E32" s="10">
        <v>1300</v>
      </c>
      <c r="F32" s="10">
        <v>1246</v>
      </c>
      <c r="G32" s="10">
        <v>1194</v>
      </c>
      <c r="H32" s="10">
        <v>1262</v>
      </c>
      <c r="I32" s="10">
        <v>1269</v>
      </c>
      <c r="J32" s="10">
        <v>1236</v>
      </c>
      <c r="K32" s="10">
        <v>1160</v>
      </c>
      <c r="L32" s="10">
        <v>1085</v>
      </c>
      <c r="M32" s="10">
        <v>1017</v>
      </c>
      <c r="N32" s="10">
        <v>1057</v>
      </c>
      <c r="O32" s="10">
        <v>1080</v>
      </c>
      <c r="P32" s="10">
        <v>1029</v>
      </c>
      <c r="Q32" s="10">
        <v>1005</v>
      </c>
      <c r="R32" s="10">
        <v>975</v>
      </c>
      <c r="S32" s="10">
        <v>944</v>
      </c>
      <c r="T32" s="10">
        <v>883</v>
      </c>
      <c r="U32" s="10">
        <v>831</v>
      </c>
      <c r="V32" s="10">
        <v>834</v>
      </c>
      <c r="W32" s="10">
        <v>796</v>
      </c>
      <c r="X32" s="10">
        <v>745</v>
      </c>
      <c r="Y32" s="10">
        <v>711</v>
      </c>
      <c r="Z32" s="10">
        <v>709</v>
      </c>
      <c r="AA32" s="10">
        <v>675</v>
      </c>
      <c r="AB32" s="10">
        <v>638</v>
      </c>
      <c r="AC32" s="10">
        <v>607</v>
      </c>
      <c r="AD32" s="10">
        <v>575</v>
      </c>
      <c r="AE32" s="10">
        <v>549</v>
      </c>
      <c r="AF32" s="10">
        <v>510</v>
      </c>
      <c r="AG32" s="10">
        <v>492</v>
      </c>
      <c r="AH32" s="10">
        <v>471</v>
      </c>
      <c r="AI32" s="10">
        <v>446</v>
      </c>
      <c r="AJ32" s="10">
        <v>412</v>
      </c>
      <c r="AK32" s="10">
        <v>397</v>
      </c>
      <c r="AL32" s="10">
        <v>368</v>
      </c>
      <c r="AM32" s="10">
        <v>346</v>
      </c>
      <c r="AN32" s="10">
        <v>313</v>
      </c>
      <c r="AO32" s="10">
        <v>295</v>
      </c>
      <c r="AP32" s="10">
        <v>287</v>
      </c>
      <c r="AQ32" s="10">
        <v>270</v>
      </c>
      <c r="AR32" s="10">
        <v>245</v>
      </c>
      <c r="AS32" s="10">
        <v>239</v>
      </c>
      <c r="AT32" s="10">
        <v>228</v>
      </c>
      <c r="AU32" s="10">
        <v>214</v>
      </c>
      <c r="AV32" s="10">
        <v>203</v>
      </c>
      <c r="AW32" s="10">
        <v>196</v>
      </c>
      <c r="AX32" s="10">
        <v>190</v>
      </c>
      <c r="AY32" s="10">
        <v>179</v>
      </c>
      <c r="AZ32" s="10">
        <v>170</v>
      </c>
      <c r="BA32" s="10">
        <v>163</v>
      </c>
      <c r="BB32" s="10">
        <v>160</v>
      </c>
      <c r="BC32" s="10">
        <v>3</v>
      </c>
      <c r="BD32" s="10">
        <v>131</v>
      </c>
      <c r="BE32" s="10">
        <v>116</v>
      </c>
      <c r="BF32" s="10">
        <v>86</v>
      </c>
      <c r="BG32" s="10">
        <v>85</v>
      </c>
      <c r="BH32" s="10">
        <v>66</v>
      </c>
      <c r="BI32" s="10">
        <v>65</v>
      </c>
      <c r="BJ32" s="10">
        <v>60</v>
      </c>
      <c r="BK32" s="10">
        <v>103</v>
      </c>
      <c r="BL32" s="10">
        <v>74</v>
      </c>
      <c r="BM32" s="10">
        <v>59</v>
      </c>
      <c r="BN32" s="10">
        <v>38</v>
      </c>
    </row>
    <row r="33" spans="1:66" ht="16">
      <c r="A33" s="4" t="s">
        <v>107</v>
      </c>
      <c r="B33" s="10">
        <v>183</v>
      </c>
      <c r="C33" s="10">
        <v>183</v>
      </c>
      <c r="D33" s="10">
        <v>180</v>
      </c>
      <c r="E33" s="10">
        <v>180</v>
      </c>
      <c r="F33" s="10">
        <v>180</v>
      </c>
      <c r="G33" s="10">
        <v>180</v>
      </c>
      <c r="H33" s="10">
        <v>172</v>
      </c>
      <c r="I33" s="10">
        <v>172</v>
      </c>
      <c r="J33" s="10">
        <v>172</v>
      </c>
      <c r="K33" s="10">
        <v>172</v>
      </c>
      <c r="L33" s="10">
        <v>163</v>
      </c>
      <c r="M33" s="10">
        <v>163</v>
      </c>
      <c r="N33" s="10">
        <v>163</v>
      </c>
      <c r="O33" s="10">
        <v>163</v>
      </c>
      <c r="P33" s="10">
        <v>168</v>
      </c>
      <c r="Q33" s="10">
        <v>168</v>
      </c>
      <c r="R33" s="10">
        <v>168</v>
      </c>
      <c r="S33" s="10">
        <v>168</v>
      </c>
      <c r="T33" s="10">
        <v>170</v>
      </c>
      <c r="U33" s="10">
        <v>170</v>
      </c>
      <c r="V33" s="10">
        <v>170</v>
      </c>
      <c r="W33" s="10">
        <v>170</v>
      </c>
      <c r="X33" s="10">
        <v>156</v>
      </c>
      <c r="Y33" s="10">
        <v>156</v>
      </c>
      <c r="Z33" s="10">
        <v>156</v>
      </c>
      <c r="AA33" s="10">
        <v>156</v>
      </c>
      <c r="AB33" s="10">
        <v>164</v>
      </c>
      <c r="AC33" s="10">
        <v>164</v>
      </c>
      <c r="AD33" s="10">
        <v>164</v>
      </c>
      <c r="AE33" s="10">
        <v>164</v>
      </c>
      <c r="AF33" s="10">
        <v>142</v>
      </c>
      <c r="AG33" s="10">
        <v>150</v>
      </c>
      <c r="AH33" s="10">
        <v>155</v>
      </c>
      <c r="AI33" s="10">
        <v>174</v>
      </c>
      <c r="AJ33" s="10">
        <v>179</v>
      </c>
      <c r="AK33" s="10">
        <v>134</v>
      </c>
      <c r="AL33" s="10">
        <v>126</v>
      </c>
      <c r="AM33" s="10">
        <v>106</v>
      </c>
      <c r="AN33" s="10">
        <v>98</v>
      </c>
      <c r="AO33" s="10">
        <v>91</v>
      </c>
      <c r="AP33" s="10">
        <v>74</v>
      </c>
      <c r="AQ33" s="10">
        <v>96</v>
      </c>
      <c r="AR33" s="10">
        <v>75</v>
      </c>
      <c r="AS33" s="10">
        <v>31</v>
      </c>
      <c r="AT33" s="10">
        <v>26</v>
      </c>
      <c r="AU33" s="10">
        <v>25</v>
      </c>
      <c r="AV33" s="10">
        <v>-3</v>
      </c>
      <c r="AW33" s="10">
        <v>-7</v>
      </c>
      <c r="AX33" s="10">
        <v>-2</v>
      </c>
      <c r="AY33" s="10">
        <v>-2</v>
      </c>
      <c r="AZ33" s="10">
        <v>-2</v>
      </c>
      <c r="BA33" s="10">
        <v>-1</v>
      </c>
      <c r="BB33" s="10">
        <v>-1</v>
      </c>
      <c r="BC33" s="10">
        <v>-1</v>
      </c>
      <c r="BD33" s="10">
        <v>-3</v>
      </c>
      <c r="BE33" s="10">
        <v>-2</v>
      </c>
      <c r="BF33" s="10">
        <v>-2</v>
      </c>
      <c r="BG33" s="10">
        <v>-1</v>
      </c>
      <c r="BH33" s="10">
        <v>3</v>
      </c>
      <c r="BI33" s="10">
        <v>5</v>
      </c>
      <c r="BJ33" s="10">
        <v>8</v>
      </c>
      <c r="BK33" s="10">
        <v>4</v>
      </c>
      <c r="BL33" s="10">
        <v>-5</v>
      </c>
      <c r="BM33" s="10">
        <v>-5</v>
      </c>
      <c r="BN33" s="10">
        <v>-6</v>
      </c>
    </row>
    <row r="34" spans="1:66">
      <c r="A34" s="15" t="s">
        <v>129</v>
      </c>
      <c r="B34" s="16">
        <v>5241</v>
      </c>
      <c r="C34" s="16">
        <v>5038</v>
      </c>
      <c r="D34" s="16">
        <v>4674</v>
      </c>
      <c r="E34" s="16">
        <v>4617</v>
      </c>
      <c r="F34" s="16">
        <v>4616</v>
      </c>
      <c r="G34" s="16">
        <v>4417</v>
      </c>
      <c r="H34" s="16">
        <v>4267</v>
      </c>
      <c r="I34" s="16">
        <v>4174</v>
      </c>
      <c r="J34" s="16">
        <v>4163</v>
      </c>
      <c r="K34" s="16">
        <v>3923</v>
      </c>
      <c r="L34" s="16">
        <v>3682</v>
      </c>
      <c r="M34" s="16">
        <v>3505</v>
      </c>
      <c r="N34" s="16">
        <v>3514</v>
      </c>
      <c r="O34" s="16">
        <v>3416</v>
      </c>
      <c r="P34" s="16">
        <v>3314</v>
      </c>
      <c r="Q34" s="16">
        <v>3179</v>
      </c>
      <c r="R34" s="16">
        <v>3168</v>
      </c>
      <c r="S34" s="16">
        <v>3043</v>
      </c>
      <c r="T34" s="16">
        <v>2884</v>
      </c>
      <c r="U34" s="16">
        <v>2726</v>
      </c>
      <c r="V34" s="16">
        <v>2724</v>
      </c>
      <c r="W34" s="16">
        <v>2600</v>
      </c>
      <c r="X34" s="16">
        <v>2439</v>
      </c>
      <c r="Y34" s="16">
        <v>2329</v>
      </c>
      <c r="Z34" s="16">
        <v>2300</v>
      </c>
      <c r="AA34" s="16">
        <v>2202</v>
      </c>
      <c r="AB34" s="16">
        <v>2080</v>
      </c>
      <c r="AC34" s="16">
        <v>1993</v>
      </c>
      <c r="AD34" s="16">
        <v>1921</v>
      </c>
      <c r="AE34" s="16">
        <v>1849</v>
      </c>
      <c r="AF34" s="16">
        <v>1683</v>
      </c>
      <c r="AG34" s="16">
        <v>1640</v>
      </c>
      <c r="AH34" s="16">
        <v>1587</v>
      </c>
      <c r="AI34" s="16">
        <v>1549</v>
      </c>
      <c r="AJ34" s="16">
        <v>1417</v>
      </c>
      <c r="AK34" s="16">
        <v>1318</v>
      </c>
      <c r="AL34" s="16">
        <v>1245</v>
      </c>
      <c r="AM34" s="16">
        <v>1167</v>
      </c>
      <c r="AN34" s="16">
        <v>1056</v>
      </c>
      <c r="AO34" s="16">
        <v>995</v>
      </c>
      <c r="AP34" s="16">
        <v>957</v>
      </c>
      <c r="AQ34" s="16">
        <v>930</v>
      </c>
      <c r="AR34" s="16">
        <v>844</v>
      </c>
      <c r="AS34" s="16">
        <v>773</v>
      </c>
      <c r="AT34" s="16">
        <v>741</v>
      </c>
      <c r="AU34" s="16">
        <v>700</v>
      </c>
      <c r="AV34" s="16">
        <v>642</v>
      </c>
      <c r="AW34" s="16">
        <v>616</v>
      </c>
      <c r="AX34" s="16">
        <v>608</v>
      </c>
      <c r="AY34" s="16">
        <v>583</v>
      </c>
      <c r="AZ34" s="16">
        <v>549</v>
      </c>
      <c r="BA34" s="16">
        <v>533</v>
      </c>
      <c r="BB34" s="16">
        <v>524</v>
      </c>
      <c r="BC34" s="16">
        <v>361</v>
      </c>
      <c r="BD34" s="16">
        <v>483</v>
      </c>
      <c r="BE34" s="16">
        <v>459</v>
      </c>
      <c r="BF34" s="16">
        <v>413</v>
      </c>
      <c r="BG34" s="16">
        <v>405</v>
      </c>
      <c r="BH34" s="16">
        <v>388</v>
      </c>
      <c r="BI34" s="16">
        <v>385</v>
      </c>
      <c r="BJ34" s="16">
        <v>383</v>
      </c>
      <c r="BK34" s="16">
        <v>420</v>
      </c>
      <c r="BL34" s="16">
        <v>376</v>
      </c>
      <c r="BM34" s="16">
        <v>354</v>
      </c>
      <c r="BN34" s="16">
        <v>333</v>
      </c>
    </row>
    <row r="35" spans="1:66">
      <c r="A35" s="15" t="s">
        <v>130</v>
      </c>
      <c r="B35" s="16">
        <v>10180</v>
      </c>
      <c r="C35" s="16">
        <v>10147</v>
      </c>
      <c r="D35" s="16">
        <v>9501</v>
      </c>
      <c r="E35" s="16">
        <v>9191</v>
      </c>
      <c r="F35" s="16">
        <v>8706</v>
      </c>
      <c r="G35" s="16">
        <v>8583</v>
      </c>
      <c r="H35" s="16">
        <v>8288</v>
      </c>
      <c r="I35" s="16">
        <v>8001</v>
      </c>
      <c r="J35" s="16">
        <v>8588</v>
      </c>
      <c r="K35" s="16">
        <v>7589</v>
      </c>
      <c r="L35" s="16">
        <v>6786</v>
      </c>
      <c r="M35" s="16">
        <v>6294</v>
      </c>
      <c r="N35" s="16">
        <v>6409</v>
      </c>
      <c r="O35" s="16">
        <v>5867</v>
      </c>
      <c r="P35" s="16">
        <v>5780</v>
      </c>
      <c r="Q35" s="16">
        <v>5560</v>
      </c>
      <c r="R35" s="16">
        <v>5155</v>
      </c>
      <c r="S35" s="16">
        <v>5625</v>
      </c>
      <c r="T35" s="16">
        <v>5662</v>
      </c>
      <c r="U35" s="16">
        <v>5166</v>
      </c>
      <c r="V35" s="16">
        <v>5059</v>
      </c>
      <c r="W35" s="16">
        <v>4853</v>
      </c>
      <c r="X35" s="16">
        <v>4772</v>
      </c>
      <c r="Y35" s="16">
        <v>4534</v>
      </c>
      <c r="Z35" s="16">
        <v>4650</v>
      </c>
      <c r="AA35" s="16">
        <v>4271</v>
      </c>
      <c r="AB35" s="16">
        <v>3978</v>
      </c>
      <c r="AC35" s="16">
        <v>3792</v>
      </c>
      <c r="AD35" s="16">
        <v>3825</v>
      </c>
      <c r="AE35" s="16">
        <v>3876</v>
      </c>
      <c r="AF35" s="16">
        <v>3272</v>
      </c>
      <c r="AG35" s="16">
        <v>3907</v>
      </c>
      <c r="AH35" s="16">
        <v>4151</v>
      </c>
      <c r="AI35" s="16">
        <v>3497</v>
      </c>
      <c r="AJ35" s="16">
        <v>3546</v>
      </c>
      <c r="AK35" s="16">
        <v>3096</v>
      </c>
      <c r="AL35" s="16">
        <v>3089</v>
      </c>
      <c r="AM35" s="16">
        <v>2740</v>
      </c>
      <c r="AN35" s="16">
        <v>2275</v>
      </c>
      <c r="AO35" s="16">
        <v>2410</v>
      </c>
      <c r="AP35" s="16">
        <v>2210</v>
      </c>
      <c r="AQ35" s="16">
        <v>2297</v>
      </c>
      <c r="AR35" s="16">
        <v>2056</v>
      </c>
      <c r="AS35" s="16">
        <v>2009</v>
      </c>
      <c r="AT35" s="16">
        <v>1830</v>
      </c>
      <c r="AU35" s="16">
        <v>1662</v>
      </c>
      <c r="AV35" s="16">
        <v>1636</v>
      </c>
      <c r="AW35" s="16">
        <v>1634</v>
      </c>
      <c r="AX35" s="16">
        <v>1409</v>
      </c>
      <c r="AY35" s="16">
        <v>1274</v>
      </c>
      <c r="AZ35" s="16">
        <v>1304</v>
      </c>
      <c r="BA35" s="16">
        <v>1313</v>
      </c>
      <c r="BB35" s="16">
        <v>1097</v>
      </c>
      <c r="BC35" s="16">
        <v>945</v>
      </c>
      <c r="BD35" s="16">
        <v>1401</v>
      </c>
      <c r="BE35" s="16">
        <v>1266</v>
      </c>
      <c r="BF35" s="16">
        <v>1349</v>
      </c>
      <c r="BG35" s="16">
        <v>1059</v>
      </c>
      <c r="BH35" s="16">
        <v>1174</v>
      </c>
      <c r="BI35" s="16">
        <v>1276</v>
      </c>
      <c r="BJ35" s="16">
        <v>1327</v>
      </c>
      <c r="BK35" s="16">
        <v>1289</v>
      </c>
      <c r="BL35" s="16">
        <v>1264</v>
      </c>
      <c r="BM35" s="16">
        <v>1245</v>
      </c>
      <c r="BN35" s="16">
        <v>1062</v>
      </c>
    </row>
    <row r="36" spans="1:66">
      <c r="A36" s="3" t="s">
        <v>131</v>
      </c>
      <c r="B36" s="9">
        <v>12</v>
      </c>
      <c r="C36" s="9">
        <v>12</v>
      </c>
      <c r="D36" s="9">
        <v>12</v>
      </c>
      <c r="E36" s="9">
        <v>12</v>
      </c>
      <c r="F36" s="9">
        <v>12</v>
      </c>
      <c r="G36" s="9">
        <v>12</v>
      </c>
      <c r="H36" s="9">
        <v>12</v>
      </c>
      <c r="I36" s="9">
        <v>12</v>
      </c>
      <c r="J36" s="9">
        <v>12</v>
      </c>
      <c r="K36" s="9">
        <v>2</v>
      </c>
      <c r="L36" s="9">
        <v>2</v>
      </c>
      <c r="M36" s="9">
        <v>2</v>
      </c>
      <c r="N36" s="9">
        <v>2</v>
      </c>
      <c r="O36" s="9">
        <v>2</v>
      </c>
      <c r="P36" s="9">
        <v>2</v>
      </c>
      <c r="Q36" s="9">
        <v>2</v>
      </c>
      <c r="R36" s="9">
        <v>2</v>
      </c>
      <c r="S36" s="9">
        <v>2</v>
      </c>
      <c r="T36" s="9">
        <v>2</v>
      </c>
      <c r="U36" s="9">
        <v>2</v>
      </c>
      <c r="V36" s="9">
        <v>2</v>
      </c>
      <c r="W36" s="9">
        <v>2</v>
      </c>
      <c r="X36" s="9">
        <v>2</v>
      </c>
      <c r="Y36" s="9">
        <v>2</v>
      </c>
      <c r="Z36" s="9">
        <v>2</v>
      </c>
      <c r="AA36" s="9">
        <v>2</v>
      </c>
      <c r="AB36" s="9">
        <v>2</v>
      </c>
      <c r="AC36" s="9">
        <v>2</v>
      </c>
      <c r="AD36" s="9">
        <v>2</v>
      </c>
      <c r="AE36" s="9">
        <v>2</v>
      </c>
      <c r="AF36" s="9">
        <v>2</v>
      </c>
      <c r="AG36" s="9">
        <v>2</v>
      </c>
      <c r="AH36" s="9">
        <v>2</v>
      </c>
      <c r="AI36" s="9">
        <v>2</v>
      </c>
      <c r="AJ36" s="9">
        <v>2</v>
      </c>
      <c r="AK36" s="9">
        <v>2</v>
      </c>
      <c r="AL36" s="9">
        <v>2</v>
      </c>
      <c r="AM36" s="9">
        <v>2</v>
      </c>
      <c r="AN36" s="9">
        <v>2</v>
      </c>
      <c r="AO36" s="9">
        <v>2</v>
      </c>
      <c r="AP36" s="9">
        <v>2</v>
      </c>
      <c r="AQ36" s="9">
        <v>2</v>
      </c>
      <c r="AR36" s="9">
        <v>2</v>
      </c>
      <c r="AS36" s="9">
        <v>2</v>
      </c>
      <c r="AT36" s="9">
        <v>2</v>
      </c>
      <c r="AU36" s="9">
        <v>2</v>
      </c>
      <c r="AV36" s="9">
        <v>2</v>
      </c>
      <c r="AW36" s="9">
        <v>2</v>
      </c>
      <c r="AX36" s="9">
        <v>2</v>
      </c>
      <c r="AY36" s="9">
        <v>2</v>
      </c>
      <c r="AZ36" s="9">
        <v>2</v>
      </c>
      <c r="BA36" s="9">
        <v>2</v>
      </c>
      <c r="BB36" s="9">
        <v>2</v>
      </c>
      <c r="BC36" s="9">
        <v>2</v>
      </c>
      <c r="BD36" s="9">
        <v>2</v>
      </c>
      <c r="BE36" s="9">
        <v>2</v>
      </c>
      <c r="BF36" s="9">
        <v>2</v>
      </c>
      <c r="BG36" s="9">
        <v>2</v>
      </c>
      <c r="BH36" s="9">
        <v>2</v>
      </c>
      <c r="BI36" s="9">
        <v>2</v>
      </c>
      <c r="BJ36" s="9">
        <v>2</v>
      </c>
      <c r="BK36" s="9">
        <v>2</v>
      </c>
      <c r="BL36" s="9">
        <v>2</v>
      </c>
      <c r="BM36" s="9">
        <v>2</v>
      </c>
      <c r="BN36" s="9">
        <v>2</v>
      </c>
    </row>
    <row r="37" spans="1:66">
      <c r="A37" t="s">
        <v>16</v>
      </c>
    </row>
    <row r="38" spans="1:66">
      <c r="A38" s="20" t="s">
        <v>132</v>
      </c>
    </row>
    <row r="39" spans="1:66">
      <c r="A39" t="s">
        <v>133</v>
      </c>
    </row>
    <row r="40" spans="1:66" ht="16">
      <c r="A40" s="1" t="s">
        <v>17</v>
      </c>
      <c r="B40" s="2" t="s">
        <v>26</v>
      </c>
      <c r="C40" s="2" t="s">
        <v>27</v>
      </c>
      <c r="D40" s="2" t="s">
        <v>28</v>
      </c>
      <c r="E40" s="2" t="s">
        <v>29</v>
      </c>
      <c r="F40" s="2" t="s">
        <v>30</v>
      </c>
      <c r="G40" s="2" t="s">
        <v>31</v>
      </c>
      <c r="H40" s="2" t="s">
        <v>32</v>
      </c>
      <c r="I40" s="2" t="s">
        <v>33</v>
      </c>
      <c r="J40" s="2" t="s">
        <v>34</v>
      </c>
      <c r="K40" s="2" t="s">
        <v>35</v>
      </c>
      <c r="L40" s="2" t="s">
        <v>36</v>
      </c>
      <c r="M40" s="2" t="s">
        <v>37</v>
      </c>
      <c r="N40" s="2" t="s">
        <v>38</v>
      </c>
      <c r="O40" s="2" t="s">
        <v>39</v>
      </c>
      <c r="P40" s="2" t="s">
        <v>40</v>
      </c>
      <c r="Q40" s="2" t="s">
        <v>41</v>
      </c>
      <c r="R40" s="2" t="s">
        <v>42</v>
      </c>
      <c r="S40" s="2" t="s">
        <v>43</v>
      </c>
      <c r="T40" s="2" t="s">
        <v>44</v>
      </c>
      <c r="U40" s="2" t="s">
        <v>45</v>
      </c>
      <c r="V40" s="2" t="s">
        <v>46</v>
      </c>
      <c r="W40" s="2" t="s">
        <v>47</v>
      </c>
      <c r="X40" s="2" t="s">
        <v>48</v>
      </c>
      <c r="Y40" s="2" t="s">
        <v>49</v>
      </c>
      <c r="Z40" s="2" t="s">
        <v>50</v>
      </c>
      <c r="AA40" s="2" t="s">
        <v>51</v>
      </c>
      <c r="AB40" s="2" t="s">
        <v>52</v>
      </c>
      <c r="AC40" s="2" t="s">
        <v>53</v>
      </c>
      <c r="AD40" s="2" t="s">
        <v>54</v>
      </c>
      <c r="AE40" s="2" t="s">
        <v>55</v>
      </c>
      <c r="AF40" s="2" t="s">
        <v>56</v>
      </c>
      <c r="AG40" s="2" t="s">
        <v>57</v>
      </c>
      <c r="AH40" s="2" t="s">
        <v>58</v>
      </c>
      <c r="AI40" s="2" t="s">
        <v>59</v>
      </c>
      <c r="AJ40" s="2" t="s">
        <v>60</v>
      </c>
      <c r="AK40" s="2" t="s">
        <v>61</v>
      </c>
      <c r="AL40" s="2" t="s">
        <v>62</v>
      </c>
      <c r="AM40" s="2" t="s">
        <v>63</v>
      </c>
      <c r="AN40" s="2" t="s">
        <v>64</v>
      </c>
      <c r="AO40" s="2" t="s">
        <v>65</v>
      </c>
      <c r="AP40" s="2" t="s">
        <v>66</v>
      </c>
      <c r="AQ40" s="2" t="s">
        <v>67</v>
      </c>
      <c r="AR40" s="2" t="s">
        <v>68</v>
      </c>
      <c r="AS40" s="2" t="s">
        <v>69</v>
      </c>
      <c r="AT40" s="2" t="s">
        <v>70</v>
      </c>
      <c r="AU40" s="2" t="s">
        <v>71</v>
      </c>
      <c r="AV40" s="2" t="s">
        <v>72</v>
      </c>
      <c r="AW40" s="2" t="s">
        <v>73</v>
      </c>
      <c r="AX40" s="2" t="s">
        <v>74</v>
      </c>
      <c r="AY40" s="2" t="s">
        <v>75</v>
      </c>
      <c r="AZ40" s="2" t="s">
        <v>76</v>
      </c>
      <c r="BA40" s="2" t="s">
        <v>77</v>
      </c>
      <c r="BB40" s="2" t="s">
        <v>78</v>
      </c>
      <c r="BC40" s="2" t="s">
        <v>79</v>
      </c>
      <c r="BD40" s="2" t="s">
        <v>80</v>
      </c>
      <c r="BE40" s="2" t="s">
        <v>81</v>
      </c>
      <c r="BF40" s="2" t="s">
        <v>82</v>
      </c>
      <c r="BG40" s="2" t="s">
        <v>83</v>
      </c>
      <c r="BH40" s="2" t="s">
        <v>84</v>
      </c>
      <c r="BI40" s="2" t="s">
        <v>85</v>
      </c>
      <c r="BJ40" s="2" t="s">
        <v>86</v>
      </c>
      <c r="BK40" s="2" t="s">
        <v>87</v>
      </c>
      <c r="BL40" s="2" t="s">
        <v>88</v>
      </c>
      <c r="BM40" s="2" t="s">
        <v>89</v>
      </c>
      <c r="BN40" s="2" t="s">
        <v>90</v>
      </c>
    </row>
    <row r="41" spans="1:66" ht="16">
      <c r="A41" s="12" t="s">
        <v>417</v>
      </c>
      <c r="B41" s="5">
        <v>1.99</v>
      </c>
      <c r="C41" s="5">
        <v>1.92</v>
      </c>
      <c r="D41" s="5">
        <v>1.91</v>
      </c>
      <c r="E41" s="5">
        <v>1.92</v>
      </c>
      <c r="F41" s="5">
        <v>2.04</v>
      </c>
      <c r="G41" s="5">
        <v>1.96</v>
      </c>
      <c r="H41" s="5">
        <v>1.97</v>
      </c>
      <c r="I41" s="5">
        <v>2</v>
      </c>
      <c r="J41" s="5">
        <v>1.85</v>
      </c>
      <c r="K41" s="5">
        <v>1.97</v>
      </c>
      <c r="L41" s="5">
        <v>2.15</v>
      </c>
      <c r="M41" s="5">
        <v>2.21</v>
      </c>
      <c r="N41" s="5">
        <v>2.15</v>
      </c>
      <c r="O41" s="5">
        <v>2.35</v>
      </c>
      <c r="P41" s="5">
        <v>2.23</v>
      </c>
      <c r="Q41" s="5">
        <v>2.2200000000000002</v>
      </c>
      <c r="R41" s="5">
        <v>2.4700000000000002</v>
      </c>
      <c r="S41" s="5">
        <v>2.06</v>
      </c>
      <c r="T41" s="5">
        <v>1.92</v>
      </c>
      <c r="U41" s="5">
        <v>1.99</v>
      </c>
      <c r="V41" s="5">
        <v>2.04</v>
      </c>
      <c r="W41" s="5">
        <v>2.0499999999999998</v>
      </c>
      <c r="X41" s="5">
        <v>1.95</v>
      </c>
      <c r="Y41" s="5">
        <v>1.96</v>
      </c>
      <c r="Z41" s="5">
        <v>1.88</v>
      </c>
      <c r="AA41" s="5">
        <v>2</v>
      </c>
      <c r="AB41" s="5">
        <v>2.02</v>
      </c>
      <c r="AC41" s="5">
        <v>2.0299999999999998</v>
      </c>
      <c r="AD41" s="5">
        <v>1.92</v>
      </c>
      <c r="AE41" s="5">
        <v>1.85</v>
      </c>
      <c r="AF41" s="5">
        <v>2</v>
      </c>
      <c r="AG41" s="5">
        <v>1.65</v>
      </c>
      <c r="AH41" s="5">
        <v>1.58</v>
      </c>
      <c r="AI41" s="5">
        <v>1.75</v>
      </c>
      <c r="AJ41" s="5">
        <v>1.62</v>
      </c>
      <c r="AK41" s="5">
        <v>1.69</v>
      </c>
      <c r="AL41" s="5">
        <v>1.6</v>
      </c>
      <c r="AM41" s="5">
        <v>1.7</v>
      </c>
      <c r="AN41" s="5">
        <v>1.82</v>
      </c>
      <c r="AO41" s="5">
        <v>1.63</v>
      </c>
      <c r="AP41" s="5">
        <v>1.69</v>
      </c>
      <c r="AQ41" s="5">
        <v>1.62</v>
      </c>
      <c r="AR41" s="5">
        <v>1.54</v>
      </c>
      <c r="AS41" s="5">
        <v>1.47</v>
      </c>
      <c r="AT41" s="5">
        <v>1.46</v>
      </c>
      <c r="AU41" s="5">
        <v>1.52</v>
      </c>
      <c r="AV41" s="5">
        <v>1.56</v>
      </c>
      <c r="AW41" s="5">
        <v>1.52</v>
      </c>
      <c r="AX41" s="5">
        <v>1.73</v>
      </c>
      <c r="AY41" s="5">
        <v>1.88</v>
      </c>
      <c r="AZ41" s="5">
        <v>1.68</v>
      </c>
      <c r="BA41" s="5">
        <v>1.71</v>
      </c>
      <c r="BB41" s="5">
        <v>1.98</v>
      </c>
      <c r="BC41" s="5">
        <v>1.61</v>
      </c>
      <c r="BD41" s="5">
        <v>1.46</v>
      </c>
      <c r="BE41" s="5">
        <v>1.5</v>
      </c>
      <c r="BF41" s="5">
        <v>1.31</v>
      </c>
      <c r="BG41" s="5">
        <v>1.49</v>
      </c>
      <c r="BH41" s="5">
        <v>1.36</v>
      </c>
      <c r="BI41" s="5">
        <v>1.31</v>
      </c>
      <c r="BJ41" s="5">
        <v>1.27</v>
      </c>
      <c r="BK41" s="5">
        <v>1.34</v>
      </c>
      <c r="BL41" s="5">
        <v>1.32</v>
      </c>
      <c r="BM41" s="5">
        <v>1.22</v>
      </c>
      <c r="BN41" s="5">
        <v>1.29</v>
      </c>
    </row>
    <row r="42" spans="1:66" ht="16">
      <c r="A42" s="4" t="s">
        <v>418</v>
      </c>
      <c r="B42" s="5">
        <v>1.6</v>
      </c>
      <c r="C42" s="5">
        <v>1.61</v>
      </c>
      <c r="D42" s="5">
        <v>1.51</v>
      </c>
      <c r="E42" s="5">
        <v>1.1599999999999999</v>
      </c>
      <c r="F42" s="5">
        <v>1.25</v>
      </c>
      <c r="G42" s="5">
        <v>1.17</v>
      </c>
      <c r="H42" s="5">
        <v>1.3</v>
      </c>
      <c r="I42" s="5">
        <v>1.27</v>
      </c>
      <c r="J42" s="5">
        <v>1.25</v>
      </c>
      <c r="K42" s="5">
        <v>1.44</v>
      </c>
      <c r="L42" s="5">
        <v>1.51</v>
      </c>
      <c r="M42" s="5">
        <v>1.62</v>
      </c>
      <c r="N42" s="5">
        <v>1.66</v>
      </c>
      <c r="O42" s="5">
        <v>1.99</v>
      </c>
      <c r="P42" s="5">
        <v>1.68</v>
      </c>
      <c r="Q42" s="5">
        <v>1.53</v>
      </c>
      <c r="R42" s="5">
        <v>1.68</v>
      </c>
      <c r="S42" s="5">
        <v>1.42</v>
      </c>
      <c r="T42" s="5">
        <v>1.2</v>
      </c>
      <c r="U42" s="5">
        <v>1.22</v>
      </c>
      <c r="V42" s="5">
        <v>1.33</v>
      </c>
      <c r="W42" s="5">
        <v>1.41</v>
      </c>
      <c r="X42" s="5">
        <v>1.3</v>
      </c>
      <c r="Y42" s="5">
        <v>1.18</v>
      </c>
      <c r="Z42" s="5">
        <v>1.1599999999999999</v>
      </c>
      <c r="AA42" s="5">
        <v>1.43</v>
      </c>
      <c r="AB42" s="5">
        <v>1.31</v>
      </c>
      <c r="AC42" s="5">
        <v>1.25</v>
      </c>
      <c r="AD42" s="5">
        <v>1.22</v>
      </c>
      <c r="AE42" s="5">
        <v>1.34</v>
      </c>
      <c r="AF42" s="5">
        <v>1.41</v>
      </c>
      <c r="AG42" s="5">
        <v>1.04</v>
      </c>
      <c r="AH42" s="5">
        <v>0.88</v>
      </c>
      <c r="AI42" s="5">
        <v>1.26</v>
      </c>
      <c r="AJ42" s="5">
        <v>1.03</v>
      </c>
      <c r="AK42" s="5">
        <v>1.07</v>
      </c>
      <c r="AL42" s="5">
        <v>0.95</v>
      </c>
      <c r="AM42" s="5">
        <v>1.1599999999999999</v>
      </c>
      <c r="AN42" s="5">
        <v>1.23</v>
      </c>
      <c r="AO42" s="5">
        <v>1.03</v>
      </c>
      <c r="AP42" s="5">
        <v>1.07</v>
      </c>
      <c r="AQ42" s="5">
        <v>1.1100000000000001</v>
      </c>
      <c r="AR42" s="5">
        <v>1.04</v>
      </c>
      <c r="AS42" s="5">
        <v>0.94</v>
      </c>
      <c r="AT42" s="5">
        <v>0.96</v>
      </c>
      <c r="AU42" s="5">
        <v>1.1299999999999999</v>
      </c>
      <c r="AV42" s="5">
        <v>1.01</v>
      </c>
      <c r="AW42" s="5">
        <v>0.96</v>
      </c>
      <c r="AX42" s="5">
        <v>1.07</v>
      </c>
      <c r="AY42" s="5">
        <v>1.4</v>
      </c>
      <c r="AZ42" s="5">
        <v>1.1200000000000001</v>
      </c>
      <c r="BA42" s="5">
        <v>1.03</v>
      </c>
      <c r="BB42" s="5">
        <v>1.1399999999999999</v>
      </c>
      <c r="BC42" s="5">
        <v>1.1399999999999999</v>
      </c>
      <c r="BD42" s="5">
        <v>1.03</v>
      </c>
      <c r="BE42" s="5">
        <v>1.1100000000000001</v>
      </c>
      <c r="BF42" s="5">
        <v>0.92</v>
      </c>
      <c r="BG42" s="5">
        <v>1.19</v>
      </c>
      <c r="BH42" s="5">
        <v>0.96</v>
      </c>
      <c r="BI42" s="5">
        <v>0.92</v>
      </c>
      <c r="BJ42" s="5">
        <v>0.93</v>
      </c>
      <c r="BK42" s="5">
        <v>1.02</v>
      </c>
      <c r="BL42" s="5">
        <v>0.92</v>
      </c>
      <c r="BM42" s="5">
        <v>0.92</v>
      </c>
      <c r="BN42" s="5">
        <v>0.89</v>
      </c>
    </row>
    <row r="43" spans="1:66" ht="16">
      <c r="A43" s="12" t="s">
        <v>419</v>
      </c>
      <c r="B43" s="5">
        <v>0.14000000000000001</v>
      </c>
      <c r="C43" s="5">
        <v>0.11</v>
      </c>
      <c r="D43" s="5">
        <v>0.24</v>
      </c>
      <c r="E43" s="5">
        <v>0.24</v>
      </c>
      <c r="F43" s="5">
        <v>7.0000000000000007E-2</v>
      </c>
      <c r="G43" s="5">
        <v>0</v>
      </c>
      <c r="H43" s="5">
        <v>0</v>
      </c>
      <c r="I43" s="5">
        <v>0.13</v>
      </c>
      <c r="J43" s="5">
        <v>0.12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0.01</v>
      </c>
      <c r="Q43" s="5">
        <v>0.01</v>
      </c>
      <c r="R43" s="5">
        <v>0.1</v>
      </c>
      <c r="S43" s="5">
        <v>0.09</v>
      </c>
      <c r="T43" s="5">
        <v>0.03</v>
      </c>
      <c r="U43" s="5">
        <v>0.13</v>
      </c>
      <c r="V43" s="5">
        <v>0.12</v>
      </c>
      <c r="W43" s="5">
        <v>0.1</v>
      </c>
      <c r="X43" s="5">
        <v>0.17</v>
      </c>
      <c r="Y43" s="5">
        <v>0.34</v>
      </c>
      <c r="Z43" s="5">
        <v>0.23</v>
      </c>
      <c r="AA43" s="5">
        <v>0.15</v>
      </c>
      <c r="AB43" s="5">
        <v>0.26</v>
      </c>
      <c r="AC43" s="5">
        <v>0.35</v>
      </c>
      <c r="AD43" s="5">
        <v>0.34</v>
      </c>
      <c r="AE43" s="5">
        <v>0.16</v>
      </c>
      <c r="AF43" s="5">
        <v>0.37</v>
      </c>
      <c r="AG43" s="5">
        <v>0.77</v>
      </c>
      <c r="AH43" s="5">
        <v>0.64</v>
      </c>
      <c r="AI43" s="5">
        <v>0.56999999999999995</v>
      </c>
      <c r="AJ43" s="5">
        <v>0.5</v>
      </c>
      <c r="AK43" s="5">
        <v>0.69</v>
      </c>
      <c r="AL43" s="5">
        <v>0.64</v>
      </c>
      <c r="AM43" s="5">
        <v>0.22</v>
      </c>
      <c r="AN43" s="5">
        <v>0.5</v>
      </c>
      <c r="AO43" s="5">
        <v>0.83</v>
      </c>
      <c r="AP43" s="5">
        <v>0.79</v>
      </c>
      <c r="AQ43" s="5">
        <v>0.37</v>
      </c>
      <c r="AR43" s="5">
        <v>0.77</v>
      </c>
      <c r="AS43" s="5">
        <v>1.18</v>
      </c>
      <c r="AT43" s="5">
        <v>0.83</v>
      </c>
      <c r="AU43" s="5">
        <v>0.54</v>
      </c>
      <c r="AV43" s="5">
        <v>1.1100000000000001</v>
      </c>
      <c r="AW43" s="5">
        <v>1.01</v>
      </c>
      <c r="AX43" s="5">
        <v>0.75</v>
      </c>
      <c r="AY43" s="5">
        <v>0.56000000000000005</v>
      </c>
      <c r="AZ43" s="5">
        <v>0.9</v>
      </c>
      <c r="BA43" s="5">
        <v>1.08</v>
      </c>
      <c r="BB43" s="5">
        <v>0.64</v>
      </c>
      <c r="BC43" s="5">
        <v>0.66</v>
      </c>
      <c r="BD43" s="5">
        <v>1.27</v>
      </c>
      <c r="BE43" s="5">
        <v>0.96</v>
      </c>
      <c r="BF43" s="5">
        <v>1.27</v>
      </c>
      <c r="BG43" s="5">
        <v>0.68</v>
      </c>
      <c r="BH43" s="5">
        <v>1.04</v>
      </c>
      <c r="BI43" s="5">
        <v>1.1000000000000001</v>
      </c>
      <c r="BJ43" s="5">
        <v>1.27</v>
      </c>
      <c r="BK43" s="5">
        <v>1.21</v>
      </c>
      <c r="BL43" s="5">
        <v>1.58</v>
      </c>
      <c r="BM43" s="5">
        <v>1.32</v>
      </c>
      <c r="BN43" s="5">
        <v>0.93</v>
      </c>
    </row>
    <row r="44" spans="1:66" ht="16">
      <c r="A44" s="4" t="s">
        <v>420</v>
      </c>
      <c r="B44" s="5">
        <v>2.65</v>
      </c>
      <c r="C44" s="5">
        <v>2.74</v>
      </c>
      <c r="D44" s="5">
        <v>2.76</v>
      </c>
      <c r="E44" s="5">
        <v>2.77</v>
      </c>
      <c r="F44" s="5">
        <v>2.58</v>
      </c>
      <c r="G44" s="5">
        <v>2.66</v>
      </c>
      <c r="H44" s="5">
        <v>2.76</v>
      </c>
      <c r="I44" s="5">
        <v>2.75</v>
      </c>
      <c r="J44" s="5">
        <v>2.93</v>
      </c>
      <c r="K44" s="5">
        <v>2.75</v>
      </c>
      <c r="L44" s="5">
        <v>2.61</v>
      </c>
      <c r="M44" s="5">
        <v>2.5299999999999998</v>
      </c>
      <c r="N44" s="5">
        <v>2.61</v>
      </c>
      <c r="O44" s="5">
        <v>2.44</v>
      </c>
      <c r="P44" s="5">
        <v>2.5299999999999998</v>
      </c>
      <c r="Q44" s="5">
        <v>2.56</v>
      </c>
      <c r="R44" s="5">
        <v>2.35</v>
      </c>
      <c r="S44" s="5">
        <v>2.68</v>
      </c>
      <c r="T44" s="5">
        <v>2.83</v>
      </c>
      <c r="U44" s="5">
        <v>2.73</v>
      </c>
      <c r="V44" s="5">
        <v>2.68</v>
      </c>
      <c r="W44" s="5">
        <v>2.69</v>
      </c>
      <c r="X44" s="5">
        <v>2.82</v>
      </c>
      <c r="Y44" s="5">
        <v>2.8</v>
      </c>
      <c r="Z44" s="5">
        <v>2.92</v>
      </c>
      <c r="AA44" s="5">
        <v>2.8</v>
      </c>
      <c r="AB44" s="5">
        <v>2.76</v>
      </c>
      <c r="AC44" s="5">
        <v>2.74</v>
      </c>
      <c r="AD44" s="5">
        <v>2.84</v>
      </c>
      <c r="AE44" s="5">
        <v>2.98</v>
      </c>
      <c r="AF44" s="5">
        <v>2.79</v>
      </c>
      <c r="AG44" s="5">
        <v>3.4</v>
      </c>
      <c r="AH44" s="5">
        <v>3.72</v>
      </c>
      <c r="AI44" s="5">
        <v>3.17</v>
      </c>
      <c r="AJ44" s="5">
        <v>3.53</v>
      </c>
      <c r="AK44" s="5">
        <v>3.36</v>
      </c>
      <c r="AL44" s="5">
        <v>3.53</v>
      </c>
      <c r="AM44" s="5">
        <v>3.34</v>
      </c>
      <c r="AN44" s="5">
        <v>3.06</v>
      </c>
      <c r="AO44" s="5">
        <v>3.44</v>
      </c>
      <c r="AP44" s="5">
        <v>3.3</v>
      </c>
      <c r="AQ44" s="5">
        <v>3.48</v>
      </c>
      <c r="AR44" s="5">
        <v>3.43</v>
      </c>
      <c r="AS44" s="5">
        <v>3.76</v>
      </c>
      <c r="AT44" s="5">
        <v>3.57</v>
      </c>
      <c r="AU44" s="5">
        <v>3.42</v>
      </c>
      <c r="AV44" s="5">
        <v>3.72</v>
      </c>
      <c r="AW44" s="5">
        <v>3.9</v>
      </c>
      <c r="AX44" s="5">
        <v>3.37</v>
      </c>
      <c r="AY44" s="5">
        <v>3.16</v>
      </c>
      <c r="AZ44" s="5">
        <v>3.44</v>
      </c>
      <c r="BA44" s="5">
        <v>3.55</v>
      </c>
      <c r="BB44" s="5">
        <v>3.01</v>
      </c>
      <c r="BC44" s="5">
        <v>2.64</v>
      </c>
      <c r="BD44" s="5">
        <v>3.98</v>
      </c>
      <c r="BE44" s="5">
        <v>3.69</v>
      </c>
      <c r="BF44" s="5">
        <v>4.13</v>
      </c>
      <c r="BG44" s="5">
        <v>3.31</v>
      </c>
      <c r="BH44" s="5">
        <v>3.64</v>
      </c>
      <c r="BI44" s="5">
        <v>3.99</v>
      </c>
      <c r="BJ44" s="5">
        <v>4.1100000000000003</v>
      </c>
      <c r="BK44" s="5">
        <v>4.0599999999999996</v>
      </c>
      <c r="BL44" s="5">
        <v>4.18</v>
      </c>
      <c r="BM44" s="5">
        <v>4.22</v>
      </c>
      <c r="BN44" s="5">
        <v>3.6</v>
      </c>
    </row>
    <row r="45" spans="1:66" ht="16">
      <c r="A45" s="4" t="s">
        <v>421</v>
      </c>
      <c r="B45" s="5">
        <v>0.02</v>
      </c>
      <c r="C45" s="5">
        <v>0.03</v>
      </c>
      <c r="D45" s="5">
        <v>0.03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0.01</v>
      </c>
      <c r="R45" s="5">
        <v>0.01</v>
      </c>
      <c r="S45" s="5">
        <v>0.01</v>
      </c>
      <c r="T45" s="5">
        <v>0.01</v>
      </c>
      <c r="U45" s="5">
        <v>0.02</v>
      </c>
      <c r="V45" s="5">
        <v>0.02</v>
      </c>
      <c r="W45" s="5">
        <v>0.03</v>
      </c>
      <c r="X45" s="5">
        <v>0.04</v>
      </c>
      <c r="Y45" s="5">
        <v>0.04</v>
      </c>
      <c r="Z45" s="5">
        <v>0.05</v>
      </c>
      <c r="AA45" s="5">
        <v>7.0000000000000007E-2</v>
      </c>
      <c r="AB45" s="5">
        <v>0.06</v>
      </c>
      <c r="AC45" s="5">
        <v>0.06</v>
      </c>
      <c r="AD45" s="5">
        <v>0.08</v>
      </c>
      <c r="AE45" s="5">
        <v>0.1</v>
      </c>
      <c r="AF45" s="5">
        <v>0.11</v>
      </c>
      <c r="AG45" s="5">
        <v>0.13</v>
      </c>
      <c r="AH45" s="5">
        <v>0.15</v>
      </c>
      <c r="AI45" s="5">
        <v>0.09</v>
      </c>
      <c r="AJ45" s="5">
        <v>0.1</v>
      </c>
      <c r="AK45" s="5">
        <v>0.09</v>
      </c>
      <c r="AL45" s="5">
        <v>0.04</v>
      </c>
      <c r="AM45" s="5">
        <v>0.04</v>
      </c>
      <c r="AN45" s="5">
        <v>0.04</v>
      </c>
      <c r="AO45" s="5">
        <v>0.04</v>
      </c>
      <c r="AP45" s="5">
        <v>0.04</v>
      </c>
      <c r="AQ45" s="5">
        <v>0.05</v>
      </c>
      <c r="AR45" s="5">
        <v>0.06</v>
      </c>
      <c r="AS45" s="5">
        <v>0.08</v>
      </c>
      <c r="AT45" s="5">
        <v>0.05</v>
      </c>
      <c r="AU45" s="5">
        <v>0.06</v>
      </c>
      <c r="AV45" s="5">
        <v>0.24</v>
      </c>
      <c r="AW45" s="5">
        <v>0.26</v>
      </c>
      <c r="AX45" s="5">
        <v>0.27</v>
      </c>
      <c r="AY45" s="5">
        <v>0.24</v>
      </c>
      <c r="AZ45" s="5">
        <v>0.21</v>
      </c>
      <c r="BA45" s="5">
        <v>0.24</v>
      </c>
      <c r="BB45" s="5">
        <v>0.23</v>
      </c>
      <c r="BC45" s="5">
        <v>0.24</v>
      </c>
      <c r="BD45" s="5">
        <v>0.24</v>
      </c>
      <c r="BE45" s="5">
        <v>0.26</v>
      </c>
      <c r="BF45" s="5">
        <v>0.27</v>
      </c>
      <c r="BG45" s="5">
        <v>0.26</v>
      </c>
      <c r="BH45" s="5">
        <v>0.28999999999999998</v>
      </c>
      <c r="BI45" s="5">
        <v>0.31</v>
      </c>
      <c r="BJ45" s="5">
        <v>0.32</v>
      </c>
      <c r="BK45" s="5">
        <v>0.28000000000000003</v>
      </c>
      <c r="BL45" s="5">
        <v>0.3</v>
      </c>
      <c r="BM45" s="5">
        <v>0</v>
      </c>
      <c r="BN45" s="5">
        <v>0.01</v>
      </c>
    </row>
    <row r="46" spans="1:66" ht="16">
      <c r="A46" s="4" t="s">
        <v>422</v>
      </c>
      <c r="B46" s="5">
        <v>0.01</v>
      </c>
      <c r="C46" s="5">
        <v>0.01</v>
      </c>
      <c r="D46" s="5">
        <v>0.01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0.01</v>
      </c>
      <c r="V46" s="5">
        <v>0.01</v>
      </c>
      <c r="W46" s="5">
        <v>0.01</v>
      </c>
      <c r="X46" s="5">
        <v>0.01</v>
      </c>
      <c r="Y46" s="5">
        <v>0.02</v>
      </c>
      <c r="Z46" s="5">
        <v>0.02</v>
      </c>
      <c r="AA46" s="5">
        <v>0.03</v>
      </c>
      <c r="AB46" s="5">
        <v>0.02</v>
      </c>
      <c r="AC46" s="5">
        <v>0.02</v>
      </c>
      <c r="AD46" s="5">
        <v>0.03</v>
      </c>
      <c r="AE46" s="5">
        <v>0.03</v>
      </c>
      <c r="AF46" s="5">
        <v>0.04</v>
      </c>
      <c r="AG46" s="5">
        <v>0.04</v>
      </c>
      <c r="AH46" s="5">
        <v>0.04</v>
      </c>
      <c r="AI46" s="5">
        <v>0.03</v>
      </c>
      <c r="AJ46" s="5">
        <v>0.03</v>
      </c>
      <c r="AK46" s="5">
        <v>0.03</v>
      </c>
      <c r="AL46" s="5">
        <v>0.01</v>
      </c>
      <c r="AM46" s="5">
        <v>0.01</v>
      </c>
      <c r="AN46" s="5">
        <v>0.01</v>
      </c>
      <c r="AO46" s="5">
        <v>0.01</v>
      </c>
      <c r="AP46" s="5">
        <v>0.01</v>
      </c>
      <c r="AQ46" s="5">
        <v>0.01</v>
      </c>
      <c r="AR46" s="5">
        <v>0.02</v>
      </c>
      <c r="AS46" s="5">
        <v>0.02</v>
      </c>
      <c r="AT46" s="5">
        <v>0.01</v>
      </c>
      <c r="AU46" s="5">
        <v>0.02</v>
      </c>
      <c r="AV46" s="5">
        <v>0.06</v>
      </c>
      <c r="AW46" s="5">
        <v>7.0000000000000007E-2</v>
      </c>
      <c r="AX46" s="5">
        <v>0.08</v>
      </c>
      <c r="AY46" s="5">
        <v>0.08</v>
      </c>
      <c r="AZ46" s="5">
        <v>0.06</v>
      </c>
      <c r="BA46" s="5">
        <v>7.0000000000000007E-2</v>
      </c>
      <c r="BB46" s="5">
        <v>0.08</v>
      </c>
      <c r="BC46" s="5">
        <v>0.09</v>
      </c>
      <c r="BD46" s="5">
        <v>0.06</v>
      </c>
      <c r="BE46" s="5">
        <v>7.0000000000000007E-2</v>
      </c>
      <c r="BF46" s="5">
        <v>7.0000000000000007E-2</v>
      </c>
      <c r="BG46" s="5">
        <v>0.08</v>
      </c>
      <c r="BH46" s="5">
        <v>0.08</v>
      </c>
      <c r="BI46" s="5">
        <v>0.08</v>
      </c>
      <c r="BJ46" s="5">
        <v>0.08</v>
      </c>
      <c r="BK46" s="5">
        <v>7.0000000000000007E-2</v>
      </c>
      <c r="BL46" s="5">
        <v>7.0000000000000007E-2</v>
      </c>
      <c r="BM46" s="5">
        <v>0</v>
      </c>
      <c r="BN46" s="5">
        <v>0</v>
      </c>
    </row>
    <row r="47" spans="1:66" ht="16">
      <c r="A47" s="4" t="s">
        <v>423</v>
      </c>
      <c r="B47" s="10">
        <v>-0.24</v>
      </c>
      <c r="C47" s="10">
        <v>-0.27</v>
      </c>
      <c r="D47" s="10">
        <v>-0.1</v>
      </c>
      <c r="E47" s="10">
        <v>-0.1</v>
      </c>
      <c r="F47" s="10">
        <v>-0.38</v>
      </c>
      <c r="G47" s="10">
        <v>-0.43</v>
      </c>
      <c r="H47" s="10">
        <v>-0.42</v>
      </c>
      <c r="I47" s="10">
        <v>-0.28999999999999998</v>
      </c>
      <c r="J47" s="10">
        <v>-0.32</v>
      </c>
      <c r="K47" s="10">
        <v>-0.6</v>
      </c>
      <c r="L47" s="10">
        <v>-0.68</v>
      </c>
      <c r="M47" s="10">
        <v>-0.68</v>
      </c>
      <c r="N47" s="10">
        <v>-0.82</v>
      </c>
      <c r="O47" s="10">
        <v>-0.79</v>
      </c>
      <c r="P47" s="10">
        <v>-0.77</v>
      </c>
      <c r="Q47" s="10">
        <v>-0.63</v>
      </c>
      <c r="R47" s="10">
        <v>-0.27</v>
      </c>
      <c r="S47" s="10">
        <v>-0.27</v>
      </c>
      <c r="T47" s="10">
        <v>-0.25</v>
      </c>
      <c r="U47" s="10">
        <v>-0.2</v>
      </c>
      <c r="V47" s="10">
        <v>-0.21</v>
      </c>
      <c r="W47" s="10">
        <v>-0.28000000000000003</v>
      </c>
      <c r="X47" s="10">
        <v>-0.16</v>
      </c>
      <c r="Y47" s="10">
        <v>0.04</v>
      </c>
      <c r="Z47" s="10">
        <v>-0.03</v>
      </c>
      <c r="AA47" s="10">
        <v>-0.19</v>
      </c>
      <c r="AB47" s="10">
        <v>0.03</v>
      </c>
      <c r="AC47" s="10">
        <v>0.17</v>
      </c>
      <c r="AD47" s="10">
        <v>0</v>
      </c>
      <c r="AE47" s="10">
        <v>-0.25</v>
      </c>
      <c r="AF47" s="10">
        <v>0.09</v>
      </c>
      <c r="AG47" s="10">
        <v>0.44</v>
      </c>
      <c r="AH47" s="10">
        <v>0.25</v>
      </c>
      <c r="AI47" s="10">
        <v>0.25</v>
      </c>
      <c r="AJ47" s="10">
        <v>0.12</v>
      </c>
      <c r="AK47" s="10">
        <v>0.4</v>
      </c>
      <c r="AL47" s="10">
        <v>0.26</v>
      </c>
      <c r="AM47" s="10">
        <v>-0.14000000000000001</v>
      </c>
      <c r="AN47" s="10">
        <v>0.19</v>
      </c>
      <c r="AO47" s="10">
        <v>0.61</v>
      </c>
      <c r="AP47" s="10">
        <v>0.5</v>
      </c>
      <c r="AQ47" s="10">
        <v>0.2</v>
      </c>
      <c r="AR47" s="10">
        <v>0.49</v>
      </c>
      <c r="AS47" s="10">
        <v>0.86</v>
      </c>
      <c r="AT47" s="10">
        <v>0.48</v>
      </c>
      <c r="AU47" s="10">
        <v>0.09</v>
      </c>
      <c r="AV47" s="10">
        <v>0.85</v>
      </c>
      <c r="AW47" s="10">
        <v>0.69</v>
      </c>
      <c r="AX47" s="10">
        <v>0.43</v>
      </c>
      <c r="AY47" s="10">
        <v>0.05</v>
      </c>
      <c r="AZ47" s="10">
        <v>0.57999999999999996</v>
      </c>
      <c r="BA47" s="10">
        <v>0.74</v>
      </c>
      <c r="BB47" s="10">
        <v>0.46</v>
      </c>
      <c r="BC47" s="10">
        <v>0.39</v>
      </c>
      <c r="BD47" s="10">
        <v>0.24</v>
      </c>
      <c r="BE47" s="10">
        <v>0.05</v>
      </c>
      <c r="BF47" s="10">
        <v>0.44</v>
      </c>
      <c r="BG47" s="10">
        <v>0.18</v>
      </c>
      <c r="BH47" s="10">
        <v>0.46</v>
      </c>
      <c r="BI47" s="10">
        <v>0.53</v>
      </c>
      <c r="BJ47" s="10">
        <v>0.5</v>
      </c>
      <c r="BK47" s="10">
        <v>0.52</v>
      </c>
      <c r="BL47" s="10">
        <v>1.06</v>
      </c>
      <c r="BM47" s="10">
        <v>1.06</v>
      </c>
      <c r="BN47" s="10">
        <v>0.61</v>
      </c>
    </row>
    <row r="48" spans="1:66" ht="16">
      <c r="A48" s="4" t="s">
        <v>424</v>
      </c>
      <c r="B48" s="10">
        <v>0.05</v>
      </c>
      <c r="C48" s="10">
        <v>0.04</v>
      </c>
      <c r="D48" s="10">
        <v>0.09</v>
      </c>
      <c r="E48" s="10">
        <v>0.08</v>
      </c>
      <c r="F48" s="10">
        <v>0.03</v>
      </c>
      <c r="G48" s="10">
        <v>0</v>
      </c>
      <c r="H48" s="10">
        <v>0</v>
      </c>
      <c r="I48" s="10">
        <v>0.05</v>
      </c>
      <c r="J48" s="10">
        <v>0.04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0.04</v>
      </c>
      <c r="S48" s="10">
        <v>0.03</v>
      </c>
      <c r="T48" s="10">
        <v>0.01</v>
      </c>
      <c r="U48" s="10">
        <v>0.05</v>
      </c>
      <c r="V48" s="10">
        <v>0.05</v>
      </c>
      <c r="W48" s="10">
        <v>0.04</v>
      </c>
      <c r="X48" s="10">
        <v>0.06</v>
      </c>
      <c r="Y48" s="10">
        <v>0.12</v>
      </c>
      <c r="Z48" s="10">
        <v>0.08</v>
      </c>
      <c r="AA48" s="10">
        <v>0.05</v>
      </c>
      <c r="AB48" s="10">
        <v>0.09</v>
      </c>
      <c r="AC48" s="10">
        <v>0.13</v>
      </c>
      <c r="AD48" s="10">
        <v>0.12</v>
      </c>
      <c r="AE48" s="10">
        <v>0.05</v>
      </c>
      <c r="AF48" s="10">
        <v>0.13</v>
      </c>
      <c r="AG48" s="10">
        <v>0.23</v>
      </c>
      <c r="AH48" s="10">
        <v>0.17</v>
      </c>
      <c r="AI48" s="10">
        <v>0.18</v>
      </c>
      <c r="AJ48" s="10">
        <v>0.14000000000000001</v>
      </c>
      <c r="AK48" s="10">
        <v>0.21</v>
      </c>
      <c r="AL48" s="10">
        <v>0.18</v>
      </c>
      <c r="AM48" s="10">
        <v>7.0000000000000007E-2</v>
      </c>
      <c r="AN48" s="10">
        <v>0.16</v>
      </c>
      <c r="AO48" s="10">
        <v>0.24</v>
      </c>
      <c r="AP48" s="10">
        <v>0.24</v>
      </c>
      <c r="AQ48" s="10">
        <v>0.11</v>
      </c>
      <c r="AR48" s="10">
        <v>0.23</v>
      </c>
      <c r="AS48" s="10">
        <v>0.31</v>
      </c>
      <c r="AT48" s="10">
        <v>0.23</v>
      </c>
      <c r="AU48" s="10">
        <v>0.16</v>
      </c>
      <c r="AV48" s="10">
        <v>0.3</v>
      </c>
      <c r="AW48" s="10">
        <v>0.26</v>
      </c>
      <c r="AX48" s="10">
        <v>0.22</v>
      </c>
      <c r="AY48" s="10">
        <v>0.18</v>
      </c>
      <c r="AZ48" s="10">
        <v>0.26</v>
      </c>
      <c r="BA48" s="10">
        <v>0.3</v>
      </c>
      <c r="BB48" s="10">
        <v>0.21</v>
      </c>
      <c r="BC48" s="10">
        <v>0.25</v>
      </c>
      <c r="BD48" s="10">
        <v>0.32</v>
      </c>
      <c r="BE48" s="10">
        <v>0.26</v>
      </c>
      <c r="BF48" s="10">
        <v>0.31</v>
      </c>
      <c r="BG48" s="10">
        <v>0.21</v>
      </c>
      <c r="BH48" s="10">
        <v>0.28999999999999998</v>
      </c>
      <c r="BI48" s="10">
        <v>0.28000000000000003</v>
      </c>
      <c r="BJ48" s="10">
        <v>0.31</v>
      </c>
      <c r="BK48" s="10">
        <v>0.3</v>
      </c>
      <c r="BL48" s="10">
        <v>0.38</v>
      </c>
      <c r="BM48" s="10">
        <v>0.31</v>
      </c>
      <c r="BN48" s="10">
        <v>0.26</v>
      </c>
    </row>
    <row r="49" spans="1:66" ht="16">
      <c r="A49" s="4" t="s">
        <v>425</v>
      </c>
      <c r="B49" s="10">
        <v>1.28</v>
      </c>
      <c r="C49" s="10">
        <v>1.38</v>
      </c>
      <c r="D49" s="10">
        <v>1.4</v>
      </c>
      <c r="E49" s="10">
        <v>1.38</v>
      </c>
      <c r="F49" s="10">
        <v>1.21</v>
      </c>
      <c r="G49" s="10">
        <v>1.29</v>
      </c>
      <c r="H49" s="10">
        <v>1.34</v>
      </c>
      <c r="I49" s="10">
        <v>1.32</v>
      </c>
      <c r="J49" s="10">
        <v>1.51</v>
      </c>
      <c r="K49" s="10">
        <v>1.33</v>
      </c>
      <c r="L49" s="10">
        <v>1.2</v>
      </c>
      <c r="M49" s="10">
        <v>1.1200000000000001</v>
      </c>
      <c r="N49" s="10">
        <v>1.18</v>
      </c>
      <c r="O49" s="10">
        <v>1.05</v>
      </c>
      <c r="P49" s="10">
        <v>1.08</v>
      </c>
      <c r="Q49" s="10">
        <v>1.1000000000000001</v>
      </c>
      <c r="R49" s="10">
        <v>0.91</v>
      </c>
      <c r="S49" s="10">
        <v>1.23</v>
      </c>
      <c r="T49" s="10">
        <v>1.39</v>
      </c>
      <c r="U49" s="10">
        <v>1.29</v>
      </c>
      <c r="V49" s="10">
        <v>1.24</v>
      </c>
      <c r="W49" s="10">
        <v>1.25</v>
      </c>
      <c r="X49" s="10">
        <v>1.38</v>
      </c>
      <c r="Y49" s="10">
        <v>1.36</v>
      </c>
      <c r="Z49" s="10">
        <v>1.48</v>
      </c>
      <c r="AA49" s="10">
        <v>1.36</v>
      </c>
      <c r="AB49" s="10">
        <v>1.31</v>
      </c>
      <c r="AC49" s="10">
        <v>1.3</v>
      </c>
      <c r="AD49" s="10">
        <v>1.42</v>
      </c>
      <c r="AE49" s="10">
        <v>1.56</v>
      </c>
      <c r="AF49" s="10">
        <v>1.35</v>
      </c>
      <c r="AG49" s="10">
        <v>1.97</v>
      </c>
      <c r="AH49" s="10">
        <v>2.2999999999999998</v>
      </c>
      <c r="AI49" s="10">
        <v>1.77</v>
      </c>
      <c r="AJ49" s="10">
        <v>2.12</v>
      </c>
      <c r="AK49" s="10">
        <v>1.93</v>
      </c>
      <c r="AL49" s="10">
        <v>2.1</v>
      </c>
      <c r="AM49" s="10">
        <v>1.91</v>
      </c>
      <c r="AN49" s="10">
        <v>1.64</v>
      </c>
      <c r="AO49" s="10">
        <v>2.02</v>
      </c>
      <c r="AP49" s="10">
        <v>1.87</v>
      </c>
      <c r="AQ49" s="10">
        <v>2.0699999999999998</v>
      </c>
      <c r="AR49" s="10">
        <v>2.02</v>
      </c>
      <c r="AS49" s="10">
        <v>2.31</v>
      </c>
      <c r="AT49" s="10">
        <v>2.12</v>
      </c>
      <c r="AU49" s="10">
        <v>1.98</v>
      </c>
      <c r="AV49" s="10">
        <v>2.2599999999999998</v>
      </c>
      <c r="AW49" s="10">
        <v>2.4300000000000002</v>
      </c>
      <c r="AX49" s="10">
        <v>1.91</v>
      </c>
      <c r="AY49" s="10">
        <v>1.71</v>
      </c>
      <c r="AZ49" s="10">
        <v>1.99</v>
      </c>
      <c r="BA49" s="10">
        <v>2.11</v>
      </c>
      <c r="BB49" s="10">
        <v>1.57</v>
      </c>
      <c r="BC49" s="10">
        <v>1.63</v>
      </c>
      <c r="BD49" s="10">
        <v>2.61</v>
      </c>
      <c r="BE49" s="10">
        <v>2.35</v>
      </c>
      <c r="BF49" s="10">
        <v>2.86</v>
      </c>
      <c r="BG49" s="10">
        <v>2.04</v>
      </c>
      <c r="BH49" s="10">
        <v>2.4300000000000002</v>
      </c>
      <c r="BI49" s="10">
        <v>2.79</v>
      </c>
      <c r="BJ49" s="10">
        <v>2.92</v>
      </c>
      <c r="BK49" s="10">
        <v>2.74</v>
      </c>
      <c r="BL49" s="10">
        <v>2.93</v>
      </c>
      <c r="BM49" s="10">
        <v>3.02</v>
      </c>
      <c r="BN49" s="10">
        <v>2.4700000000000002</v>
      </c>
    </row>
    <row r="50" spans="1:66" ht="16">
      <c r="A50" s="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</row>
    <row r="53" spans="1:66" ht="16">
      <c r="A53" s="14" t="s">
        <v>98</v>
      </c>
    </row>
    <row r="54" spans="1:66" ht="16">
      <c r="A54" s="13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7B70-B0DD-4E97-A881-66C232017577}">
  <dimension ref="A1:BN55"/>
  <sheetViews>
    <sheetView topLeftCell="A25" zoomScale="70" zoomScaleNormal="70" workbookViewId="0">
      <selection activeCell="C58" sqref="C58"/>
    </sheetView>
  </sheetViews>
  <sheetFormatPr baseColWidth="10" defaultColWidth="8.83203125" defaultRowHeight="15"/>
  <cols>
    <col min="1" max="1" width="34" bestFit="1" customWidth="1"/>
    <col min="2" max="66" width="9.83203125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1486</v>
      </c>
      <c r="C4" s="10">
        <v>1384</v>
      </c>
      <c r="D4" s="10">
        <v>1151</v>
      </c>
      <c r="E4" s="10">
        <v>1099</v>
      </c>
      <c r="F4" s="10">
        <v>1494</v>
      </c>
      <c r="G4" s="10">
        <v>1383</v>
      </c>
      <c r="H4" s="10">
        <v>1268</v>
      </c>
      <c r="I4" s="10">
        <v>1234</v>
      </c>
      <c r="J4" s="10">
        <v>1281</v>
      </c>
      <c r="K4" s="10">
        <v>1657</v>
      </c>
      <c r="L4" s="10">
        <v>1772</v>
      </c>
      <c r="M4" s="10">
        <v>1682</v>
      </c>
      <c r="N4" s="10">
        <v>2025</v>
      </c>
      <c r="O4" s="10">
        <v>1849</v>
      </c>
      <c r="P4" s="10">
        <v>1778</v>
      </c>
      <c r="Q4" s="10">
        <v>1393</v>
      </c>
      <c r="R4" s="10">
        <v>809</v>
      </c>
      <c r="S4" s="10">
        <v>758</v>
      </c>
      <c r="T4" s="10">
        <v>569</v>
      </c>
      <c r="U4" s="10">
        <v>629</v>
      </c>
      <c r="V4" s="10">
        <v>629</v>
      </c>
      <c r="W4" s="10">
        <v>681</v>
      </c>
      <c r="X4" s="10">
        <v>550</v>
      </c>
      <c r="Y4" s="10">
        <v>489</v>
      </c>
      <c r="Z4" s="10">
        <v>418</v>
      </c>
      <c r="AA4" s="10">
        <v>522</v>
      </c>
      <c r="AB4" s="10">
        <v>326</v>
      </c>
      <c r="AC4" s="10">
        <v>245</v>
      </c>
      <c r="AD4" s="10">
        <v>458</v>
      </c>
      <c r="AE4" s="10">
        <v>531</v>
      </c>
      <c r="AF4" s="10">
        <v>328</v>
      </c>
      <c r="AG4" s="10">
        <v>373</v>
      </c>
      <c r="AH4" s="10">
        <v>434</v>
      </c>
      <c r="AI4" s="10">
        <v>349</v>
      </c>
      <c r="AJ4" s="10">
        <v>384</v>
      </c>
      <c r="AK4" s="10">
        <v>274</v>
      </c>
      <c r="AL4" s="10">
        <v>337</v>
      </c>
      <c r="AM4" s="10">
        <v>295</v>
      </c>
      <c r="AN4" s="10">
        <v>233</v>
      </c>
      <c r="AO4" s="10">
        <v>152</v>
      </c>
      <c r="AP4" s="10">
        <v>194</v>
      </c>
      <c r="AQ4" s="10">
        <v>108</v>
      </c>
      <c r="AR4" s="10">
        <v>172</v>
      </c>
      <c r="AS4" s="10">
        <v>172</v>
      </c>
      <c r="AT4" s="10">
        <v>181</v>
      </c>
      <c r="AU4" s="10">
        <v>222</v>
      </c>
      <c r="AV4" s="10">
        <v>113</v>
      </c>
      <c r="AW4" s="10">
        <v>132</v>
      </c>
      <c r="AX4" s="10">
        <v>132</v>
      </c>
      <c r="AY4" s="10">
        <v>208</v>
      </c>
      <c r="AZ4" s="10">
        <v>120</v>
      </c>
      <c r="BA4" s="10">
        <v>126</v>
      </c>
      <c r="BB4" s="10">
        <v>68</v>
      </c>
      <c r="BC4" s="10">
        <v>97</v>
      </c>
      <c r="BD4" s="10">
        <v>360</v>
      </c>
      <c r="BE4" s="10">
        <v>313</v>
      </c>
      <c r="BF4" s="10">
        <v>271</v>
      </c>
      <c r="BG4" s="10">
        <v>159</v>
      </c>
      <c r="BH4" s="10">
        <v>187</v>
      </c>
      <c r="BI4" s="10">
        <v>182</v>
      </c>
      <c r="BJ4" s="10">
        <v>247</v>
      </c>
      <c r="BK4" s="10">
        <v>219</v>
      </c>
      <c r="BL4" s="10">
        <v>157</v>
      </c>
      <c r="BM4" s="10">
        <v>79</v>
      </c>
      <c r="BN4" s="10">
        <v>95</v>
      </c>
    </row>
    <row r="5" spans="1:66" ht="16">
      <c r="A5" s="4" t="s">
        <v>103</v>
      </c>
      <c r="B5" s="10">
        <v>2939</v>
      </c>
      <c r="C5" s="10">
        <v>3299</v>
      </c>
      <c r="D5" s="10">
        <v>3059</v>
      </c>
      <c r="E5" s="10">
        <v>3076</v>
      </c>
      <c r="F5" s="10">
        <v>2545</v>
      </c>
      <c r="G5" s="10">
        <v>2418</v>
      </c>
      <c r="H5" s="10">
        <v>2537</v>
      </c>
      <c r="I5" s="10">
        <v>2356</v>
      </c>
      <c r="J5" s="10">
        <v>2892</v>
      </c>
      <c r="K5" s="10">
        <v>2185</v>
      </c>
      <c r="L5" s="10">
        <v>1789</v>
      </c>
      <c r="M5" s="10">
        <v>1718</v>
      </c>
      <c r="N5" s="10">
        <v>1591</v>
      </c>
      <c r="O5" s="10">
        <v>1430</v>
      </c>
      <c r="P5" s="10">
        <v>1597</v>
      </c>
      <c r="Q5" s="10">
        <v>1521</v>
      </c>
      <c r="R5" s="10">
        <v>1701</v>
      </c>
      <c r="S5" s="10">
        <v>2060</v>
      </c>
      <c r="T5" s="10">
        <v>2128</v>
      </c>
      <c r="U5" s="10">
        <v>1608</v>
      </c>
      <c r="V5" s="10">
        <v>1664</v>
      </c>
      <c r="W5" s="10">
        <v>1767</v>
      </c>
      <c r="X5" s="10">
        <v>1857</v>
      </c>
      <c r="Y5" s="10">
        <v>1489</v>
      </c>
      <c r="Z5" s="10">
        <v>1646</v>
      </c>
      <c r="AA5" s="10">
        <v>1749</v>
      </c>
      <c r="AB5" s="10">
        <v>1517</v>
      </c>
      <c r="AC5" s="10">
        <v>1325</v>
      </c>
      <c r="AD5" s="10">
        <v>1182</v>
      </c>
      <c r="AE5" s="10">
        <v>1490</v>
      </c>
      <c r="AF5" s="10">
        <v>1233</v>
      </c>
      <c r="AG5" s="10">
        <v>1402</v>
      </c>
      <c r="AH5" s="10">
        <v>1163</v>
      </c>
      <c r="AI5" s="10">
        <v>1543</v>
      </c>
      <c r="AJ5" s="10">
        <v>1284</v>
      </c>
      <c r="AK5" s="10">
        <v>1109</v>
      </c>
      <c r="AL5" s="10">
        <v>999</v>
      </c>
      <c r="AM5" s="10">
        <v>1123</v>
      </c>
      <c r="AN5" s="10">
        <v>889</v>
      </c>
      <c r="AO5" s="10">
        <v>897</v>
      </c>
      <c r="AP5" s="10">
        <v>772</v>
      </c>
      <c r="AQ5" s="10">
        <v>1084</v>
      </c>
      <c r="AR5" s="10">
        <v>832</v>
      </c>
      <c r="AS5" s="10">
        <v>722</v>
      </c>
      <c r="AT5" s="10">
        <v>599</v>
      </c>
      <c r="AU5" s="10">
        <v>590</v>
      </c>
      <c r="AV5" s="10">
        <v>538</v>
      </c>
      <c r="AW5" s="10">
        <v>543</v>
      </c>
      <c r="AX5" s="10">
        <v>408</v>
      </c>
      <c r="AY5" s="10">
        <v>402</v>
      </c>
      <c r="AZ5" s="10">
        <v>438</v>
      </c>
      <c r="BA5" s="10">
        <v>447</v>
      </c>
      <c r="BB5" s="10">
        <v>244</v>
      </c>
      <c r="BC5" s="10">
        <v>314</v>
      </c>
      <c r="BD5" s="10">
        <v>329</v>
      </c>
      <c r="BE5" s="10">
        <v>350</v>
      </c>
      <c r="BF5" s="10">
        <v>366</v>
      </c>
      <c r="BG5" s="10">
        <v>352</v>
      </c>
      <c r="BH5" s="10">
        <v>336</v>
      </c>
      <c r="BI5" s="10">
        <v>404</v>
      </c>
      <c r="BJ5" s="10">
        <v>413</v>
      </c>
      <c r="BK5" s="10">
        <v>449</v>
      </c>
      <c r="BL5" s="10">
        <v>434</v>
      </c>
      <c r="BM5" s="10">
        <v>585</v>
      </c>
      <c r="BN5" s="10">
        <v>429</v>
      </c>
    </row>
    <row r="6" spans="1:66" ht="16">
      <c r="A6" s="4" t="s">
        <v>104</v>
      </c>
      <c r="B6" s="10">
        <v>361</v>
      </c>
      <c r="C6" s="10">
        <v>350</v>
      </c>
      <c r="D6" s="10">
        <v>325</v>
      </c>
      <c r="E6" s="10">
        <v>195</v>
      </c>
      <c r="F6" s="10">
        <v>365</v>
      </c>
      <c r="G6" s="10">
        <v>309</v>
      </c>
      <c r="H6" s="10">
        <v>247</v>
      </c>
      <c r="I6" s="10">
        <v>234</v>
      </c>
      <c r="J6" s="10">
        <v>293</v>
      </c>
      <c r="K6" s="10">
        <v>194</v>
      </c>
      <c r="L6" s="10">
        <v>45</v>
      </c>
      <c r="M6" s="10">
        <v>21</v>
      </c>
      <c r="N6" s="10">
        <v>14</v>
      </c>
      <c r="O6" s="10">
        <v>33</v>
      </c>
      <c r="P6" s="10">
        <v>21</v>
      </c>
      <c r="Q6" s="10">
        <v>31</v>
      </c>
      <c r="R6" s="10">
        <v>29</v>
      </c>
      <c r="S6" s="10">
        <v>58</v>
      </c>
      <c r="T6" s="10">
        <v>36</v>
      </c>
      <c r="U6" s="10">
        <v>85</v>
      </c>
      <c r="V6" s="10">
        <v>84</v>
      </c>
      <c r="W6" s="10">
        <v>49</v>
      </c>
      <c r="X6" s="10">
        <v>14</v>
      </c>
      <c r="Y6" s="10">
        <v>15</v>
      </c>
      <c r="Z6" s="10">
        <v>31</v>
      </c>
      <c r="AA6" s="10">
        <v>28</v>
      </c>
      <c r="AB6" s="10">
        <v>9</v>
      </c>
      <c r="AC6" s="10">
        <v>12</v>
      </c>
      <c r="AD6" s="10">
        <v>13</v>
      </c>
      <c r="AE6" s="10">
        <v>99</v>
      </c>
      <c r="AF6" s="10">
        <v>14</v>
      </c>
      <c r="AG6" s="10">
        <v>17</v>
      </c>
      <c r="AH6" s="10">
        <v>19</v>
      </c>
      <c r="AI6" s="10">
        <v>95</v>
      </c>
      <c r="AJ6" s="10">
        <v>19</v>
      </c>
      <c r="AK6" s="10">
        <v>36</v>
      </c>
      <c r="AL6" s="10">
        <v>18</v>
      </c>
      <c r="AM6" s="10">
        <v>45</v>
      </c>
      <c r="AN6" s="10">
        <v>9</v>
      </c>
      <c r="AO6" s="10">
        <v>10</v>
      </c>
      <c r="AP6" s="10">
        <v>7</v>
      </c>
      <c r="AQ6" s="10">
        <v>10</v>
      </c>
      <c r="AR6" s="10">
        <v>4</v>
      </c>
      <c r="AS6" s="10">
        <v>4</v>
      </c>
      <c r="AT6" s="10">
        <v>3</v>
      </c>
      <c r="AU6" s="10">
        <v>21</v>
      </c>
      <c r="AV6" s="10">
        <v>18</v>
      </c>
      <c r="AW6" s="10">
        <v>21</v>
      </c>
      <c r="AX6" s="10">
        <v>21</v>
      </c>
      <c r="AY6" s="10">
        <v>25</v>
      </c>
      <c r="AZ6" s="10">
        <v>14</v>
      </c>
      <c r="BA6" s="10">
        <v>15</v>
      </c>
      <c r="BB6" s="10">
        <v>18</v>
      </c>
      <c r="BC6" s="10">
        <v>17</v>
      </c>
      <c r="BD6" s="10">
        <v>18</v>
      </c>
      <c r="BE6" s="10">
        <v>25</v>
      </c>
      <c r="BF6" s="10">
        <v>27</v>
      </c>
      <c r="BG6" s="10">
        <v>15</v>
      </c>
      <c r="BH6" s="10">
        <v>17</v>
      </c>
      <c r="BI6" s="10">
        <v>13</v>
      </c>
      <c r="BJ6" s="10">
        <v>14</v>
      </c>
      <c r="BK6" s="10">
        <v>11</v>
      </c>
      <c r="BL6" s="10">
        <v>17</v>
      </c>
      <c r="BM6" s="10">
        <v>19</v>
      </c>
      <c r="BN6" s="10">
        <v>26</v>
      </c>
    </row>
    <row r="7" spans="1:66" ht="16">
      <c r="A7" s="4" t="s">
        <v>105</v>
      </c>
      <c r="B7" s="10">
        <v>1826</v>
      </c>
      <c r="C7" s="10">
        <v>1499</v>
      </c>
      <c r="D7" s="10">
        <v>1798</v>
      </c>
      <c r="E7" s="10">
        <v>3372</v>
      </c>
      <c r="F7" s="10">
        <v>3116</v>
      </c>
      <c r="G7" s="10">
        <v>3192</v>
      </c>
      <c r="H7" s="10">
        <v>2572</v>
      </c>
      <c r="I7" s="10">
        <v>2684</v>
      </c>
      <c r="J7" s="10">
        <v>2566</v>
      </c>
      <c r="K7" s="10">
        <v>1889</v>
      </c>
      <c r="L7" s="10">
        <v>1837</v>
      </c>
      <c r="M7" s="10">
        <v>1502</v>
      </c>
      <c r="N7" s="10">
        <v>1313</v>
      </c>
      <c r="O7" s="10">
        <v>792</v>
      </c>
      <c r="P7" s="10">
        <v>1262</v>
      </c>
      <c r="Q7" s="10">
        <v>1547</v>
      </c>
      <c r="R7" s="10">
        <v>1452</v>
      </c>
      <c r="S7" s="10">
        <v>1560</v>
      </c>
      <c r="T7" s="10">
        <v>1914</v>
      </c>
      <c r="U7" s="10">
        <v>1767</v>
      </c>
      <c r="V7" s="10">
        <v>1559</v>
      </c>
      <c r="W7" s="10">
        <v>1331</v>
      </c>
      <c r="X7" s="10">
        <v>1399</v>
      </c>
      <c r="Y7" s="10">
        <v>1577</v>
      </c>
      <c r="Z7" s="10">
        <v>1533</v>
      </c>
      <c r="AA7" s="10">
        <v>1059</v>
      </c>
      <c r="AB7" s="10">
        <v>1221</v>
      </c>
      <c r="AC7" s="10">
        <v>1259</v>
      </c>
      <c r="AD7" s="10">
        <v>1206</v>
      </c>
      <c r="AE7" s="10">
        <v>925</v>
      </c>
      <c r="AF7" s="10">
        <v>824</v>
      </c>
      <c r="AG7" s="10">
        <v>1261</v>
      </c>
      <c r="AH7" s="10">
        <v>1626</v>
      </c>
      <c r="AI7" s="10">
        <v>885</v>
      </c>
      <c r="AJ7" s="10">
        <v>1151</v>
      </c>
      <c r="AK7" s="10">
        <v>995</v>
      </c>
      <c r="AL7" s="10">
        <v>1125</v>
      </c>
      <c r="AM7" s="10">
        <v>790</v>
      </c>
      <c r="AN7" s="10">
        <v>660</v>
      </c>
      <c r="AO7" s="10">
        <v>780</v>
      </c>
      <c r="AP7" s="10">
        <v>710</v>
      </c>
      <c r="AQ7" s="10">
        <v>639</v>
      </c>
      <c r="AR7" s="10">
        <v>553</v>
      </c>
      <c r="AS7" s="10">
        <v>595</v>
      </c>
      <c r="AT7" s="10">
        <v>499</v>
      </c>
      <c r="AU7" s="10">
        <v>343</v>
      </c>
      <c r="AV7" s="10">
        <v>455</v>
      </c>
      <c r="AW7" s="10">
        <v>476</v>
      </c>
      <c r="AX7" s="10">
        <v>418</v>
      </c>
      <c r="AY7" s="10">
        <v>260</v>
      </c>
      <c r="AZ7" s="10">
        <v>355</v>
      </c>
      <c r="BA7" s="10">
        <v>436</v>
      </c>
      <c r="BB7" s="10">
        <v>375</v>
      </c>
      <c r="BC7" s="10">
        <v>216</v>
      </c>
      <c r="BD7" s="10">
        <v>337</v>
      </c>
      <c r="BE7" s="10">
        <v>259</v>
      </c>
      <c r="BF7" s="10">
        <v>314</v>
      </c>
      <c r="BG7" s="10">
        <v>159</v>
      </c>
      <c r="BH7" s="10">
        <v>259</v>
      </c>
      <c r="BI7" s="10">
        <v>298</v>
      </c>
      <c r="BJ7" s="10">
        <v>271</v>
      </c>
      <c r="BK7" s="10">
        <v>231</v>
      </c>
      <c r="BL7" s="10">
        <v>308</v>
      </c>
      <c r="BM7" s="10">
        <v>256</v>
      </c>
      <c r="BN7" s="10">
        <v>280</v>
      </c>
    </row>
    <row r="8" spans="1:66" ht="16">
      <c r="A8" s="4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>
        <v>108</v>
      </c>
      <c r="M8" s="10">
        <v>111</v>
      </c>
      <c r="N8" s="10">
        <v>121</v>
      </c>
      <c r="O8" s="10">
        <v>120</v>
      </c>
      <c r="P8" s="10">
        <v>114</v>
      </c>
      <c r="Q8" s="10">
        <v>114</v>
      </c>
      <c r="R8" s="10">
        <v>119</v>
      </c>
      <c r="S8" s="10">
        <v>118</v>
      </c>
      <c r="T8" s="10">
        <v>108</v>
      </c>
      <c r="U8" s="10">
        <v>105</v>
      </c>
      <c r="V8" s="10">
        <v>102</v>
      </c>
      <c r="W8" s="10">
        <v>98</v>
      </c>
      <c r="X8" s="10">
        <v>106</v>
      </c>
      <c r="Y8" s="10">
        <v>108</v>
      </c>
      <c r="Z8" s="10">
        <v>113</v>
      </c>
      <c r="AA8" s="10">
        <v>118</v>
      </c>
      <c r="AB8" s="10">
        <v>93</v>
      </c>
      <c r="AC8" s="10">
        <v>94</v>
      </c>
      <c r="AD8" s="10">
        <v>96</v>
      </c>
      <c r="AE8" s="10">
        <v>100</v>
      </c>
      <c r="AF8" s="10">
        <v>64</v>
      </c>
      <c r="AG8" s="10">
        <v>67</v>
      </c>
      <c r="AH8" s="10">
        <v>102</v>
      </c>
      <c r="AI8" s="10">
        <v>74</v>
      </c>
      <c r="AJ8" s="10">
        <v>78</v>
      </c>
      <c r="AK8" s="10">
        <v>75</v>
      </c>
      <c r="AL8" s="10">
        <v>74</v>
      </c>
      <c r="AM8" s="10">
        <v>85</v>
      </c>
      <c r="AN8" s="10">
        <v>79</v>
      </c>
      <c r="AO8" s="10">
        <v>83</v>
      </c>
      <c r="AP8" s="10">
        <v>83</v>
      </c>
      <c r="AQ8" s="10">
        <v>88</v>
      </c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107</v>
      </c>
      <c r="B9" s="10">
        <v>2705</v>
      </c>
      <c r="C9" s="10">
        <v>2783</v>
      </c>
      <c r="D9" s="10">
        <v>2370</v>
      </c>
      <c r="E9" s="10">
        <v>749</v>
      </c>
      <c r="F9" s="10">
        <v>519</v>
      </c>
      <c r="G9" s="10">
        <v>595</v>
      </c>
      <c r="H9" s="10">
        <v>966</v>
      </c>
      <c r="I9" s="10">
        <v>824</v>
      </c>
      <c r="J9" s="10">
        <v>895</v>
      </c>
      <c r="K9" s="10">
        <v>1036</v>
      </c>
      <c r="L9" s="10">
        <v>653</v>
      </c>
      <c r="M9" s="10">
        <v>641</v>
      </c>
      <c r="N9" s="10">
        <v>682</v>
      </c>
      <c r="O9" s="10">
        <v>954</v>
      </c>
      <c r="P9" s="10">
        <v>377</v>
      </c>
      <c r="Q9" s="10">
        <v>349</v>
      </c>
      <c r="R9" s="10">
        <v>426</v>
      </c>
      <c r="S9" s="10">
        <v>462</v>
      </c>
      <c r="T9" s="10">
        <v>302</v>
      </c>
      <c r="U9" s="10">
        <v>361</v>
      </c>
      <c r="V9" s="10">
        <v>416</v>
      </c>
      <c r="W9" s="10">
        <v>369</v>
      </c>
      <c r="X9" s="10">
        <v>248</v>
      </c>
      <c r="Y9" s="10">
        <v>277</v>
      </c>
      <c r="Z9" s="10">
        <v>297</v>
      </c>
      <c r="AA9" s="10">
        <v>222</v>
      </c>
      <c r="AB9" s="10">
        <v>299</v>
      </c>
      <c r="AC9" s="10">
        <v>353</v>
      </c>
      <c r="AD9" s="10">
        <v>325</v>
      </c>
      <c r="AE9" s="10">
        <v>213</v>
      </c>
      <c r="AF9" s="10">
        <v>320</v>
      </c>
      <c r="AG9" s="10">
        <v>264</v>
      </c>
      <c r="AH9" s="10">
        <v>330</v>
      </c>
      <c r="AI9" s="10">
        <v>187</v>
      </c>
      <c r="AJ9" s="10">
        <v>227</v>
      </c>
      <c r="AK9" s="10">
        <v>214</v>
      </c>
      <c r="AL9" s="10">
        <v>205</v>
      </c>
      <c r="AM9" s="10">
        <v>141</v>
      </c>
      <c r="AN9" s="10">
        <v>152</v>
      </c>
      <c r="AO9" s="10">
        <v>203</v>
      </c>
      <c r="AP9" s="10">
        <v>173</v>
      </c>
      <c r="AQ9" s="10">
        <v>111</v>
      </c>
      <c r="AR9" s="10">
        <v>140</v>
      </c>
      <c r="AS9" s="10">
        <v>167</v>
      </c>
      <c r="AT9" s="10">
        <v>185</v>
      </c>
      <c r="AU9" s="10">
        <v>156</v>
      </c>
      <c r="AV9" s="10">
        <v>167</v>
      </c>
      <c r="AW9" s="10">
        <v>124</v>
      </c>
      <c r="AX9" s="10">
        <v>117</v>
      </c>
      <c r="AY9" s="10">
        <v>127</v>
      </c>
      <c r="AZ9" s="10">
        <v>134</v>
      </c>
      <c r="BA9" s="10">
        <v>82</v>
      </c>
      <c r="BB9" s="10">
        <v>178</v>
      </c>
      <c r="BC9" s="10">
        <v>90</v>
      </c>
      <c r="BD9" s="10">
        <v>102</v>
      </c>
      <c r="BE9" s="10">
        <v>57</v>
      </c>
      <c r="BF9" s="10">
        <v>66</v>
      </c>
      <c r="BG9" s="10">
        <v>91</v>
      </c>
      <c r="BH9" s="10">
        <v>85</v>
      </c>
      <c r="BI9" s="10">
        <v>88</v>
      </c>
      <c r="BJ9" s="10">
        <v>71</v>
      </c>
      <c r="BK9" s="10">
        <v>79</v>
      </c>
      <c r="BL9" s="10">
        <v>98</v>
      </c>
      <c r="BM9" s="10">
        <v>112</v>
      </c>
      <c r="BN9" s="10">
        <v>71</v>
      </c>
    </row>
    <row r="10" spans="1:66">
      <c r="A10" s="15" t="s">
        <v>108</v>
      </c>
      <c r="B10" s="16">
        <v>9318</v>
      </c>
      <c r="C10" s="16">
        <v>9314</v>
      </c>
      <c r="D10" s="16">
        <v>8703</v>
      </c>
      <c r="E10" s="16">
        <v>8490</v>
      </c>
      <c r="F10" s="16">
        <v>8039</v>
      </c>
      <c r="G10" s="16">
        <v>7898</v>
      </c>
      <c r="H10" s="16">
        <v>7590</v>
      </c>
      <c r="I10" s="16">
        <v>7333</v>
      </c>
      <c r="J10" s="16">
        <v>7927</v>
      </c>
      <c r="K10" s="16">
        <v>6960</v>
      </c>
      <c r="L10" s="16">
        <v>6204</v>
      </c>
      <c r="M10" s="16">
        <v>5674</v>
      </c>
      <c r="N10" s="16">
        <v>5745</v>
      </c>
      <c r="O10" s="16">
        <v>5177</v>
      </c>
      <c r="P10" s="16">
        <v>5149</v>
      </c>
      <c r="Q10" s="16">
        <v>4955</v>
      </c>
      <c r="R10" s="16">
        <v>4535</v>
      </c>
      <c r="S10" s="16">
        <v>5015</v>
      </c>
      <c r="T10" s="16">
        <v>5057</v>
      </c>
      <c r="U10" s="16">
        <v>4555</v>
      </c>
      <c r="V10" s="16">
        <v>4454</v>
      </c>
      <c r="W10" s="16">
        <v>4294</v>
      </c>
      <c r="X10" s="16">
        <v>4174</v>
      </c>
      <c r="Y10" s="16">
        <v>3956</v>
      </c>
      <c r="Z10" s="16">
        <v>4038</v>
      </c>
      <c r="AA10" s="16">
        <v>3697</v>
      </c>
      <c r="AB10" s="16">
        <v>3464</v>
      </c>
      <c r="AC10" s="16">
        <v>3288</v>
      </c>
      <c r="AD10" s="16">
        <v>3280</v>
      </c>
      <c r="AE10" s="16">
        <v>3359</v>
      </c>
      <c r="AF10" s="16">
        <v>2783</v>
      </c>
      <c r="AG10" s="16">
        <v>3384</v>
      </c>
      <c r="AH10" s="16">
        <v>3673</v>
      </c>
      <c r="AI10" s="16">
        <v>3133</v>
      </c>
      <c r="AJ10" s="16">
        <v>3144</v>
      </c>
      <c r="AK10" s="16">
        <v>2704</v>
      </c>
      <c r="AL10" s="16">
        <v>2758</v>
      </c>
      <c r="AM10" s="16">
        <v>2479</v>
      </c>
      <c r="AN10" s="16">
        <v>2021</v>
      </c>
      <c r="AO10" s="16">
        <v>2125</v>
      </c>
      <c r="AP10" s="16">
        <v>1940</v>
      </c>
      <c r="AQ10" s="16">
        <v>2039</v>
      </c>
      <c r="AR10" s="16">
        <v>1700</v>
      </c>
      <c r="AS10" s="16">
        <v>1661</v>
      </c>
      <c r="AT10" s="16">
        <v>1466</v>
      </c>
      <c r="AU10" s="16">
        <v>1332</v>
      </c>
      <c r="AV10" s="16">
        <v>1291</v>
      </c>
      <c r="AW10" s="16">
        <v>1295</v>
      </c>
      <c r="AX10" s="16">
        <v>1097</v>
      </c>
      <c r="AY10" s="16">
        <v>1023</v>
      </c>
      <c r="AZ10" s="16">
        <v>1061</v>
      </c>
      <c r="BA10" s="16">
        <v>1107</v>
      </c>
      <c r="BB10" s="16">
        <v>883</v>
      </c>
      <c r="BC10" s="16">
        <v>735</v>
      </c>
      <c r="BD10" s="16">
        <v>1146</v>
      </c>
      <c r="BE10" s="16">
        <v>1003</v>
      </c>
      <c r="BF10" s="16">
        <v>1045</v>
      </c>
      <c r="BG10" s="16">
        <v>775</v>
      </c>
      <c r="BH10" s="16">
        <v>884</v>
      </c>
      <c r="BI10" s="16">
        <v>985</v>
      </c>
      <c r="BJ10" s="16">
        <v>1015</v>
      </c>
      <c r="BK10" s="16">
        <v>989</v>
      </c>
      <c r="BL10" s="16">
        <v>1014</v>
      </c>
      <c r="BM10" s="16">
        <v>1051</v>
      </c>
      <c r="BN10" s="16">
        <v>902</v>
      </c>
    </row>
    <row r="11" spans="1:66">
      <c r="A11" s="3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ht="16">
      <c r="A12" s="4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5</v>
      </c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111</v>
      </c>
      <c r="B13" s="10">
        <v>18</v>
      </c>
      <c r="C13" s="10">
        <v>16</v>
      </c>
      <c r="D13" s="10">
        <v>22</v>
      </c>
      <c r="E13" s="10">
        <v>21</v>
      </c>
      <c r="F13" s="10">
        <v>19</v>
      </c>
      <c r="G13" s="10">
        <v>18</v>
      </c>
      <c r="H13" s="10">
        <v>23</v>
      </c>
      <c r="I13" s="10">
        <v>22</v>
      </c>
      <c r="J13" s="10">
        <v>21</v>
      </c>
      <c r="K13" s="10">
        <v>19</v>
      </c>
      <c r="L13" s="10">
        <v>35</v>
      </c>
      <c r="M13" s="10">
        <v>33</v>
      </c>
      <c r="N13" s="10">
        <v>31</v>
      </c>
      <c r="O13" s="10">
        <v>30</v>
      </c>
      <c r="P13" s="10">
        <v>33</v>
      </c>
      <c r="Q13" s="10">
        <v>32</v>
      </c>
      <c r="R13" s="10">
        <v>31</v>
      </c>
      <c r="S13" s="10">
        <v>29</v>
      </c>
      <c r="T13" s="10">
        <v>29</v>
      </c>
      <c r="U13" s="10">
        <v>27</v>
      </c>
      <c r="V13" s="10">
        <v>26</v>
      </c>
      <c r="W13" s="10">
        <v>25</v>
      </c>
      <c r="X13" s="10">
        <v>30</v>
      </c>
      <c r="Y13" s="10">
        <v>29</v>
      </c>
      <c r="Z13" s="10">
        <v>28</v>
      </c>
      <c r="AA13" s="10">
        <v>26</v>
      </c>
      <c r="AB13" s="10">
        <v>23</v>
      </c>
      <c r="AC13" s="10">
        <v>22</v>
      </c>
      <c r="AD13" s="10">
        <v>21</v>
      </c>
      <c r="AE13" s="10">
        <v>20</v>
      </c>
      <c r="AF13" s="10">
        <v>20</v>
      </c>
      <c r="AG13" s="10">
        <v>20</v>
      </c>
      <c r="AH13" s="10">
        <v>24</v>
      </c>
      <c r="AI13" s="10">
        <v>24</v>
      </c>
      <c r="AJ13" s="10">
        <v>30</v>
      </c>
      <c r="AK13" s="10">
        <v>28</v>
      </c>
      <c r="AL13" s="10">
        <v>28</v>
      </c>
      <c r="AM13" s="10">
        <v>27</v>
      </c>
      <c r="AN13" s="10">
        <v>27</v>
      </c>
      <c r="AO13" s="10">
        <v>27</v>
      </c>
      <c r="AP13" s="10">
        <v>25</v>
      </c>
      <c r="AQ13" s="10">
        <v>25</v>
      </c>
      <c r="AR13" s="10">
        <v>24</v>
      </c>
      <c r="AS13" s="10">
        <v>21</v>
      </c>
      <c r="AT13" s="10">
        <v>22</v>
      </c>
      <c r="AU13" s="10">
        <v>21</v>
      </c>
      <c r="AV13" s="10">
        <v>23</v>
      </c>
      <c r="AW13" s="10">
        <v>23</v>
      </c>
      <c r="AX13" s="10">
        <v>21</v>
      </c>
      <c r="AY13" s="10">
        <v>21</v>
      </c>
      <c r="AZ13" s="10">
        <v>18</v>
      </c>
      <c r="BA13" s="10">
        <v>19</v>
      </c>
      <c r="BB13" s="10">
        <v>18</v>
      </c>
      <c r="BC13" s="10">
        <v>17</v>
      </c>
      <c r="BD13" s="10">
        <v>24</v>
      </c>
      <c r="BE13" s="10">
        <v>21</v>
      </c>
      <c r="BF13" s="10">
        <v>19</v>
      </c>
      <c r="BG13" s="10">
        <v>19</v>
      </c>
      <c r="BH13" s="10">
        <v>19</v>
      </c>
      <c r="BI13" s="10">
        <v>18</v>
      </c>
      <c r="BJ13" s="10">
        <v>18</v>
      </c>
      <c r="BK13" s="10">
        <v>14</v>
      </c>
      <c r="BL13" s="10">
        <v>12</v>
      </c>
      <c r="BM13" s="10">
        <v>9</v>
      </c>
      <c r="BN13" s="10">
        <v>9</v>
      </c>
    </row>
    <row r="14" spans="1:66" ht="16">
      <c r="A14" s="4" t="s">
        <v>112</v>
      </c>
      <c r="B14" s="10">
        <v>94</v>
      </c>
      <c r="C14" s="10">
        <v>84</v>
      </c>
      <c r="D14" s="10">
        <v>85</v>
      </c>
      <c r="E14" s="10">
        <v>86</v>
      </c>
      <c r="F14" s="10">
        <v>83</v>
      </c>
      <c r="G14" s="10">
        <v>72</v>
      </c>
      <c r="H14" s="10">
        <v>79</v>
      </c>
      <c r="I14" s="10">
        <v>70</v>
      </c>
      <c r="J14" s="10">
        <v>68</v>
      </c>
      <c r="K14" s="10">
        <v>64</v>
      </c>
      <c r="L14" s="10">
        <v>62</v>
      </c>
      <c r="M14" s="10">
        <v>65</v>
      </c>
      <c r="N14" s="10">
        <v>64</v>
      </c>
      <c r="O14" s="10">
        <v>60</v>
      </c>
      <c r="P14" s="10">
        <v>61</v>
      </c>
      <c r="Q14" s="10">
        <v>61</v>
      </c>
      <c r="R14" s="10">
        <v>65</v>
      </c>
      <c r="S14" s="10">
        <v>62</v>
      </c>
      <c r="T14" s="10">
        <v>83</v>
      </c>
      <c r="U14" s="10">
        <v>85</v>
      </c>
      <c r="V14" s="10">
        <v>81</v>
      </c>
      <c r="W14" s="10">
        <v>76</v>
      </c>
      <c r="X14" s="10">
        <v>69</v>
      </c>
      <c r="Y14" s="10">
        <v>67</v>
      </c>
      <c r="Z14" s="10">
        <v>70</v>
      </c>
      <c r="AA14" s="10">
        <v>45</v>
      </c>
      <c r="AB14" s="10">
        <v>68</v>
      </c>
      <c r="AC14" s="10">
        <v>45</v>
      </c>
      <c r="AD14" s="10">
        <v>45</v>
      </c>
      <c r="AE14" s="10">
        <v>40</v>
      </c>
      <c r="AF14" s="10">
        <v>39</v>
      </c>
      <c r="AG14" s="10">
        <v>40</v>
      </c>
      <c r="AH14" s="10">
        <v>38</v>
      </c>
      <c r="AI14" s="10">
        <v>37</v>
      </c>
      <c r="AJ14" s="10">
        <v>35</v>
      </c>
      <c r="AK14" s="10">
        <v>34</v>
      </c>
      <c r="AL14" s="10">
        <v>33</v>
      </c>
      <c r="AM14" s="10">
        <v>32</v>
      </c>
      <c r="AN14" s="10">
        <v>30</v>
      </c>
      <c r="AO14" s="10">
        <v>29</v>
      </c>
      <c r="AP14" s="10">
        <v>28</v>
      </c>
      <c r="AQ14" s="10">
        <v>27</v>
      </c>
      <c r="AR14" s="10">
        <v>26</v>
      </c>
      <c r="AS14" s="10">
        <v>23</v>
      </c>
      <c r="AT14" s="10">
        <v>22</v>
      </c>
      <c r="AU14" s="10">
        <v>22</v>
      </c>
      <c r="AV14" s="10">
        <v>21</v>
      </c>
      <c r="AW14" s="10">
        <v>20</v>
      </c>
      <c r="AX14" s="10">
        <v>20</v>
      </c>
      <c r="AY14" s="10">
        <v>12</v>
      </c>
      <c r="AZ14" s="10">
        <v>11</v>
      </c>
      <c r="BA14" s="10">
        <v>9</v>
      </c>
      <c r="BB14" s="10">
        <v>11</v>
      </c>
      <c r="BC14" s="10">
        <v>11</v>
      </c>
      <c r="BD14" s="10">
        <v>10</v>
      </c>
      <c r="BE14" s="10">
        <v>10</v>
      </c>
      <c r="BF14" s="10">
        <v>10</v>
      </c>
      <c r="BG14" s="10">
        <v>21</v>
      </c>
      <c r="BH14" s="10">
        <v>24</v>
      </c>
      <c r="BI14" s="10">
        <v>24</v>
      </c>
      <c r="BJ14" s="10">
        <v>24</v>
      </c>
      <c r="BK14" s="10">
        <v>15</v>
      </c>
      <c r="BL14" s="10">
        <v>16</v>
      </c>
      <c r="BM14" s="10">
        <v>53</v>
      </c>
      <c r="BN14" s="10">
        <v>16</v>
      </c>
    </row>
    <row r="15" spans="1:66" ht="16">
      <c r="A15" s="4" t="s">
        <v>113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>
        <v>4</v>
      </c>
      <c r="AW15" s="10">
        <v>4</v>
      </c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114</v>
      </c>
      <c r="B16" s="10">
        <v>316</v>
      </c>
      <c r="C16" s="10">
        <v>306</v>
      </c>
      <c r="D16" s="10">
        <v>302</v>
      </c>
      <c r="E16" s="10">
        <v>293</v>
      </c>
      <c r="F16" s="10">
        <v>293</v>
      </c>
      <c r="G16" s="10">
        <v>291</v>
      </c>
      <c r="H16" s="10">
        <v>292</v>
      </c>
      <c r="I16" s="10">
        <v>296</v>
      </c>
      <c r="J16" s="10">
        <v>299</v>
      </c>
      <c r="K16" s="10">
        <v>289</v>
      </c>
      <c r="L16" s="10">
        <v>300</v>
      </c>
      <c r="M16" s="10">
        <v>303</v>
      </c>
      <c r="N16" s="10">
        <v>298</v>
      </c>
      <c r="O16" s="10">
        <v>300</v>
      </c>
      <c r="P16" s="10">
        <v>295</v>
      </c>
      <c r="Q16" s="10">
        <v>299</v>
      </c>
      <c r="R16" s="10">
        <v>303</v>
      </c>
      <c r="S16" s="10">
        <v>300</v>
      </c>
      <c r="T16" s="10">
        <v>293</v>
      </c>
      <c r="U16" s="10">
        <v>295</v>
      </c>
      <c r="V16" s="10">
        <v>297</v>
      </c>
      <c r="W16" s="10">
        <v>292</v>
      </c>
      <c r="X16" s="10">
        <v>278</v>
      </c>
      <c r="Y16" s="10">
        <v>272</v>
      </c>
      <c r="Z16" s="10">
        <v>243</v>
      </c>
      <c r="AA16" s="10">
        <v>204</v>
      </c>
      <c r="AB16" s="10">
        <v>184</v>
      </c>
      <c r="AC16" s="10">
        <v>178</v>
      </c>
      <c r="AD16" s="10">
        <v>183</v>
      </c>
      <c r="AE16" s="10">
        <v>170</v>
      </c>
      <c r="AF16" s="10">
        <v>166</v>
      </c>
      <c r="AG16" s="10">
        <v>107</v>
      </c>
      <c r="AH16" s="10">
        <v>107</v>
      </c>
      <c r="AI16" s="10">
        <v>105</v>
      </c>
      <c r="AJ16" s="10">
        <v>104</v>
      </c>
      <c r="AK16" s="10">
        <v>96</v>
      </c>
      <c r="AL16" s="10">
        <v>93</v>
      </c>
      <c r="AM16" s="10">
        <v>94</v>
      </c>
      <c r="AN16" s="10">
        <v>82</v>
      </c>
      <c r="AO16" s="10">
        <v>78</v>
      </c>
      <c r="AP16" s="10">
        <v>77</v>
      </c>
      <c r="AQ16" s="10">
        <v>83</v>
      </c>
      <c r="AR16" s="10">
        <v>253</v>
      </c>
      <c r="AS16" s="10">
        <v>254</v>
      </c>
      <c r="AT16" s="10">
        <v>252</v>
      </c>
      <c r="AU16" s="10">
        <v>223</v>
      </c>
      <c r="AV16" s="10">
        <v>226</v>
      </c>
      <c r="AW16" s="10">
        <v>216</v>
      </c>
      <c r="AX16" s="10">
        <v>197</v>
      </c>
      <c r="AY16" s="10">
        <v>132</v>
      </c>
      <c r="AZ16" s="10">
        <v>136</v>
      </c>
      <c r="BA16" s="10">
        <v>93</v>
      </c>
      <c r="BB16" s="10">
        <v>71</v>
      </c>
      <c r="BC16" s="10">
        <v>78</v>
      </c>
      <c r="BD16" s="10">
        <v>73</v>
      </c>
      <c r="BE16" s="10">
        <v>81</v>
      </c>
      <c r="BF16" s="10">
        <v>86</v>
      </c>
      <c r="BG16" s="10">
        <v>65</v>
      </c>
      <c r="BH16" s="10">
        <v>69</v>
      </c>
      <c r="BI16" s="10">
        <v>73</v>
      </c>
      <c r="BJ16" s="10">
        <v>76</v>
      </c>
      <c r="BK16" s="10">
        <v>70</v>
      </c>
      <c r="BL16" s="10">
        <v>51</v>
      </c>
      <c r="BM16" s="10">
        <v>51</v>
      </c>
      <c r="BN16" s="10">
        <v>46</v>
      </c>
    </row>
    <row r="17" spans="1:66" ht="16">
      <c r="A17" s="4" t="s">
        <v>115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>
        <v>16</v>
      </c>
      <c r="BA17" s="10">
        <v>20</v>
      </c>
      <c r="BB17" s="10">
        <v>21</v>
      </c>
      <c r="BC17" s="10">
        <v>21</v>
      </c>
      <c r="BD17" s="10">
        <v>63</v>
      </c>
      <c r="BE17" s="10">
        <v>65</v>
      </c>
      <c r="BF17" s="10">
        <v>66</v>
      </c>
      <c r="BG17" s="10">
        <v>67</v>
      </c>
      <c r="BH17" s="10">
        <v>74</v>
      </c>
      <c r="BI17" s="10">
        <v>76</v>
      </c>
      <c r="BJ17" s="10">
        <v>78</v>
      </c>
      <c r="BK17" s="10">
        <v>79</v>
      </c>
      <c r="BL17" s="10">
        <v>66</v>
      </c>
      <c r="BM17" s="10"/>
      <c r="BN17" s="10"/>
    </row>
    <row r="18" spans="1:66" ht="16">
      <c r="A18" s="4" t="s">
        <v>116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2</v>
      </c>
      <c r="R18" s="10"/>
      <c r="S18" s="10"/>
      <c r="T18" s="10"/>
      <c r="U18" s="10"/>
      <c r="V18" s="10"/>
      <c r="W18" s="10"/>
      <c r="X18" s="10"/>
      <c r="Y18" s="10"/>
      <c r="Z18" s="10"/>
      <c r="AA18" s="10">
        <v>24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106</v>
      </c>
      <c r="B19" s="10">
        <v>229</v>
      </c>
      <c r="C19" s="10">
        <v>241</v>
      </c>
      <c r="D19" s="10">
        <v>236</v>
      </c>
      <c r="E19" s="10">
        <v>171</v>
      </c>
      <c r="F19" s="10">
        <v>167</v>
      </c>
      <c r="G19" s="10">
        <v>201</v>
      </c>
      <c r="H19" s="10">
        <v>188</v>
      </c>
      <c r="I19" s="10">
        <v>179</v>
      </c>
      <c r="J19" s="10">
        <v>181</v>
      </c>
      <c r="K19" s="10">
        <v>192</v>
      </c>
      <c r="L19" s="10">
        <v>129</v>
      </c>
      <c r="M19" s="10">
        <v>151</v>
      </c>
      <c r="N19" s="10">
        <v>161</v>
      </c>
      <c r="O19" s="10"/>
      <c r="P19" s="10">
        <v>159</v>
      </c>
      <c r="Q19" s="10">
        <v>128</v>
      </c>
      <c r="R19" s="10">
        <v>132</v>
      </c>
      <c r="S19" s="10">
        <v>136</v>
      </c>
      <c r="T19" s="10">
        <v>121</v>
      </c>
      <c r="U19" s="10">
        <v>101</v>
      </c>
      <c r="V19" s="10">
        <v>111</v>
      </c>
      <c r="W19" s="10">
        <v>112</v>
      </c>
      <c r="X19" s="10">
        <v>107</v>
      </c>
      <c r="Y19" s="10">
        <v>113</v>
      </c>
      <c r="Z19" s="10">
        <v>134</v>
      </c>
      <c r="AA19" s="10">
        <v>159</v>
      </c>
      <c r="AB19" s="10">
        <v>107</v>
      </c>
      <c r="AC19" s="10">
        <v>125</v>
      </c>
      <c r="AD19" s="10">
        <v>143</v>
      </c>
      <c r="AE19" s="10">
        <v>159</v>
      </c>
      <c r="AF19" s="10">
        <v>79</v>
      </c>
      <c r="AG19" s="10">
        <v>182</v>
      </c>
      <c r="AH19" s="10">
        <v>132</v>
      </c>
      <c r="AI19" s="10">
        <v>96</v>
      </c>
      <c r="AJ19" s="10">
        <v>106</v>
      </c>
      <c r="AK19" s="10">
        <v>94</v>
      </c>
      <c r="AL19" s="10">
        <v>61</v>
      </c>
      <c r="AM19" s="10">
        <v>57</v>
      </c>
      <c r="AN19" s="10">
        <v>43</v>
      </c>
      <c r="AO19" s="10">
        <v>55</v>
      </c>
      <c r="AP19" s="10">
        <v>56</v>
      </c>
      <c r="AQ19" s="10">
        <v>72</v>
      </c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107</v>
      </c>
      <c r="B20" s="10">
        <v>205</v>
      </c>
      <c r="C20" s="10">
        <v>186</v>
      </c>
      <c r="D20" s="10">
        <v>154</v>
      </c>
      <c r="E20" s="10">
        <v>130</v>
      </c>
      <c r="F20" s="10">
        <v>104</v>
      </c>
      <c r="G20" s="10">
        <v>102</v>
      </c>
      <c r="H20" s="10">
        <v>117</v>
      </c>
      <c r="I20" s="10">
        <v>100</v>
      </c>
      <c r="J20" s="10">
        <v>93</v>
      </c>
      <c r="K20" s="10">
        <v>64</v>
      </c>
      <c r="L20" s="10">
        <v>57</v>
      </c>
      <c r="M20" s="10">
        <v>67</v>
      </c>
      <c r="N20" s="10">
        <v>109</v>
      </c>
      <c r="O20" s="10">
        <v>121</v>
      </c>
      <c r="P20" s="10">
        <v>83</v>
      </c>
      <c r="Q20" s="10">
        <v>83</v>
      </c>
      <c r="R20" s="10">
        <v>90</v>
      </c>
      <c r="S20" s="10">
        <v>82</v>
      </c>
      <c r="T20" s="10">
        <v>79</v>
      </c>
      <c r="U20" s="10">
        <v>103</v>
      </c>
      <c r="V20" s="10">
        <v>89</v>
      </c>
      <c r="W20" s="10">
        <v>54</v>
      </c>
      <c r="X20" s="10">
        <v>114</v>
      </c>
      <c r="Y20" s="10">
        <v>97</v>
      </c>
      <c r="Z20" s="10">
        <v>138</v>
      </c>
      <c r="AA20" s="10">
        <v>116</v>
      </c>
      <c r="AB20" s="10">
        <v>131</v>
      </c>
      <c r="AC20" s="10">
        <v>135</v>
      </c>
      <c r="AD20" s="10">
        <v>154</v>
      </c>
      <c r="AE20" s="10">
        <v>128</v>
      </c>
      <c r="AF20" s="10">
        <v>184</v>
      </c>
      <c r="AG20" s="10">
        <v>173</v>
      </c>
      <c r="AH20" s="10">
        <v>176</v>
      </c>
      <c r="AI20" s="10">
        <v>101</v>
      </c>
      <c r="AJ20" s="10">
        <v>127</v>
      </c>
      <c r="AK20" s="10">
        <v>139</v>
      </c>
      <c r="AL20" s="10">
        <v>116</v>
      </c>
      <c r="AM20" s="10">
        <v>52</v>
      </c>
      <c r="AN20" s="10">
        <v>71</v>
      </c>
      <c r="AO20" s="10">
        <v>95</v>
      </c>
      <c r="AP20" s="10">
        <v>84</v>
      </c>
      <c r="AQ20" s="10">
        <v>51</v>
      </c>
      <c r="AR20" s="10">
        <v>52</v>
      </c>
      <c r="AS20" s="10">
        <v>49</v>
      </c>
      <c r="AT20" s="10">
        <v>67</v>
      </c>
      <c r="AU20" s="10">
        <v>64</v>
      </c>
      <c r="AV20" s="10">
        <v>71</v>
      </c>
      <c r="AW20" s="10">
        <v>76</v>
      </c>
      <c r="AX20" s="10">
        <v>74</v>
      </c>
      <c r="AY20" s="10">
        <v>86</v>
      </c>
      <c r="AZ20" s="10">
        <v>63</v>
      </c>
      <c r="BA20" s="10">
        <v>65</v>
      </c>
      <c r="BB20" s="10">
        <v>92</v>
      </c>
      <c r="BC20" s="10">
        <v>83</v>
      </c>
      <c r="BD20" s="10">
        <v>86</v>
      </c>
      <c r="BE20" s="10">
        <v>81</v>
      </c>
      <c r="BF20" s="10">
        <v>124</v>
      </c>
      <c r="BG20" s="10">
        <v>112</v>
      </c>
      <c r="BH20" s="10">
        <v>104</v>
      </c>
      <c r="BI20" s="10">
        <v>100</v>
      </c>
      <c r="BJ20" s="10">
        <v>116</v>
      </c>
      <c r="BK20" s="10">
        <v>121</v>
      </c>
      <c r="BL20" s="10">
        <v>106</v>
      </c>
      <c r="BM20" s="10">
        <v>82</v>
      </c>
      <c r="BN20" s="10">
        <v>89</v>
      </c>
    </row>
    <row r="21" spans="1:66">
      <c r="A21" s="15" t="s">
        <v>117</v>
      </c>
      <c r="B21" s="16">
        <v>862</v>
      </c>
      <c r="C21" s="16">
        <v>833</v>
      </c>
      <c r="D21" s="16">
        <v>798</v>
      </c>
      <c r="E21" s="16">
        <v>701</v>
      </c>
      <c r="F21" s="16">
        <v>666</v>
      </c>
      <c r="G21" s="16">
        <v>685</v>
      </c>
      <c r="H21" s="16">
        <v>699</v>
      </c>
      <c r="I21" s="16">
        <v>667</v>
      </c>
      <c r="J21" s="16">
        <v>662</v>
      </c>
      <c r="K21" s="16">
        <v>628</v>
      </c>
      <c r="L21" s="16">
        <v>582</v>
      </c>
      <c r="M21" s="16">
        <v>619</v>
      </c>
      <c r="N21" s="16">
        <v>663</v>
      </c>
      <c r="O21" s="16">
        <v>511</v>
      </c>
      <c r="P21" s="16">
        <v>631</v>
      </c>
      <c r="Q21" s="16">
        <v>605</v>
      </c>
      <c r="R21" s="16">
        <v>621</v>
      </c>
      <c r="S21" s="16">
        <v>610</v>
      </c>
      <c r="T21" s="16">
        <v>605</v>
      </c>
      <c r="U21" s="16">
        <v>611</v>
      </c>
      <c r="V21" s="16">
        <v>605</v>
      </c>
      <c r="W21" s="16">
        <v>558</v>
      </c>
      <c r="X21" s="16">
        <v>598</v>
      </c>
      <c r="Y21" s="16">
        <v>578</v>
      </c>
      <c r="Z21" s="16">
        <v>612</v>
      </c>
      <c r="AA21" s="16">
        <v>574</v>
      </c>
      <c r="AB21" s="16">
        <v>514</v>
      </c>
      <c r="AC21" s="16">
        <v>505</v>
      </c>
      <c r="AD21" s="16">
        <v>546</v>
      </c>
      <c r="AE21" s="16">
        <v>517</v>
      </c>
      <c r="AF21" s="16">
        <v>488</v>
      </c>
      <c r="AG21" s="16">
        <v>523</v>
      </c>
      <c r="AH21" s="16">
        <v>477</v>
      </c>
      <c r="AI21" s="16">
        <v>363</v>
      </c>
      <c r="AJ21" s="16">
        <v>403</v>
      </c>
      <c r="AK21" s="16">
        <v>392</v>
      </c>
      <c r="AL21" s="16">
        <v>331</v>
      </c>
      <c r="AM21" s="16">
        <v>261</v>
      </c>
      <c r="AN21" s="16">
        <v>254</v>
      </c>
      <c r="AO21" s="16">
        <v>285</v>
      </c>
      <c r="AP21" s="16">
        <v>270</v>
      </c>
      <c r="AQ21" s="16">
        <v>258</v>
      </c>
      <c r="AR21" s="16">
        <v>356</v>
      </c>
      <c r="AS21" s="16">
        <v>348</v>
      </c>
      <c r="AT21" s="16">
        <v>363</v>
      </c>
      <c r="AU21" s="16">
        <v>331</v>
      </c>
      <c r="AV21" s="16">
        <v>345</v>
      </c>
      <c r="AW21" s="16">
        <v>339</v>
      </c>
      <c r="AX21" s="16">
        <v>313</v>
      </c>
      <c r="AY21" s="16">
        <v>252</v>
      </c>
      <c r="AZ21" s="16">
        <v>244</v>
      </c>
      <c r="BA21" s="16">
        <v>206</v>
      </c>
      <c r="BB21" s="16">
        <v>214</v>
      </c>
      <c r="BC21" s="16">
        <v>211</v>
      </c>
      <c r="BD21" s="16">
        <v>255</v>
      </c>
      <c r="BE21" s="16">
        <v>262</v>
      </c>
      <c r="BF21" s="16">
        <v>305</v>
      </c>
      <c r="BG21" s="16">
        <v>284</v>
      </c>
      <c r="BH21" s="16">
        <v>290</v>
      </c>
      <c r="BI21" s="16">
        <v>291</v>
      </c>
      <c r="BJ21" s="16">
        <v>312</v>
      </c>
      <c r="BK21" s="16">
        <v>300</v>
      </c>
      <c r="BL21" s="16">
        <v>250</v>
      </c>
      <c r="BM21" s="16">
        <v>194</v>
      </c>
      <c r="BN21" s="16">
        <v>160</v>
      </c>
    </row>
    <row r="22" spans="1:66">
      <c r="A22" s="15" t="s">
        <v>118</v>
      </c>
      <c r="B22" s="16">
        <v>10180</v>
      </c>
      <c r="C22" s="16">
        <v>10147</v>
      </c>
      <c r="D22" s="16">
        <v>9501</v>
      </c>
      <c r="E22" s="16">
        <v>9191</v>
      </c>
      <c r="F22" s="16">
        <v>8706</v>
      </c>
      <c r="G22" s="16">
        <v>8583</v>
      </c>
      <c r="H22" s="16">
        <v>8288</v>
      </c>
      <c r="I22" s="16">
        <v>8001</v>
      </c>
      <c r="J22" s="16">
        <v>8588</v>
      </c>
      <c r="K22" s="16">
        <v>7589</v>
      </c>
      <c r="L22" s="16">
        <v>6786</v>
      </c>
      <c r="M22" s="16">
        <v>6294</v>
      </c>
      <c r="N22" s="16">
        <v>6409</v>
      </c>
      <c r="O22" s="16">
        <v>5689</v>
      </c>
      <c r="P22" s="16">
        <v>5780</v>
      </c>
      <c r="Q22" s="16">
        <v>5560</v>
      </c>
      <c r="R22" s="16">
        <v>5155</v>
      </c>
      <c r="S22" s="16">
        <v>5625</v>
      </c>
      <c r="T22" s="16">
        <v>5662</v>
      </c>
      <c r="U22" s="16">
        <v>5166</v>
      </c>
      <c r="V22" s="16">
        <v>5059</v>
      </c>
      <c r="W22" s="16">
        <v>4853</v>
      </c>
      <c r="X22" s="16">
        <v>4772</v>
      </c>
      <c r="Y22" s="16">
        <v>4534</v>
      </c>
      <c r="Z22" s="16">
        <v>4650</v>
      </c>
      <c r="AA22" s="16">
        <v>4271</v>
      </c>
      <c r="AB22" s="16">
        <v>3978</v>
      </c>
      <c r="AC22" s="16">
        <v>3792</v>
      </c>
      <c r="AD22" s="16">
        <v>3825</v>
      </c>
      <c r="AE22" s="16">
        <v>3876</v>
      </c>
      <c r="AF22" s="16">
        <v>3272</v>
      </c>
      <c r="AG22" s="16">
        <v>3907</v>
      </c>
      <c r="AH22" s="16">
        <v>4151</v>
      </c>
      <c r="AI22" s="16">
        <v>3497</v>
      </c>
      <c r="AJ22" s="16">
        <v>3546</v>
      </c>
      <c r="AK22" s="16">
        <v>3096</v>
      </c>
      <c r="AL22" s="16">
        <v>3089</v>
      </c>
      <c r="AM22" s="16">
        <v>2740</v>
      </c>
      <c r="AN22" s="16">
        <v>2275</v>
      </c>
      <c r="AO22" s="16">
        <v>2410</v>
      </c>
      <c r="AP22" s="16">
        <v>2210</v>
      </c>
      <c r="AQ22" s="16">
        <v>2297</v>
      </c>
      <c r="AR22" s="16">
        <v>2056</v>
      </c>
      <c r="AS22" s="16">
        <v>2009</v>
      </c>
      <c r="AT22" s="16">
        <v>1830</v>
      </c>
      <c r="AU22" s="16">
        <v>1662</v>
      </c>
      <c r="AV22" s="16">
        <v>1636</v>
      </c>
      <c r="AW22" s="16">
        <v>1634</v>
      </c>
      <c r="AX22" s="16">
        <v>1409</v>
      </c>
      <c r="AY22" s="16">
        <v>1274</v>
      </c>
      <c r="AZ22" s="16">
        <v>1304</v>
      </c>
      <c r="BA22" s="16">
        <v>1313</v>
      </c>
      <c r="BB22" s="16">
        <v>1097</v>
      </c>
      <c r="BC22" s="16">
        <v>945</v>
      </c>
      <c r="BD22" s="16">
        <v>1401</v>
      </c>
      <c r="BE22" s="16">
        <v>1266</v>
      </c>
      <c r="BF22" s="16">
        <v>1349</v>
      </c>
      <c r="BG22" s="16">
        <v>1059</v>
      </c>
      <c r="BH22" s="16">
        <v>1174</v>
      </c>
      <c r="BI22" s="16">
        <v>1276</v>
      </c>
      <c r="BJ22" s="16">
        <v>1327</v>
      </c>
      <c r="BK22" s="16">
        <v>1289</v>
      </c>
      <c r="BL22" s="16">
        <v>1264</v>
      </c>
      <c r="BM22" s="16">
        <v>1245</v>
      </c>
      <c r="BN22" s="16">
        <v>1062</v>
      </c>
    </row>
    <row r="23" spans="1:66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</row>
    <row r="24" spans="1:66">
      <c r="A24" s="3" t="s">
        <v>120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</row>
    <row r="25" spans="1:66">
      <c r="A25" s="3" t="s">
        <v>121</v>
      </c>
      <c r="B25" s="9">
        <v>4686</v>
      </c>
      <c r="C25" s="9">
        <v>4849</v>
      </c>
      <c r="D25" s="9">
        <v>4567</v>
      </c>
      <c r="E25" s="9">
        <v>4426</v>
      </c>
      <c r="F25" s="9">
        <v>3947</v>
      </c>
      <c r="G25" s="9">
        <v>4029</v>
      </c>
      <c r="H25" s="9">
        <v>3861</v>
      </c>
      <c r="I25" s="9">
        <v>3672</v>
      </c>
      <c r="J25" s="9">
        <v>4277</v>
      </c>
      <c r="K25" s="9">
        <v>3525</v>
      </c>
      <c r="L25" s="9">
        <v>2883</v>
      </c>
      <c r="M25" s="9">
        <v>2569</v>
      </c>
      <c r="N25" s="9">
        <v>2666</v>
      </c>
      <c r="O25" s="9">
        <v>2203</v>
      </c>
      <c r="P25" s="9">
        <v>2310</v>
      </c>
      <c r="Q25" s="9">
        <v>2228</v>
      </c>
      <c r="R25" s="9">
        <v>1838</v>
      </c>
      <c r="S25" s="9">
        <v>2437</v>
      </c>
      <c r="T25" s="9">
        <v>2628</v>
      </c>
      <c r="U25" s="9">
        <v>2290</v>
      </c>
      <c r="V25" s="9">
        <v>2184</v>
      </c>
      <c r="W25" s="9">
        <v>2095</v>
      </c>
      <c r="X25" s="9">
        <v>2140</v>
      </c>
      <c r="Y25" s="9">
        <v>2016</v>
      </c>
      <c r="Z25" s="9">
        <v>2151</v>
      </c>
      <c r="AA25" s="9">
        <v>1851</v>
      </c>
      <c r="AB25" s="9">
        <v>1716</v>
      </c>
      <c r="AC25" s="9">
        <v>1618</v>
      </c>
      <c r="AD25" s="9">
        <v>1706</v>
      </c>
      <c r="AE25" s="9">
        <v>1812</v>
      </c>
      <c r="AF25" s="9">
        <v>1389</v>
      </c>
      <c r="AG25" s="9">
        <v>2047</v>
      </c>
      <c r="AH25" s="9">
        <v>2329</v>
      </c>
      <c r="AI25" s="9">
        <v>1788</v>
      </c>
      <c r="AJ25" s="9">
        <v>1935</v>
      </c>
      <c r="AK25" s="9">
        <v>1604</v>
      </c>
      <c r="AL25" s="9">
        <v>1726</v>
      </c>
      <c r="AM25" s="9">
        <v>1457</v>
      </c>
      <c r="AN25" s="9">
        <v>1108</v>
      </c>
      <c r="AO25" s="9">
        <v>1305</v>
      </c>
      <c r="AP25" s="9">
        <v>1150</v>
      </c>
      <c r="AQ25" s="9">
        <v>1260</v>
      </c>
      <c r="AR25" s="9">
        <v>1101</v>
      </c>
      <c r="AS25" s="9">
        <v>1130</v>
      </c>
      <c r="AT25" s="9">
        <v>1004</v>
      </c>
      <c r="AU25" s="9">
        <v>877</v>
      </c>
      <c r="AV25" s="9">
        <v>825</v>
      </c>
      <c r="AW25" s="9">
        <v>850</v>
      </c>
      <c r="AX25" s="9">
        <v>634</v>
      </c>
      <c r="AY25" s="9">
        <v>543</v>
      </c>
      <c r="AZ25" s="9">
        <v>630</v>
      </c>
      <c r="BA25" s="9">
        <v>649</v>
      </c>
      <c r="BB25" s="9">
        <v>447</v>
      </c>
      <c r="BC25" s="9">
        <v>456</v>
      </c>
      <c r="BD25" s="9">
        <v>784</v>
      </c>
      <c r="BE25" s="9">
        <v>670</v>
      </c>
      <c r="BF25" s="9">
        <v>796</v>
      </c>
      <c r="BG25" s="9">
        <v>519</v>
      </c>
      <c r="BH25" s="9">
        <v>651</v>
      </c>
      <c r="BI25" s="9">
        <v>750</v>
      </c>
      <c r="BJ25" s="9">
        <v>800</v>
      </c>
      <c r="BK25" s="9">
        <v>740</v>
      </c>
      <c r="BL25" s="9">
        <v>770</v>
      </c>
      <c r="BM25" s="9">
        <v>862</v>
      </c>
      <c r="BN25" s="9">
        <v>699</v>
      </c>
    </row>
    <row r="26" spans="1:66">
      <c r="A26" s="3" t="s">
        <v>122</v>
      </c>
      <c r="B26" s="9">
        <v>253</v>
      </c>
      <c r="C26" s="9">
        <v>259</v>
      </c>
      <c r="D26" s="9">
        <v>260</v>
      </c>
      <c r="E26" s="9">
        <v>148</v>
      </c>
      <c r="F26" s="9">
        <v>143</v>
      </c>
      <c r="G26" s="9">
        <v>137</v>
      </c>
      <c r="H26" s="9">
        <v>160</v>
      </c>
      <c r="I26" s="9">
        <v>154</v>
      </c>
      <c r="J26" s="9">
        <v>148</v>
      </c>
      <c r="K26" s="9">
        <v>141</v>
      </c>
      <c r="L26" s="9">
        <v>222</v>
      </c>
      <c r="M26" s="9">
        <v>220</v>
      </c>
      <c r="N26" s="9">
        <v>228</v>
      </c>
      <c r="O26" s="9">
        <v>248</v>
      </c>
      <c r="P26" s="9">
        <v>157</v>
      </c>
      <c r="Q26" s="9">
        <v>153</v>
      </c>
      <c r="R26" s="9">
        <v>149</v>
      </c>
      <c r="S26" s="9">
        <v>145</v>
      </c>
      <c r="T26" s="9">
        <v>149</v>
      </c>
      <c r="U26" s="9">
        <v>150</v>
      </c>
      <c r="V26" s="9">
        <v>151</v>
      </c>
      <c r="W26" s="9">
        <v>157</v>
      </c>
      <c r="X26" s="9">
        <v>193</v>
      </c>
      <c r="Y26" s="9">
        <v>189</v>
      </c>
      <c r="Z26" s="9">
        <v>198</v>
      </c>
      <c r="AA26" s="9">
        <v>218</v>
      </c>
      <c r="AB26" s="9">
        <v>181</v>
      </c>
      <c r="AC26" s="9">
        <v>182</v>
      </c>
      <c r="AD26" s="9">
        <v>199</v>
      </c>
      <c r="AE26" s="9">
        <v>214</v>
      </c>
      <c r="AF26" s="9">
        <v>200</v>
      </c>
      <c r="AG26" s="9">
        <v>219</v>
      </c>
      <c r="AH26" s="9">
        <v>235</v>
      </c>
      <c r="AI26" s="9">
        <v>159</v>
      </c>
      <c r="AJ26" s="9">
        <v>194</v>
      </c>
      <c r="AK26" s="9">
        <v>174</v>
      </c>
      <c r="AL26" s="9">
        <v>119</v>
      </c>
      <c r="AM26" s="9">
        <v>115</v>
      </c>
      <c r="AN26" s="9">
        <v>111</v>
      </c>
      <c r="AO26" s="9">
        <v>110</v>
      </c>
      <c r="AP26" s="9">
        <v>103</v>
      </c>
      <c r="AQ26" s="9">
        <v>107</v>
      </c>
      <c r="AR26" s="9">
        <v>111</v>
      </c>
      <c r="AS26" s="9">
        <v>105</v>
      </c>
      <c r="AT26" s="9">
        <v>85</v>
      </c>
      <c r="AU26" s="9">
        <v>85</v>
      </c>
      <c r="AV26" s="9">
        <v>168</v>
      </c>
      <c r="AW26" s="9">
        <v>168</v>
      </c>
      <c r="AX26" s="9">
        <v>167</v>
      </c>
      <c r="AY26" s="9">
        <v>148</v>
      </c>
      <c r="AZ26" s="9">
        <v>125</v>
      </c>
      <c r="BA26" s="9">
        <v>131</v>
      </c>
      <c r="BB26" s="9">
        <v>126</v>
      </c>
      <c r="BC26" s="9">
        <v>128</v>
      </c>
      <c r="BD26" s="9">
        <v>134</v>
      </c>
      <c r="BE26" s="9">
        <v>137</v>
      </c>
      <c r="BF26" s="9">
        <v>140</v>
      </c>
      <c r="BG26" s="9">
        <v>135</v>
      </c>
      <c r="BH26" s="9">
        <v>134</v>
      </c>
      <c r="BI26" s="9">
        <v>141</v>
      </c>
      <c r="BJ26" s="9">
        <v>144</v>
      </c>
      <c r="BK26" s="9">
        <v>129</v>
      </c>
      <c r="BL26" s="9">
        <v>118</v>
      </c>
      <c r="BM26" s="9">
        <v>29</v>
      </c>
      <c r="BN26" s="9">
        <v>29</v>
      </c>
    </row>
    <row r="27" spans="1:66">
      <c r="A27" s="15" t="s">
        <v>123</v>
      </c>
      <c r="B27" s="16">
        <v>4939</v>
      </c>
      <c r="C27" s="16">
        <v>5108</v>
      </c>
      <c r="D27" s="16">
        <v>4827</v>
      </c>
      <c r="E27" s="16">
        <v>4574</v>
      </c>
      <c r="F27" s="16">
        <v>4090</v>
      </c>
      <c r="G27" s="16">
        <v>4166</v>
      </c>
      <c r="H27" s="16">
        <v>4021</v>
      </c>
      <c r="I27" s="16">
        <v>3826</v>
      </c>
      <c r="J27" s="16">
        <v>4425</v>
      </c>
      <c r="K27" s="16">
        <v>3666</v>
      </c>
      <c r="L27" s="16">
        <v>3105</v>
      </c>
      <c r="M27" s="16">
        <v>2788</v>
      </c>
      <c r="N27" s="16">
        <v>2894</v>
      </c>
      <c r="O27" s="16">
        <v>2451</v>
      </c>
      <c r="P27" s="16">
        <v>2466</v>
      </c>
      <c r="Q27" s="16">
        <v>2381</v>
      </c>
      <c r="R27" s="16">
        <v>1987</v>
      </c>
      <c r="S27" s="16">
        <v>2582</v>
      </c>
      <c r="T27" s="16">
        <v>2777</v>
      </c>
      <c r="U27" s="16">
        <v>2440</v>
      </c>
      <c r="V27" s="16">
        <v>2335</v>
      </c>
      <c r="W27" s="16">
        <v>2253</v>
      </c>
      <c r="X27" s="16">
        <v>2333</v>
      </c>
      <c r="Y27" s="16">
        <v>2205</v>
      </c>
      <c r="Z27" s="16">
        <v>2350</v>
      </c>
      <c r="AA27" s="16">
        <v>2069</v>
      </c>
      <c r="AB27" s="16">
        <v>1897</v>
      </c>
      <c r="AC27" s="16">
        <v>1800</v>
      </c>
      <c r="AD27" s="16">
        <v>1905</v>
      </c>
      <c r="AE27" s="16">
        <v>2027</v>
      </c>
      <c r="AF27" s="16">
        <v>1589</v>
      </c>
      <c r="AG27" s="16">
        <v>2266</v>
      </c>
      <c r="AH27" s="16">
        <v>2564</v>
      </c>
      <c r="AI27" s="16">
        <v>1948</v>
      </c>
      <c r="AJ27" s="16">
        <v>2129</v>
      </c>
      <c r="AK27" s="16">
        <v>1778</v>
      </c>
      <c r="AL27" s="16">
        <v>1844</v>
      </c>
      <c r="AM27" s="16">
        <v>1572</v>
      </c>
      <c r="AN27" s="16">
        <v>1219</v>
      </c>
      <c r="AO27" s="16">
        <v>1415</v>
      </c>
      <c r="AP27" s="16">
        <v>1253</v>
      </c>
      <c r="AQ27" s="16">
        <v>1367</v>
      </c>
      <c r="AR27" s="16">
        <v>1211</v>
      </c>
      <c r="AS27" s="16">
        <v>1235</v>
      </c>
      <c r="AT27" s="16">
        <v>1089</v>
      </c>
      <c r="AU27" s="16">
        <v>962</v>
      </c>
      <c r="AV27" s="16">
        <v>994</v>
      </c>
      <c r="AW27" s="16">
        <v>1018</v>
      </c>
      <c r="AX27" s="16">
        <v>801</v>
      </c>
      <c r="AY27" s="16">
        <v>692</v>
      </c>
      <c r="AZ27" s="16">
        <v>755</v>
      </c>
      <c r="BA27" s="16">
        <v>780</v>
      </c>
      <c r="BB27" s="16">
        <v>573</v>
      </c>
      <c r="BC27" s="16">
        <v>585</v>
      </c>
      <c r="BD27" s="16">
        <v>918</v>
      </c>
      <c r="BE27" s="16">
        <v>807</v>
      </c>
      <c r="BF27" s="16">
        <v>936</v>
      </c>
      <c r="BG27" s="16">
        <v>654</v>
      </c>
      <c r="BH27" s="16">
        <v>785</v>
      </c>
      <c r="BI27" s="16">
        <v>891</v>
      </c>
      <c r="BJ27" s="16">
        <v>944</v>
      </c>
      <c r="BK27" s="16">
        <v>869</v>
      </c>
      <c r="BL27" s="16">
        <v>888</v>
      </c>
      <c r="BM27" s="16">
        <v>891</v>
      </c>
      <c r="BN27" s="16">
        <v>729</v>
      </c>
    </row>
    <row r="28" spans="1:66">
      <c r="A28" s="3" t="s">
        <v>124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</row>
    <row r="29" spans="1:66" ht="16">
      <c r="A29" s="4" t="s">
        <v>125</v>
      </c>
      <c r="B29" s="10">
        <v>123</v>
      </c>
      <c r="C29" s="10">
        <v>123</v>
      </c>
      <c r="D29" s="10">
        <v>123</v>
      </c>
      <c r="E29" s="10">
        <v>123</v>
      </c>
      <c r="F29" s="10">
        <v>123</v>
      </c>
      <c r="G29" s="10">
        <v>123</v>
      </c>
      <c r="H29" s="10">
        <v>123</v>
      </c>
      <c r="I29" s="10">
        <v>123</v>
      </c>
      <c r="J29" s="10">
        <v>123</v>
      </c>
      <c r="K29" s="10">
        <v>123</v>
      </c>
      <c r="L29" s="10">
        <v>123</v>
      </c>
      <c r="M29" s="10">
        <v>123</v>
      </c>
      <c r="N29" s="10">
        <v>123</v>
      </c>
      <c r="O29" s="10">
        <v>123</v>
      </c>
      <c r="P29" s="10">
        <v>123</v>
      </c>
      <c r="Q29" s="10">
        <v>123</v>
      </c>
      <c r="R29" s="10">
        <v>123</v>
      </c>
      <c r="S29" s="10">
        <v>123</v>
      </c>
      <c r="T29" s="10">
        <v>123</v>
      </c>
      <c r="U29" s="10">
        <v>123</v>
      </c>
      <c r="V29" s="10">
        <v>123</v>
      </c>
      <c r="W29" s="10">
        <v>123</v>
      </c>
      <c r="X29" s="10">
        <v>123</v>
      </c>
      <c r="Y29" s="10">
        <v>123</v>
      </c>
      <c r="Z29" s="10">
        <v>123</v>
      </c>
      <c r="AA29" s="10">
        <v>123</v>
      </c>
      <c r="AB29" s="10">
        <v>123</v>
      </c>
      <c r="AC29" s="10">
        <v>119</v>
      </c>
      <c r="AD29" s="10">
        <v>119</v>
      </c>
      <c r="AE29" s="10">
        <v>119</v>
      </c>
      <c r="AF29" s="10">
        <v>119</v>
      </c>
      <c r="AG29" s="10">
        <v>116</v>
      </c>
      <c r="AH29" s="10">
        <v>116</v>
      </c>
      <c r="AI29" s="10">
        <v>116</v>
      </c>
      <c r="AJ29" s="10">
        <v>116</v>
      </c>
      <c r="AK29" s="10">
        <v>112</v>
      </c>
      <c r="AL29" s="10">
        <v>112</v>
      </c>
      <c r="AM29" s="10">
        <v>112</v>
      </c>
      <c r="AN29" s="10">
        <v>112</v>
      </c>
      <c r="AO29" s="10">
        <v>112</v>
      </c>
      <c r="AP29" s="10">
        <v>112</v>
      </c>
      <c r="AQ29" s="10">
        <v>112</v>
      </c>
      <c r="AR29" s="10">
        <v>112</v>
      </c>
      <c r="AS29" s="10">
        <v>112</v>
      </c>
      <c r="AT29" s="10">
        <v>112</v>
      </c>
      <c r="AU29" s="10">
        <v>112</v>
      </c>
      <c r="AV29" s="10">
        <v>112</v>
      </c>
      <c r="AW29" s="10">
        <v>112</v>
      </c>
      <c r="AX29" s="10">
        <v>112</v>
      </c>
      <c r="AY29" s="10">
        <v>112</v>
      </c>
      <c r="AZ29" s="10">
        <v>108</v>
      </c>
      <c r="BA29" s="10">
        <v>108</v>
      </c>
      <c r="BB29" s="10">
        <v>107</v>
      </c>
      <c r="BC29" s="10">
        <v>107</v>
      </c>
      <c r="BD29" s="10">
        <v>107</v>
      </c>
      <c r="BE29" s="10">
        <v>107</v>
      </c>
      <c r="BF29" s="10">
        <v>102</v>
      </c>
      <c r="BG29" s="10">
        <v>102</v>
      </c>
      <c r="BH29" s="10">
        <v>102</v>
      </c>
      <c r="BI29" s="10">
        <v>102</v>
      </c>
      <c r="BJ29" s="10">
        <v>102</v>
      </c>
      <c r="BK29" s="10">
        <v>102</v>
      </c>
      <c r="BL29" s="10">
        <v>102</v>
      </c>
      <c r="BM29" s="10">
        <v>102</v>
      </c>
      <c r="BN29" s="10">
        <v>102</v>
      </c>
    </row>
    <row r="30" spans="1:66" ht="16">
      <c r="A30" s="4" t="s">
        <v>126</v>
      </c>
      <c r="B30" s="10">
        <v>183</v>
      </c>
      <c r="C30" s="10">
        <v>183</v>
      </c>
      <c r="D30" s="10">
        <v>183</v>
      </c>
      <c r="E30" s="10">
        <v>183</v>
      </c>
      <c r="F30" s="10">
        <v>183</v>
      </c>
      <c r="G30" s="10">
        <v>183</v>
      </c>
      <c r="H30" s="10">
        <v>183</v>
      </c>
      <c r="I30" s="10">
        <v>183</v>
      </c>
      <c r="J30" s="10">
        <v>183</v>
      </c>
      <c r="K30" s="10">
        <v>183</v>
      </c>
      <c r="L30" s="10">
        <v>183</v>
      </c>
      <c r="M30" s="10">
        <v>183</v>
      </c>
      <c r="N30" s="10">
        <v>183</v>
      </c>
      <c r="O30" s="10">
        <v>183</v>
      </c>
      <c r="P30" s="10">
        <v>183</v>
      </c>
      <c r="Q30" s="10">
        <v>183</v>
      </c>
      <c r="R30" s="10">
        <v>183</v>
      </c>
      <c r="S30" s="10">
        <v>183</v>
      </c>
      <c r="T30" s="10">
        <v>183</v>
      </c>
      <c r="U30" s="10">
        <v>183</v>
      </c>
      <c r="V30" s="10">
        <v>183</v>
      </c>
      <c r="W30" s="10">
        <v>183</v>
      </c>
      <c r="X30" s="10">
        <v>183</v>
      </c>
      <c r="Y30" s="10">
        <v>183</v>
      </c>
      <c r="Z30" s="10">
        <v>183</v>
      </c>
      <c r="AA30" s="10">
        <v>183</v>
      </c>
      <c r="AB30" s="10">
        <v>183</v>
      </c>
      <c r="AC30" s="10">
        <v>138</v>
      </c>
      <c r="AD30" s="10">
        <v>138</v>
      </c>
      <c r="AE30" s="10">
        <v>138</v>
      </c>
      <c r="AF30" s="10">
        <v>138</v>
      </c>
      <c r="AG30" s="10">
        <v>94</v>
      </c>
      <c r="AH30" s="10">
        <v>94</v>
      </c>
      <c r="AI30" s="10">
        <v>94</v>
      </c>
      <c r="AJ30" s="10">
        <v>94</v>
      </c>
      <c r="AK30" s="10">
        <v>52</v>
      </c>
      <c r="AL30" s="10">
        <v>52</v>
      </c>
      <c r="AM30" s="10">
        <v>52</v>
      </c>
      <c r="AN30" s="10">
        <v>52</v>
      </c>
      <c r="AO30" s="10">
        <v>52</v>
      </c>
      <c r="AP30" s="10">
        <v>52</v>
      </c>
      <c r="AQ30" s="10">
        <v>52</v>
      </c>
      <c r="AR30" s="10">
        <v>52</v>
      </c>
      <c r="AS30" s="10">
        <v>52</v>
      </c>
      <c r="AT30" s="10">
        <v>52</v>
      </c>
      <c r="AU30" s="10">
        <v>52</v>
      </c>
      <c r="AV30" s="10">
        <v>52</v>
      </c>
      <c r="AW30" s="10">
        <v>52</v>
      </c>
      <c r="AX30" s="10">
        <v>52</v>
      </c>
      <c r="AY30" s="10">
        <v>52</v>
      </c>
      <c r="AZ30" s="10">
        <v>47</v>
      </c>
      <c r="BA30" s="10">
        <v>47</v>
      </c>
      <c r="BB30" s="10">
        <v>46</v>
      </c>
      <c r="BC30" s="10">
        <v>46</v>
      </c>
      <c r="BD30" s="10">
        <v>46</v>
      </c>
      <c r="BE30" s="10">
        <v>46</v>
      </c>
      <c r="BF30" s="10">
        <v>42</v>
      </c>
      <c r="BG30" s="10">
        <v>42</v>
      </c>
      <c r="BH30" s="10">
        <v>42</v>
      </c>
      <c r="BI30" s="10">
        <v>42</v>
      </c>
      <c r="BJ30" s="10">
        <v>42</v>
      </c>
      <c r="BK30" s="10">
        <v>42</v>
      </c>
      <c r="BL30" s="10">
        <v>42</v>
      </c>
      <c r="BM30" s="10">
        <v>42</v>
      </c>
      <c r="BN30" s="10">
        <v>42</v>
      </c>
    </row>
    <row r="31" spans="1:66" ht="16">
      <c r="A31" s="4" t="s">
        <v>127</v>
      </c>
      <c r="B31" s="10">
        <v>3357</v>
      </c>
      <c r="C31" s="10">
        <v>3210</v>
      </c>
      <c r="D31" s="10">
        <v>2961</v>
      </c>
      <c r="E31" s="10">
        <v>2831</v>
      </c>
      <c r="F31" s="10">
        <v>2883</v>
      </c>
      <c r="G31" s="10">
        <v>2737</v>
      </c>
      <c r="H31" s="10">
        <v>2528</v>
      </c>
      <c r="I31" s="10">
        <v>2428</v>
      </c>
      <c r="J31" s="10">
        <v>2450</v>
      </c>
      <c r="K31" s="10">
        <v>2285</v>
      </c>
      <c r="L31" s="10">
        <v>2128</v>
      </c>
      <c r="M31" s="10">
        <v>2019</v>
      </c>
      <c r="N31" s="10">
        <v>1989</v>
      </c>
      <c r="O31" s="10">
        <v>1867</v>
      </c>
      <c r="P31" s="10">
        <v>1811</v>
      </c>
      <c r="Q31" s="10">
        <v>1699</v>
      </c>
      <c r="R31" s="10">
        <v>1719</v>
      </c>
      <c r="S31" s="10">
        <v>1624</v>
      </c>
      <c r="T31" s="10">
        <v>1526</v>
      </c>
      <c r="U31" s="10">
        <v>1420</v>
      </c>
      <c r="V31" s="10">
        <v>1414</v>
      </c>
      <c r="W31" s="10">
        <v>1329</v>
      </c>
      <c r="X31" s="10">
        <v>1232</v>
      </c>
      <c r="Y31" s="10">
        <v>1156</v>
      </c>
      <c r="Z31" s="10">
        <v>1129</v>
      </c>
      <c r="AA31" s="10">
        <v>1065</v>
      </c>
      <c r="AB31" s="10">
        <v>973</v>
      </c>
      <c r="AC31" s="10">
        <v>965</v>
      </c>
      <c r="AD31" s="10">
        <v>925</v>
      </c>
      <c r="AE31" s="10">
        <v>880</v>
      </c>
      <c r="AF31" s="10">
        <v>773</v>
      </c>
      <c r="AG31" s="10">
        <v>788</v>
      </c>
      <c r="AH31" s="10">
        <v>752</v>
      </c>
      <c r="AI31" s="10">
        <v>720</v>
      </c>
      <c r="AJ31" s="10">
        <v>616</v>
      </c>
      <c r="AK31" s="10">
        <v>622</v>
      </c>
      <c r="AL31" s="10">
        <v>585</v>
      </c>
      <c r="AM31" s="10">
        <v>551</v>
      </c>
      <c r="AN31" s="10">
        <v>480</v>
      </c>
      <c r="AO31" s="10">
        <v>445</v>
      </c>
      <c r="AP31" s="10">
        <v>431</v>
      </c>
      <c r="AQ31" s="10">
        <v>399</v>
      </c>
      <c r="AR31" s="10">
        <v>359</v>
      </c>
      <c r="AS31" s="10">
        <v>338</v>
      </c>
      <c r="AT31" s="10">
        <v>322</v>
      </c>
      <c r="AU31" s="10">
        <v>297</v>
      </c>
      <c r="AV31" s="10">
        <v>278</v>
      </c>
      <c r="AW31" s="10">
        <v>262</v>
      </c>
      <c r="AX31" s="10">
        <v>256</v>
      </c>
      <c r="AY31" s="10">
        <v>241</v>
      </c>
      <c r="AZ31" s="10">
        <v>225</v>
      </c>
      <c r="BA31" s="10">
        <v>215</v>
      </c>
      <c r="BB31" s="10">
        <v>211</v>
      </c>
      <c r="BC31" s="10">
        <v>206</v>
      </c>
      <c r="BD31" s="10">
        <v>202</v>
      </c>
      <c r="BE31" s="10">
        <v>192</v>
      </c>
      <c r="BF31" s="10">
        <v>185</v>
      </c>
      <c r="BG31" s="10">
        <v>178</v>
      </c>
      <c r="BH31" s="10">
        <v>176</v>
      </c>
      <c r="BI31" s="10">
        <v>171</v>
      </c>
      <c r="BJ31" s="10">
        <v>171</v>
      </c>
      <c r="BK31" s="10">
        <v>170</v>
      </c>
      <c r="BL31" s="10">
        <v>163</v>
      </c>
      <c r="BM31" s="10">
        <v>157</v>
      </c>
      <c r="BN31" s="10">
        <v>157</v>
      </c>
    </row>
    <row r="32" spans="1:66" ht="16">
      <c r="A32" s="4" t="s">
        <v>128</v>
      </c>
      <c r="B32" s="10">
        <v>1395</v>
      </c>
      <c r="C32" s="10">
        <v>1340</v>
      </c>
      <c r="D32" s="10">
        <v>1228</v>
      </c>
      <c r="E32" s="10">
        <v>1300</v>
      </c>
      <c r="F32" s="10">
        <v>1246</v>
      </c>
      <c r="G32" s="10">
        <v>1194</v>
      </c>
      <c r="H32" s="10">
        <v>1262</v>
      </c>
      <c r="I32" s="10">
        <v>1269</v>
      </c>
      <c r="J32" s="10">
        <v>1236</v>
      </c>
      <c r="K32" s="10">
        <v>1160</v>
      </c>
      <c r="L32" s="10">
        <v>1085</v>
      </c>
      <c r="M32" s="10">
        <v>1017</v>
      </c>
      <c r="N32" s="10">
        <v>1057</v>
      </c>
      <c r="O32" s="10">
        <v>1080</v>
      </c>
      <c r="P32" s="10">
        <v>1029</v>
      </c>
      <c r="Q32" s="10">
        <v>1005</v>
      </c>
      <c r="R32" s="10">
        <v>975</v>
      </c>
      <c r="S32" s="10">
        <v>944</v>
      </c>
      <c r="T32" s="10">
        <v>883</v>
      </c>
      <c r="U32" s="10">
        <v>831</v>
      </c>
      <c r="V32" s="10">
        <v>834</v>
      </c>
      <c r="W32" s="10">
        <v>796</v>
      </c>
      <c r="X32" s="10">
        <v>745</v>
      </c>
      <c r="Y32" s="10">
        <v>711</v>
      </c>
      <c r="Z32" s="10">
        <v>709</v>
      </c>
      <c r="AA32" s="10">
        <v>675</v>
      </c>
      <c r="AB32" s="10">
        <v>638</v>
      </c>
      <c r="AC32" s="10">
        <v>607</v>
      </c>
      <c r="AD32" s="10">
        <v>575</v>
      </c>
      <c r="AE32" s="10">
        <v>549</v>
      </c>
      <c r="AF32" s="10">
        <v>510</v>
      </c>
      <c r="AG32" s="10">
        <v>492</v>
      </c>
      <c r="AH32" s="10">
        <v>471</v>
      </c>
      <c r="AI32" s="10">
        <v>446</v>
      </c>
      <c r="AJ32" s="10">
        <v>412</v>
      </c>
      <c r="AK32" s="10">
        <v>397</v>
      </c>
      <c r="AL32" s="10">
        <v>368</v>
      </c>
      <c r="AM32" s="10">
        <v>346</v>
      </c>
      <c r="AN32" s="10">
        <v>313</v>
      </c>
      <c r="AO32" s="10">
        <v>295</v>
      </c>
      <c r="AP32" s="10">
        <v>287</v>
      </c>
      <c r="AQ32" s="10">
        <v>270</v>
      </c>
      <c r="AR32" s="10">
        <v>245</v>
      </c>
      <c r="AS32" s="10">
        <v>239</v>
      </c>
      <c r="AT32" s="10">
        <v>228</v>
      </c>
      <c r="AU32" s="10">
        <v>214</v>
      </c>
      <c r="AV32" s="10">
        <v>203</v>
      </c>
      <c r="AW32" s="10">
        <v>196</v>
      </c>
      <c r="AX32" s="10">
        <v>190</v>
      </c>
      <c r="AY32" s="10">
        <v>179</v>
      </c>
      <c r="AZ32" s="10">
        <v>170</v>
      </c>
      <c r="BA32" s="10">
        <v>163</v>
      </c>
      <c r="BB32" s="10">
        <v>160</v>
      </c>
      <c r="BC32" s="10">
        <v>3</v>
      </c>
      <c r="BD32" s="10">
        <v>131</v>
      </c>
      <c r="BE32" s="10">
        <v>116</v>
      </c>
      <c r="BF32" s="10">
        <v>86</v>
      </c>
      <c r="BG32" s="10">
        <v>85</v>
      </c>
      <c r="BH32" s="10">
        <v>66</v>
      </c>
      <c r="BI32" s="10">
        <v>65</v>
      </c>
      <c r="BJ32" s="10">
        <v>60</v>
      </c>
      <c r="BK32" s="10">
        <v>103</v>
      </c>
      <c r="BL32" s="10">
        <v>74</v>
      </c>
      <c r="BM32" s="10">
        <v>59</v>
      </c>
      <c r="BN32" s="10">
        <v>38</v>
      </c>
    </row>
    <row r="33" spans="1:66" ht="16">
      <c r="A33" s="4" t="s">
        <v>107</v>
      </c>
      <c r="B33" s="10">
        <v>183</v>
      </c>
      <c r="C33" s="10">
        <v>183</v>
      </c>
      <c r="D33" s="10">
        <v>180</v>
      </c>
      <c r="E33" s="10">
        <v>180</v>
      </c>
      <c r="F33" s="10">
        <v>180</v>
      </c>
      <c r="G33" s="10">
        <v>180</v>
      </c>
      <c r="H33" s="10">
        <v>172</v>
      </c>
      <c r="I33" s="10">
        <v>172</v>
      </c>
      <c r="J33" s="10">
        <v>172</v>
      </c>
      <c r="K33" s="10">
        <v>172</v>
      </c>
      <c r="L33" s="10">
        <v>163</v>
      </c>
      <c r="M33" s="10">
        <v>163</v>
      </c>
      <c r="N33" s="10">
        <v>163</v>
      </c>
      <c r="O33" s="10">
        <v>163</v>
      </c>
      <c r="P33" s="10">
        <v>168</v>
      </c>
      <c r="Q33" s="10">
        <v>168</v>
      </c>
      <c r="R33" s="10">
        <v>168</v>
      </c>
      <c r="S33" s="10">
        <v>168</v>
      </c>
      <c r="T33" s="10">
        <v>170</v>
      </c>
      <c r="U33" s="10">
        <v>170</v>
      </c>
      <c r="V33" s="10">
        <v>170</v>
      </c>
      <c r="W33" s="10">
        <v>170</v>
      </c>
      <c r="X33" s="10">
        <v>156</v>
      </c>
      <c r="Y33" s="10">
        <v>156</v>
      </c>
      <c r="Z33" s="10">
        <v>156</v>
      </c>
      <c r="AA33" s="10">
        <v>156</v>
      </c>
      <c r="AB33" s="10">
        <v>164</v>
      </c>
      <c r="AC33" s="10">
        <v>164</v>
      </c>
      <c r="AD33" s="10">
        <v>164</v>
      </c>
      <c r="AE33" s="10">
        <v>164</v>
      </c>
      <c r="AF33" s="10">
        <v>142</v>
      </c>
      <c r="AG33" s="10">
        <v>150</v>
      </c>
      <c r="AH33" s="10">
        <v>155</v>
      </c>
      <c r="AI33" s="10">
        <v>174</v>
      </c>
      <c r="AJ33" s="10">
        <v>179</v>
      </c>
      <c r="AK33" s="10">
        <v>134</v>
      </c>
      <c r="AL33" s="10">
        <v>126</v>
      </c>
      <c r="AM33" s="10">
        <v>106</v>
      </c>
      <c r="AN33" s="10">
        <v>98</v>
      </c>
      <c r="AO33" s="10">
        <v>91</v>
      </c>
      <c r="AP33" s="10">
        <v>74</v>
      </c>
      <c r="AQ33" s="10">
        <v>96</v>
      </c>
      <c r="AR33" s="10">
        <v>75</v>
      </c>
      <c r="AS33" s="10">
        <v>31</v>
      </c>
      <c r="AT33" s="10">
        <v>26</v>
      </c>
      <c r="AU33" s="10">
        <v>25</v>
      </c>
      <c r="AV33" s="10">
        <v>-3</v>
      </c>
      <c r="AW33" s="10">
        <v>-7</v>
      </c>
      <c r="AX33" s="10">
        <v>-2</v>
      </c>
      <c r="AY33" s="10">
        <v>-2</v>
      </c>
      <c r="AZ33" s="10">
        <v>-2</v>
      </c>
      <c r="BA33" s="10">
        <v>-1</v>
      </c>
      <c r="BB33" s="10">
        <v>-1</v>
      </c>
      <c r="BC33" s="10">
        <v>-1</v>
      </c>
      <c r="BD33" s="10">
        <v>-3</v>
      </c>
      <c r="BE33" s="10">
        <v>-2</v>
      </c>
      <c r="BF33" s="10">
        <v>-2</v>
      </c>
      <c r="BG33" s="10">
        <v>-1</v>
      </c>
      <c r="BH33" s="10">
        <v>3</v>
      </c>
      <c r="BI33" s="10">
        <v>5</v>
      </c>
      <c r="BJ33" s="10">
        <v>8</v>
      </c>
      <c r="BK33" s="10">
        <v>4</v>
      </c>
      <c r="BL33" s="10">
        <v>-5</v>
      </c>
      <c r="BM33" s="10">
        <v>-5</v>
      </c>
      <c r="BN33" s="10">
        <v>-6</v>
      </c>
    </row>
    <row r="34" spans="1:66">
      <c r="A34" s="15" t="s">
        <v>129</v>
      </c>
      <c r="B34" s="16">
        <v>5241</v>
      </c>
      <c r="C34" s="16">
        <v>5038</v>
      </c>
      <c r="D34" s="16">
        <v>4674</v>
      </c>
      <c r="E34" s="16">
        <v>4617</v>
      </c>
      <c r="F34" s="16">
        <v>4616</v>
      </c>
      <c r="G34" s="16">
        <v>4417</v>
      </c>
      <c r="H34" s="16">
        <v>4267</v>
      </c>
      <c r="I34" s="16">
        <v>4174</v>
      </c>
      <c r="J34" s="16">
        <v>4163</v>
      </c>
      <c r="K34" s="16">
        <v>3923</v>
      </c>
      <c r="L34" s="16">
        <v>3682</v>
      </c>
      <c r="M34" s="16">
        <v>3505</v>
      </c>
      <c r="N34" s="16">
        <v>3514</v>
      </c>
      <c r="O34" s="16">
        <v>3416</v>
      </c>
      <c r="P34" s="16">
        <v>3314</v>
      </c>
      <c r="Q34" s="16">
        <v>3179</v>
      </c>
      <c r="R34" s="16">
        <v>3168</v>
      </c>
      <c r="S34" s="16">
        <v>3043</v>
      </c>
      <c r="T34" s="16">
        <v>2884</v>
      </c>
      <c r="U34" s="16">
        <v>2726</v>
      </c>
      <c r="V34" s="16">
        <v>2724</v>
      </c>
      <c r="W34" s="16">
        <v>2600</v>
      </c>
      <c r="X34" s="16">
        <v>2439</v>
      </c>
      <c r="Y34" s="16">
        <v>2329</v>
      </c>
      <c r="Z34" s="16">
        <v>2300</v>
      </c>
      <c r="AA34" s="16">
        <v>2202</v>
      </c>
      <c r="AB34" s="16">
        <v>2080</v>
      </c>
      <c r="AC34" s="16">
        <v>1993</v>
      </c>
      <c r="AD34" s="16">
        <v>1921</v>
      </c>
      <c r="AE34" s="16">
        <v>1849</v>
      </c>
      <c r="AF34" s="16">
        <v>1683</v>
      </c>
      <c r="AG34" s="16">
        <v>1640</v>
      </c>
      <c r="AH34" s="16">
        <v>1587</v>
      </c>
      <c r="AI34" s="16">
        <v>1549</v>
      </c>
      <c r="AJ34" s="16">
        <v>1417</v>
      </c>
      <c r="AK34" s="16">
        <v>1318</v>
      </c>
      <c r="AL34" s="16">
        <v>1245</v>
      </c>
      <c r="AM34" s="16">
        <v>1167</v>
      </c>
      <c r="AN34" s="16">
        <v>1056</v>
      </c>
      <c r="AO34" s="16">
        <v>995</v>
      </c>
      <c r="AP34" s="16">
        <v>957</v>
      </c>
      <c r="AQ34" s="16">
        <v>930</v>
      </c>
      <c r="AR34" s="16">
        <v>844</v>
      </c>
      <c r="AS34" s="16">
        <v>773</v>
      </c>
      <c r="AT34" s="16">
        <v>741</v>
      </c>
      <c r="AU34" s="16">
        <v>700</v>
      </c>
      <c r="AV34" s="16">
        <v>642</v>
      </c>
      <c r="AW34" s="16">
        <v>616</v>
      </c>
      <c r="AX34" s="16">
        <v>608</v>
      </c>
      <c r="AY34" s="16">
        <v>583</v>
      </c>
      <c r="AZ34" s="16">
        <v>549</v>
      </c>
      <c r="BA34" s="16">
        <v>533</v>
      </c>
      <c r="BB34" s="16">
        <v>524</v>
      </c>
      <c r="BC34" s="16">
        <v>361</v>
      </c>
      <c r="BD34" s="16">
        <v>483</v>
      </c>
      <c r="BE34" s="16">
        <v>459</v>
      </c>
      <c r="BF34" s="16">
        <v>413</v>
      </c>
      <c r="BG34" s="16">
        <v>405</v>
      </c>
      <c r="BH34" s="16">
        <v>388</v>
      </c>
      <c r="BI34" s="16">
        <v>385</v>
      </c>
      <c r="BJ34" s="16">
        <v>383</v>
      </c>
      <c r="BK34" s="16">
        <v>420</v>
      </c>
      <c r="BL34" s="16">
        <v>376</v>
      </c>
      <c r="BM34" s="16">
        <v>354</v>
      </c>
      <c r="BN34" s="16">
        <v>333</v>
      </c>
    </row>
    <row r="35" spans="1:66">
      <c r="A35" s="15" t="s">
        <v>130</v>
      </c>
      <c r="B35" s="16">
        <v>10180</v>
      </c>
      <c r="C35" s="16">
        <v>10147</v>
      </c>
      <c r="D35" s="16">
        <v>9501</v>
      </c>
      <c r="E35" s="16">
        <v>9191</v>
      </c>
      <c r="F35" s="16">
        <v>8706</v>
      </c>
      <c r="G35" s="16">
        <v>8583</v>
      </c>
      <c r="H35" s="16">
        <v>8288</v>
      </c>
      <c r="I35" s="16">
        <v>8001</v>
      </c>
      <c r="J35" s="16">
        <v>8588</v>
      </c>
      <c r="K35" s="16">
        <v>7589</v>
      </c>
      <c r="L35" s="16">
        <v>6786</v>
      </c>
      <c r="M35" s="16">
        <v>6294</v>
      </c>
      <c r="N35" s="16">
        <v>6409</v>
      </c>
      <c r="O35" s="16">
        <v>5867</v>
      </c>
      <c r="P35" s="16">
        <v>5780</v>
      </c>
      <c r="Q35" s="16">
        <v>5560</v>
      </c>
      <c r="R35" s="16">
        <v>5155</v>
      </c>
      <c r="S35" s="16">
        <v>5625</v>
      </c>
      <c r="T35" s="16">
        <v>5662</v>
      </c>
      <c r="U35" s="16">
        <v>5166</v>
      </c>
      <c r="V35" s="16">
        <v>5059</v>
      </c>
      <c r="W35" s="16">
        <v>4853</v>
      </c>
      <c r="X35" s="16">
        <v>4772</v>
      </c>
      <c r="Y35" s="16">
        <v>4534</v>
      </c>
      <c r="Z35" s="16">
        <v>4650</v>
      </c>
      <c r="AA35" s="16">
        <v>4271</v>
      </c>
      <c r="AB35" s="16">
        <v>3978</v>
      </c>
      <c r="AC35" s="16">
        <v>3792</v>
      </c>
      <c r="AD35" s="16">
        <v>3825</v>
      </c>
      <c r="AE35" s="16">
        <v>3876</v>
      </c>
      <c r="AF35" s="16">
        <v>3272</v>
      </c>
      <c r="AG35" s="16">
        <v>3907</v>
      </c>
      <c r="AH35" s="16">
        <v>4151</v>
      </c>
      <c r="AI35" s="16">
        <v>3497</v>
      </c>
      <c r="AJ35" s="16">
        <v>3546</v>
      </c>
      <c r="AK35" s="16">
        <v>3096</v>
      </c>
      <c r="AL35" s="16">
        <v>3089</v>
      </c>
      <c r="AM35" s="16">
        <v>2740</v>
      </c>
      <c r="AN35" s="16">
        <v>2275</v>
      </c>
      <c r="AO35" s="16">
        <v>2410</v>
      </c>
      <c r="AP35" s="16">
        <v>2210</v>
      </c>
      <c r="AQ35" s="16">
        <v>2297</v>
      </c>
      <c r="AR35" s="16">
        <v>2056</v>
      </c>
      <c r="AS35" s="16">
        <v>2009</v>
      </c>
      <c r="AT35" s="16">
        <v>1830</v>
      </c>
      <c r="AU35" s="16">
        <v>1662</v>
      </c>
      <c r="AV35" s="16">
        <v>1636</v>
      </c>
      <c r="AW35" s="16">
        <v>1634</v>
      </c>
      <c r="AX35" s="16">
        <v>1409</v>
      </c>
      <c r="AY35" s="16">
        <v>1274</v>
      </c>
      <c r="AZ35" s="16">
        <v>1304</v>
      </c>
      <c r="BA35" s="16">
        <v>1313</v>
      </c>
      <c r="BB35" s="16">
        <v>1097</v>
      </c>
      <c r="BC35" s="16">
        <v>945</v>
      </c>
      <c r="BD35" s="16">
        <v>1401</v>
      </c>
      <c r="BE35" s="16">
        <v>1266</v>
      </c>
      <c r="BF35" s="16">
        <v>1349</v>
      </c>
      <c r="BG35" s="16">
        <v>1059</v>
      </c>
      <c r="BH35" s="16">
        <v>1174</v>
      </c>
      <c r="BI35" s="16">
        <v>1276</v>
      </c>
      <c r="BJ35" s="16">
        <v>1327</v>
      </c>
      <c r="BK35" s="16">
        <v>1289</v>
      </c>
      <c r="BL35" s="16">
        <v>1264</v>
      </c>
      <c r="BM35" s="16">
        <v>1245</v>
      </c>
      <c r="BN35" s="16">
        <v>1062</v>
      </c>
    </row>
    <row r="36" spans="1:66">
      <c r="A36" s="3" t="s">
        <v>131</v>
      </c>
      <c r="B36" s="9">
        <v>12</v>
      </c>
      <c r="C36" s="9">
        <v>12</v>
      </c>
      <c r="D36" s="9">
        <v>12</v>
      </c>
      <c r="E36" s="9">
        <v>12</v>
      </c>
      <c r="F36" s="9">
        <v>12</v>
      </c>
      <c r="G36" s="9">
        <v>12</v>
      </c>
      <c r="H36" s="9">
        <v>12</v>
      </c>
      <c r="I36" s="9">
        <v>12</v>
      </c>
      <c r="J36" s="9">
        <v>12</v>
      </c>
      <c r="K36" s="9">
        <v>2</v>
      </c>
      <c r="L36" s="9">
        <v>2</v>
      </c>
      <c r="M36" s="9">
        <v>2</v>
      </c>
      <c r="N36" s="9">
        <v>2</v>
      </c>
      <c r="O36" s="9">
        <v>2</v>
      </c>
      <c r="P36" s="9">
        <v>2</v>
      </c>
      <c r="Q36" s="9">
        <v>2</v>
      </c>
      <c r="R36" s="9">
        <v>2</v>
      </c>
      <c r="S36" s="9">
        <v>2</v>
      </c>
      <c r="T36" s="9">
        <v>2</v>
      </c>
      <c r="U36" s="9">
        <v>2</v>
      </c>
      <c r="V36" s="9">
        <v>2</v>
      </c>
      <c r="W36" s="9">
        <v>2</v>
      </c>
      <c r="X36" s="9">
        <v>2</v>
      </c>
      <c r="Y36" s="9">
        <v>2</v>
      </c>
      <c r="Z36" s="9">
        <v>2</v>
      </c>
      <c r="AA36" s="9">
        <v>2</v>
      </c>
      <c r="AB36" s="9">
        <v>2</v>
      </c>
      <c r="AC36" s="9">
        <v>2</v>
      </c>
      <c r="AD36" s="9">
        <v>2</v>
      </c>
      <c r="AE36" s="9">
        <v>2</v>
      </c>
      <c r="AF36" s="9">
        <v>2</v>
      </c>
      <c r="AG36" s="9">
        <v>2</v>
      </c>
      <c r="AH36" s="9">
        <v>2</v>
      </c>
      <c r="AI36" s="9">
        <v>2</v>
      </c>
      <c r="AJ36" s="9">
        <v>2</v>
      </c>
      <c r="AK36" s="9">
        <v>2</v>
      </c>
      <c r="AL36" s="9">
        <v>2</v>
      </c>
      <c r="AM36" s="9">
        <v>2</v>
      </c>
      <c r="AN36" s="9">
        <v>2</v>
      </c>
      <c r="AO36" s="9">
        <v>2</v>
      </c>
      <c r="AP36" s="9">
        <v>2</v>
      </c>
      <c r="AQ36" s="9">
        <v>2</v>
      </c>
      <c r="AR36" s="9">
        <v>2</v>
      </c>
      <c r="AS36" s="9">
        <v>2</v>
      </c>
      <c r="AT36" s="9">
        <v>2</v>
      </c>
      <c r="AU36" s="9">
        <v>2</v>
      </c>
      <c r="AV36" s="9">
        <v>2</v>
      </c>
      <c r="AW36" s="9">
        <v>2</v>
      </c>
      <c r="AX36" s="9">
        <v>2</v>
      </c>
      <c r="AY36" s="9">
        <v>2</v>
      </c>
      <c r="AZ36" s="9">
        <v>2</v>
      </c>
      <c r="BA36" s="9">
        <v>2</v>
      </c>
      <c r="BB36" s="9">
        <v>2</v>
      </c>
      <c r="BC36" s="9">
        <v>2</v>
      </c>
      <c r="BD36" s="9">
        <v>2</v>
      </c>
      <c r="BE36" s="9">
        <v>2</v>
      </c>
      <c r="BF36" s="9">
        <v>2</v>
      </c>
      <c r="BG36" s="9">
        <v>2</v>
      </c>
      <c r="BH36" s="9">
        <v>2</v>
      </c>
      <c r="BI36" s="9">
        <v>2</v>
      </c>
      <c r="BJ36" s="9">
        <v>2</v>
      </c>
      <c r="BK36" s="9">
        <v>2</v>
      </c>
      <c r="BL36" s="9">
        <v>2</v>
      </c>
      <c r="BM36" s="9">
        <v>2</v>
      </c>
      <c r="BN36" s="9">
        <v>2</v>
      </c>
    </row>
    <row r="37" spans="1:66">
      <c r="A37" t="s">
        <v>16</v>
      </c>
    </row>
    <row r="38" spans="1:66">
      <c r="A38" t="s">
        <v>132</v>
      </c>
    </row>
    <row r="39" spans="1:66">
      <c r="A39" s="20" t="s">
        <v>133</v>
      </c>
    </row>
    <row r="40" spans="1:66" ht="16">
      <c r="A40" s="1" t="s">
        <v>17</v>
      </c>
      <c r="B40" s="2" t="s">
        <v>26</v>
      </c>
      <c r="C40" s="2" t="s">
        <v>27</v>
      </c>
      <c r="D40" s="2" t="s">
        <v>28</v>
      </c>
      <c r="E40" s="2" t="s">
        <v>29</v>
      </c>
      <c r="F40" s="2" t="s">
        <v>30</v>
      </c>
      <c r="G40" s="2" t="s">
        <v>31</v>
      </c>
      <c r="H40" s="2" t="s">
        <v>32</v>
      </c>
      <c r="I40" s="2" t="s">
        <v>33</v>
      </c>
      <c r="J40" s="2" t="s">
        <v>34</v>
      </c>
      <c r="K40" s="2" t="s">
        <v>35</v>
      </c>
      <c r="L40" s="2" t="s">
        <v>36</v>
      </c>
      <c r="M40" s="2" t="s">
        <v>37</v>
      </c>
      <c r="N40" s="2" t="s">
        <v>38</v>
      </c>
      <c r="O40" s="2" t="s">
        <v>39</v>
      </c>
      <c r="P40" s="2" t="s">
        <v>40</v>
      </c>
      <c r="Q40" s="2" t="s">
        <v>41</v>
      </c>
      <c r="R40" s="2" t="s">
        <v>42</v>
      </c>
      <c r="S40" s="2" t="s">
        <v>43</v>
      </c>
      <c r="T40" s="2" t="s">
        <v>44</v>
      </c>
      <c r="U40" s="2" t="s">
        <v>45</v>
      </c>
      <c r="V40" s="2" t="s">
        <v>46</v>
      </c>
      <c r="W40" s="2" t="s">
        <v>47</v>
      </c>
      <c r="X40" s="2" t="s">
        <v>48</v>
      </c>
      <c r="Y40" s="2" t="s">
        <v>49</v>
      </c>
      <c r="Z40" s="2" t="s">
        <v>50</v>
      </c>
      <c r="AA40" s="2" t="s">
        <v>51</v>
      </c>
      <c r="AB40" s="2" t="s">
        <v>52</v>
      </c>
      <c r="AC40" s="2" t="s">
        <v>53</v>
      </c>
      <c r="AD40" s="2" t="s">
        <v>54</v>
      </c>
      <c r="AE40" s="2" t="s">
        <v>55</v>
      </c>
      <c r="AF40" s="2" t="s">
        <v>56</v>
      </c>
      <c r="AG40" s="2" t="s">
        <v>57</v>
      </c>
      <c r="AH40" s="2" t="s">
        <v>58</v>
      </c>
      <c r="AI40" s="2" t="s">
        <v>59</v>
      </c>
      <c r="AJ40" s="2" t="s">
        <v>60</v>
      </c>
      <c r="AK40" s="2" t="s">
        <v>61</v>
      </c>
      <c r="AL40" s="2" t="s">
        <v>62</v>
      </c>
      <c r="AM40" s="2" t="s">
        <v>63</v>
      </c>
      <c r="AN40" s="2" t="s">
        <v>64</v>
      </c>
      <c r="AO40" s="2" t="s">
        <v>65</v>
      </c>
      <c r="AP40" s="2" t="s">
        <v>66</v>
      </c>
      <c r="AQ40" s="2" t="s">
        <v>67</v>
      </c>
      <c r="AR40" s="2" t="s">
        <v>68</v>
      </c>
      <c r="AS40" s="2" t="s">
        <v>69</v>
      </c>
      <c r="AT40" s="2" t="s">
        <v>70</v>
      </c>
      <c r="AU40" s="2" t="s">
        <v>71</v>
      </c>
      <c r="AV40" s="2" t="s">
        <v>72</v>
      </c>
      <c r="AW40" s="2" t="s">
        <v>73</v>
      </c>
      <c r="AX40" s="2" t="s">
        <v>74</v>
      </c>
      <c r="AY40" s="2" t="s">
        <v>75</v>
      </c>
      <c r="AZ40" s="2" t="s">
        <v>76</v>
      </c>
      <c r="BA40" s="2" t="s">
        <v>77</v>
      </c>
      <c r="BB40" s="2" t="s">
        <v>78</v>
      </c>
      <c r="BC40" s="2" t="s">
        <v>79</v>
      </c>
      <c r="BD40" s="2" t="s">
        <v>80</v>
      </c>
      <c r="BE40" s="2" t="s">
        <v>81</v>
      </c>
      <c r="BF40" s="2" t="s">
        <v>82</v>
      </c>
      <c r="BG40" s="2" t="s">
        <v>83</v>
      </c>
      <c r="BH40" s="2" t="s">
        <v>84</v>
      </c>
      <c r="BI40" s="2" t="s">
        <v>85</v>
      </c>
      <c r="BJ40" s="2" t="s">
        <v>86</v>
      </c>
      <c r="BK40" s="2" t="s">
        <v>87</v>
      </c>
      <c r="BL40" s="2" t="s">
        <v>88</v>
      </c>
      <c r="BM40" s="2" t="s">
        <v>89</v>
      </c>
      <c r="BN40" s="2" t="s">
        <v>90</v>
      </c>
    </row>
    <row r="41" spans="1:66" ht="17">
      <c r="A41" s="4" t="s">
        <v>426</v>
      </c>
      <c r="B41" s="5">
        <v>56.08</v>
      </c>
      <c r="C41" s="5">
        <v>41.49</v>
      </c>
      <c r="D41" s="5">
        <v>48.36</v>
      </c>
      <c r="E41" s="5">
        <v>52.92</v>
      </c>
      <c r="F41" s="5">
        <v>50.09</v>
      </c>
      <c r="G41" s="5">
        <v>38.82</v>
      </c>
      <c r="H41" s="5">
        <v>40.83</v>
      </c>
      <c r="I41" s="5">
        <v>52.38</v>
      </c>
      <c r="J41" s="5">
        <v>44.7</v>
      </c>
      <c r="K41" s="5">
        <v>28.14</v>
      </c>
      <c r="L41" s="5">
        <v>35.869999999999997</v>
      </c>
      <c r="M41" s="5">
        <v>40.04</v>
      </c>
      <c r="N41" s="5">
        <v>35.56</v>
      </c>
      <c r="O41" s="5">
        <v>34.57</v>
      </c>
      <c r="P41" s="5">
        <v>37.04</v>
      </c>
      <c r="Q41" s="5">
        <v>52.12</v>
      </c>
      <c r="R41" s="5">
        <v>50.4</v>
      </c>
      <c r="S41" s="5">
        <v>39.32</v>
      </c>
      <c r="T41" s="5">
        <v>41.84</v>
      </c>
      <c r="U41" s="5">
        <v>50.9</v>
      </c>
      <c r="V41" s="5">
        <v>48.24</v>
      </c>
      <c r="W41" s="5">
        <v>45.18</v>
      </c>
      <c r="X41" s="5">
        <v>41.77</v>
      </c>
      <c r="Y41" s="5">
        <v>58.76</v>
      </c>
      <c r="Z41" s="5">
        <v>51.65</v>
      </c>
      <c r="AA41" s="5">
        <v>41.52</v>
      </c>
      <c r="AB41" s="5">
        <v>42.8</v>
      </c>
      <c r="AC41" s="5">
        <v>55.6</v>
      </c>
      <c r="AD41" s="5">
        <v>56.16</v>
      </c>
      <c r="AE41" s="5">
        <v>41.25</v>
      </c>
      <c r="AF41" s="5">
        <v>50.17</v>
      </c>
      <c r="AG41" s="5">
        <v>49.1</v>
      </c>
      <c r="AH41" s="5">
        <v>54.08</v>
      </c>
      <c r="AI41" s="5">
        <v>40.799999999999997</v>
      </c>
      <c r="AJ41" s="5">
        <v>44.8</v>
      </c>
      <c r="AK41" s="5">
        <v>44.07</v>
      </c>
      <c r="AL41" s="5">
        <v>43.87</v>
      </c>
      <c r="AM41" s="5">
        <v>36.340000000000003</v>
      </c>
      <c r="AN41" s="5">
        <v>37.299999999999997</v>
      </c>
      <c r="AO41" s="5">
        <v>38.700000000000003</v>
      </c>
      <c r="AP41" s="5">
        <v>47.32</v>
      </c>
      <c r="AQ41" s="5">
        <v>37.18</v>
      </c>
      <c r="AR41" s="5">
        <v>39.130000000000003</v>
      </c>
      <c r="AS41" s="5">
        <v>33.880000000000003</v>
      </c>
      <c r="AT41" s="5">
        <v>38.619999999999997</v>
      </c>
      <c r="AU41" s="5">
        <v>32.159999999999997</v>
      </c>
      <c r="AV41" s="5">
        <v>40.659999999999997</v>
      </c>
      <c r="AW41" s="5">
        <v>35.200000000000003</v>
      </c>
      <c r="AX41" s="5">
        <v>32.42</v>
      </c>
      <c r="AY41" s="5">
        <v>25.24</v>
      </c>
      <c r="AZ41" s="5">
        <v>38.630000000000003</v>
      </c>
      <c r="BA41" s="5">
        <v>30.11</v>
      </c>
      <c r="BB41" s="5">
        <v>31.5</v>
      </c>
      <c r="BC41" s="5">
        <v>22.12</v>
      </c>
      <c r="BD41" s="5">
        <v>35.869999999999997</v>
      </c>
      <c r="BE41" s="5">
        <v>33.130000000000003</v>
      </c>
      <c r="BF41" s="5">
        <v>41.54</v>
      </c>
      <c r="BG41" s="5">
        <v>29.06</v>
      </c>
      <c r="BH41" s="5">
        <v>44.64</v>
      </c>
      <c r="BI41" s="5">
        <v>48.39</v>
      </c>
      <c r="BJ41" s="5">
        <v>49.06</v>
      </c>
      <c r="BK41" s="5">
        <v>36.24</v>
      </c>
      <c r="BL41" s="5">
        <v>57.4</v>
      </c>
      <c r="BM41" s="5">
        <v>54.12</v>
      </c>
      <c r="BN41" s="5" t="s">
        <v>427</v>
      </c>
    </row>
    <row r="42" spans="1:66" ht="17">
      <c r="A42" s="4" t="s">
        <v>428</v>
      </c>
      <c r="B42" s="5">
        <v>32.43</v>
      </c>
      <c r="C42" s="5">
        <v>23.7</v>
      </c>
      <c r="D42" s="5">
        <v>44.41</v>
      </c>
      <c r="E42" s="5">
        <v>66.540000000000006</v>
      </c>
      <c r="F42" s="5">
        <v>69.760000000000005</v>
      </c>
      <c r="G42" s="5">
        <v>49.95</v>
      </c>
      <c r="H42" s="5">
        <v>47</v>
      </c>
      <c r="I42" s="5">
        <v>56.87</v>
      </c>
      <c r="J42" s="5">
        <v>42.94</v>
      </c>
      <c r="K42" s="5">
        <v>28.42</v>
      </c>
      <c r="L42" s="5">
        <v>37.04</v>
      </c>
      <c r="M42" s="5">
        <v>37.43</v>
      </c>
      <c r="N42" s="5">
        <v>27.31</v>
      </c>
      <c r="O42" s="5">
        <v>25.85</v>
      </c>
      <c r="P42" s="5">
        <v>36.44</v>
      </c>
      <c r="Q42" s="5">
        <v>53.32</v>
      </c>
      <c r="R42" s="5">
        <v>44.52</v>
      </c>
      <c r="S42" s="5">
        <v>35.36</v>
      </c>
      <c r="T42" s="5">
        <v>44.78</v>
      </c>
      <c r="U42" s="5">
        <v>56.39</v>
      </c>
      <c r="V42" s="5">
        <v>44.34</v>
      </c>
      <c r="W42" s="5">
        <v>37.119999999999997</v>
      </c>
      <c r="X42" s="5">
        <v>40.04</v>
      </c>
      <c r="Y42" s="5">
        <v>63.91</v>
      </c>
      <c r="Z42" s="5">
        <v>42.67</v>
      </c>
      <c r="AA42" s="5">
        <v>31.38</v>
      </c>
      <c r="AB42" s="5">
        <v>40.22</v>
      </c>
      <c r="AC42" s="5">
        <v>59.61</v>
      </c>
      <c r="AD42" s="5">
        <v>49.09</v>
      </c>
      <c r="AE42" s="5">
        <v>29.13</v>
      </c>
      <c r="AF42" s="5">
        <v>42.69</v>
      </c>
      <c r="AG42" s="5">
        <v>59.96</v>
      </c>
      <c r="AH42" s="5">
        <v>54.5</v>
      </c>
      <c r="AI42" s="5">
        <v>32.36</v>
      </c>
      <c r="AJ42" s="5">
        <v>42.84</v>
      </c>
      <c r="AK42" s="5">
        <v>47.94</v>
      </c>
      <c r="AL42" s="5">
        <v>42.43</v>
      </c>
      <c r="AM42" s="5">
        <v>28.35</v>
      </c>
      <c r="AN42" s="5">
        <v>32.32</v>
      </c>
      <c r="AO42" s="5">
        <v>37.71</v>
      </c>
      <c r="AP42" s="5">
        <v>37.47</v>
      </c>
      <c r="AQ42" s="5">
        <v>24.9</v>
      </c>
      <c r="AR42" s="5">
        <v>31.32</v>
      </c>
      <c r="AS42" s="5">
        <v>30.52</v>
      </c>
      <c r="AT42" s="5">
        <v>29.77</v>
      </c>
      <c r="AU42" s="5">
        <v>24.68</v>
      </c>
      <c r="AV42" s="5">
        <v>38.14</v>
      </c>
      <c r="AW42" s="5">
        <v>36.299999999999997</v>
      </c>
      <c r="AX42" s="5">
        <v>29.57</v>
      </c>
      <c r="AY42" s="5">
        <v>20.37</v>
      </c>
      <c r="AZ42" s="5">
        <v>37.51</v>
      </c>
      <c r="BA42" s="5">
        <v>38.409999999999997</v>
      </c>
      <c r="BB42" s="5">
        <v>36.58</v>
      </c>
      <c r="BC42" s="5">
        <v>21.62</v>
      </c>
      <c r="BD42" s="5">
        <v>35.880000000000003</v>
      </c>
      <c r="BE42" s="5">
        <v>30.4</v>
      </c>
      <c r="BF42" s="5">
        <v>31.47</v>
      </c>
      <c r="BG42" s="5">
        <v>20.23</v>
      </c>
      <c r="BH42" s="5">
        <v>37.49</v>
      </c>
      <c r="BI42" s="5">
        <v>37.15</v>
      </c>
      <c r="BJ42" s="5">
        <v>32.56</v>
      </c>
      <c r="BK42" s="5">
        <v>26.31</v>
      </c>
      <c r="BL42" s="5">
        <v>36.15</v>
      </c>
      <c r="BM42" s="5">
        <v>32.869999999999997</v>
      </c>
      <c r="BN42" s="5" t="s">
        <v>427</v>
      </c>
    </row>
    <row r="43" spans="1:66" ht="17">
      <c r="A43" s="4" t="s">
        <v>429</v>
      </c>
      <c r="B43" s="5">
        <v>39.28</v>
      </c>
      <c r="C43" s="5">
        <v>27.62</v>
      </c>
      <c r="D43" s="5">
        <v>30.81</v>
      </c>
      <c r="E43" s="5">
        <v>38.69</v>
      </c>
      <c r="F43" s="5">
        <v>44.19</v>
      </c>
      <c r="G43" s="5">
        <v>37.82</v>
      </c>
      <c r="H43" s="5">
        <v>37.619999999999997</v>
      </c>
      <c r="I43" s="5">
        <v>47.76</v>
      </c>
      <c r="J43" s="5">
        <v>42.13</v>
      </c>
      <c r="K43" s="5">
        <v>27.65</v>
      </c>
      <c r="L43" s="5">
        <v>35.909999999999997</v>
      </c>
      <c r="M43" s="5">
        <v>40.880000000000003</v>
      </c>
      <c r="N43" s="5">
        <v>34.1</v>
      </c>
      <c r="O43" s="5">
        <v>33.06</v>
      </c>
      <c r="P43" s="5">
        <v>39.74</v>
      </c>
      <c r="Q43" s="5">
        <v>43.8</v>
      </c>
      <c r="R43" s="5">
        <v>38.75</v>
      </c>
      <c r="S43" s="5">
        <v>36.65</v>
      </c>
      <c r="T43" s="5">
        <v>43.06</v>
      </c>
      <c r="U43" s="5">
        <v>51.93</v>
      </c>
      <c r="V43" s="5">
        <v>45.78</v>
      </c>
      <c r="W43" s="5">
        <v>39.47</v>
      </c>
      <c r="X43" s="5">
        <v>32.57</v>
      </c>
      <c r="Y43" s="5">
        <v>49.31</v>
      </c>
      <c r="Z43" s="5">
        <v>44.55</v>
      </c>
      <c r="AA43" s="5">
        <v>33.090000000000003</v>
      </c>
      <c r="AB43" s="5">
        <v>30.58</v>
      </c>
      <c r="AC43" s="5">
        <v>41.12</v>
      </c>
      <c r="AD43" s="5">
        <v>52.18</v>
      </c>
      <c r="AE43" s="5">
        <v>34.090000000000003</v>
      </c>
      <c r="AF43" s="5">
        <v>32.520000000000003</v>
      </c>
      <c r="AG43" s="5">
        <v>45.89</v>
      </c>
      <c r="AH43" s="5">
        <v>47.77</v>
      </c>
      <c r="AI43" s="5">
        <v>32.49</v>
      </c>
      <c r="AJ43" s="5">
        <v>36.49</v>
      </c>
      <c r="AK43" s="5">
        <v>33.24</v>
      </c>
      <c r="AL43" s="5">
        <v>39.270000000000003</v>
      </c>
      <c r="AM43" s="5">
        <v>29.24</v>
      </c>
      <c r="AN43" s="5">
        <v>22.74</v>
      </c>
      <c r="AO43" s="5">
        <v>22.09</v>
      </c>
      <c r="AP43" s="5">
        <v>31.74</v>
      </c>
      <c r="AQ43" s="5">
        <v>26.61</v>
      </c>
      <c r="AR43" s="5">
        <v>24.49</v>
      </c>
      <c r="AS43" s="5">
        <v>21.63</v>
      </c>
      <c r="AT43" s="5">
        <v>30.11</v>
      </c>
      <c r="AU43" s="5">
        <v>22.73</v>
      </c>
      <c r="AV43" s="5">
        <v>26.08</v>
      </c>
      <c r="AW43" s="5">
        <v>25.67</v>
      </c>
      <c r="AX43" s="5">
        <v>22.13</v>
      </c>
      <c r="AY43" s="5">
        <v>16.16</v>
      </c>
      <c r="AZ43" s="5">
        <v>22.94</v>
      </c>
      <c r="BA43" s="5">
        <v>19.23</v>
      </c>
      <c r="BB43" s="5">
        <v>21.94</v>
      </c>
      <c r="BC43" s="5">
        <v>15.28</v>
      </c>
      <c r="BD43" s="5">
        <v>22.8</v>
      </c>
      <c r="BE43" s="5">
        <v>15.5</v>
      </c>
      <c r="BF43" s="5">
        <v>21.05</v>
      </c>
      <c r="BG43" s="5">
        <v>19.55</v>
      </c>
      <c r="BH43" s="5">
        <v>31.41</v>
      </c>
      <c r="BI43" s="5">
        <v>31.81</v>
      </c>
      <c r="BJ43" s="5">
        <v>30.21</v>
      </c>
      <c r="BK43" s="5">
        <v>21.15</v>
      </c>
      <c r="BL43" s="5">
        <v>30.14</v>
      </c>
      <c r="BM43" s="5">
        <v>31.78</v>
      </c>
      <c r="BN43" s="5" t="s">
        <v>427</v>
      </c>
    </row>
    <row r="44" spans="1:66" ht="17">
      <c r="A44" s="4" t="s">
        <v>430</v>
      </c>
      <c r="B44" s="5">
        <v>49.23</v>
      </c>
      <c r="C44" s="5">
        <v>37.57</v>
      </c>
      <c r="D44" s="5">
        <v>61.96</v>
      </c>
      <c r="E44" s="5">
        <v>80.77</v>
      </c>
      <c r="F44" s="5">
        <v>75.66</v>
      </c>
      <c r="G44" s="5">
        <v>50.95</v>
      </c>
      <c r="H44" s="5">
        <v>50.21</v>
      </c>
      <c r="I44" s="5">
        <v>61.49</v>
      </c>
      <c r="J44" s="5">
        <v>45.51</v>
      </c>
      <c r="K44" s="5">
        <v>28.91</v>
      </c>
      <c r="L44" s="5">
        <v>37</v>
      </c>
      <c r="M44" s="5">
        <v>36.590000000000003</v>
      </c>
      <c r="N44" s="5">
        <v>28.77</v>
      </c>
      <c r="O44" s="5">
        <v>27.36</v>
      </c>
      <c r="P44" s="5">
        <v>33.74</v>
      </c>
      <c r="Q44" s="5">
        <v>61.64</v>
      </c>
      <c r="R44" s="5">
        <v>56.17</v>
      </c>
      <c r="S44" s="5">
        <v>38.03</v>
      </c>
      <c r="T44" s="5">
        <v>43.56</v>
      </c>
      <c r="U44" s="5">
        <v>55.36</v>
      </c>
      <c r="V44" s="5">
        <v>46.8</v>
      </c>
      <c r="W44" s="5">
        <v>42.83</v>
      </c>
      <c r="X44" s="5">
        <v>49.24</v>
      </c>
      <c r="Y44" s="5">
        <v>73.36</v>
      </c>
      <c r="Z44" s="5">
        <v>49.77</v>
      </c>
      <c r="AA44" s="5">
        <v>39.81</v>
      </c>
      <c r="AB44" s="5">
        <v>52.44</v>
      </c>
      <c r="AC44" s="5">
        <v>74.09</v>
      </c>
      <c r="AD44" s="5">
        <v>53.07</v>
      </c>
      <c r="AE44" s="5">
        <v>36.29</v>
      </c>
      <c r="AF44" s="5">
        <v>60.34</v>
      </c>
      <c r="AG44" s="5">
        <v>63.17</v>
      </c>
      <c r="AH44" s="5">
        <v>60.81</v>
      </c>
      <c r="AI44" s="5">
        <v>40.67</v>
      </c>
      <c r="AJ44" s="5">
        <v>51.15</v>
      </c>
      <c r="AK44" s="5">
        <v>58.77</v>
      </c>
      <c r="AL44" s="5">
        <v>47.03</v>
      </c>
      <c r="AM44" s="5">
        <v>35.450000000000003</v>
      </c>
      <c r="AN44" s="5">
        <v>46.88</v>
      </c>
      <c r="AO44" s="5">
        <v>54.32</v>
      </c>
      <c r="AP44" s="5">
        <v>53.05</v>
      </c>
      <c r="AQ44" s="5">
        <v>35.47</v>
      </c>
      <c r="AR44" s="5">
        <v>45.96</v>
      </c>
      <c r="AS44" s="5">
        <v>42.77</v>
      </c>
      <c r="AT44" s="5">
        <v>38.28</v>
      </c>
      <c r="AU44" s="5">
        <v>34.11</v>
      </c>
      <c r="AV44" s="5">
        <v>52.72</v>
      </c>
      <c r="AW44" s="5">
        <v>45.83</v>
      </c>
      <c r="AX44" s="5">
        <v>39.86</v>
      </c>
      <c r="AY44" s="5">
        <v>29.45</v>
      </c>
      <c r="AZ44" s="5">
        <v>53.2</v>
      </c>
      <c r="BA44" s="5">
        <v>49.29</v>
      </c>
      <c r="BB44" s="5">
        <v>46.14</v>
      </c>
      <c r="BC44" s="5">
        <v>28.46</v>
      </c>
      <c r="BD44" s="5">
        <v>48.95</v>
      </c>
      <c r="BE44" s="5">
        <v>48.03</v>
      </c>
      <c r="BF44" s="5">
        <v>51.96</v>
      </c>
      <c r="BG44" s="5">
        <v>29.74</v>
      </c>
      <c r="BH44" s="5">
        <v>50.72</v>
      </c>
      <c r="BI44" s="5">
        <v>53.73</v>
      </c>
      <c r="BJ44" s="5">
        <v>51.41</v>
      </c>
      <c r="BK44" s="5">
        <v>41.4</v>
      </c>
      <c r="BL44" s="5">
        <v>63.41</v>
      </c>
      <c r="BM44" s="5">
        <v>55.21</v>
      </c>
      <c r="BN44" s="5" t="s">
        <v>427</v>
      </c>
    </row>
    <row r="45" spans="1:66" ht="17">
      <c r="A45" s="4" t="s">
        <v>431</v>
      </c>
      <c r="B45" s="5">
        <v>1.62</v>
      </c>
      <c r="C45" s="5">
        <v>2.19</v>
      </c>
      <c r="D45" s="5">
        <v>1.88</v>
      </c>
      <c r="E45" s="5">
        <v>1.72</v>
      </c>
      <c r="F45" s="5">
        <v>1.82</v>
      </c>
      <c r="G45" s="5">
        <v>2.34</v>
      </c>
      <c r="H45" s="5">
        <v>2.23</v>
      </c>
      <c r="I45" s="5">
        <v>1.74</v>
      </c>
      <c r="J45" s="5">
        <v>2.04</v>
      </c>
      <c r="K45" s="5">
        <v>3.23</v>
      </c>
      <c r="L45" s="5">
        <v>2.54</v>
      </c>
      <c r="M45" s="5">
        <v>2.27</v>
      </c>
      <c r="N45" s="5">
        <v>2.56</v>
      </c>
      <c r="O45" s="5">
        <v>2.63</v>
      </c>
      <c r="P45" s="5">
        <v>2.46</v>
      </c>
      <c r="Q45" s="5">
        <v>1.75</v>
      </c>
      <c r="R45" s="5">
        <v>1.81</v>
      </c>
      <c r="S45" s="5">
        <v>2.31</v>
      </c>
      <c r="T45" s="5">
        <v>2.1800000000000002</v>
      </c>
      <c r="U45" s="5">
        <v>1.79</v>
      </c>
      <c r="V45" s="5">
        <v>1.89</v>
      </c>
      <c r="W45" s="5">
        <v>2.0099999999999998</v>
      </c>
      <c r="X45" s="5">
        <v>2.1800000000000002</v>
      </c>
      <c r="Y45" s="5">
        <v>1.55</v>
      </c>
      <c r="Z45" s="5">
        <v>1.76</v>
      </c>
      <c r="AA45" s="5">
        <v>2.19</v>
      </c>
      <c r="AB45" s="5">
        <v>2.13</v>
      </c>
      <c r="AC45" s="5">
        <v>1.64</v>
      </c>
      <c r="AD45" s="5">
        <v>1.62</v>
      </c>
      <c r="AE45" s="5">
        <v>2.21</v>
      </c>
      <c r="AF45" s="5">
        <v>1.81</v>
      </c>
      <c r="AG45" s="5">
        <v>1.85</v>
      </c>
      <c r="AH45" s="5">
        <v>1.68</v>
      </c>
      <c r="AI45" s="5">
        <v>2.23</v>
      </c>
      <c r="AJ45" s="5">
        <v>2.0299999999999998</v>
      </c>
      <c r="AK45" s="5">
        <v>2.06</v>
      </c>
      <c r="AL45" s="5">
        <v>2.0699999999999998</v>
      </c>
      <c r="AM45" s="5">
        <v>2.5</v>
      </c>
      <c r="AN45" s="5">
        <v>2.44</v>
      </c>
      <c r="AO45" s="5">
        <v>2.35</v>
      </c>
      <c r="AP45" s="5">
        <v>1.92</v>
      </c>
      <c r="AQ45" s="5">
        <v>2.4500000000000002</v>
      </c>
      <c r="AR45" s="5">
        <v>2.33</v>
      </c>
      <c r="AS45" s="5">
        <v>2.69</v>
      </c>
      <c r="AT45" s="5">
        <v>2.36</v>
      </c>
      <c r="AU45" s="5">
        <v>2.83</v>
      </c>
      <c r="AV45" s="5">
        <v>2.2400000000000002</v>
      </c>
      <c r="AW45" s="5">
        <v>2.59</v>
      </c>
      <c r="AX45" s="5">
        <v>2.81</v>
      </c>
      <c r="AY45" s="5">
        <v>3.61</v>
      </c>
      <c r="AZ45" s="5">
        <v>2.36</v>
      </c>
      <c r="BA45" s="5">
        <v>3.02</v>
      </c>
      <c r="BB45" s="5">
        <v>2.89</v>
      </c>
      <c r="BC45" s="5">
        <v>4.1100000000000003</v>
      </c>
      <c r="BD45" s="5">
        <v>2.54</v>
      </c>
      <c r="BE45" s="5">
        <v>2.75</v>
      </c>
      <c r="BF45" s="5">
        <v>2.19</v>
      </c>
      <c r="BG45" s="5">
        <v>3.13</v>
      </c>
      <c r="BH45" s="5">
        <v>2.04</v>
      </c>
      <c r="BI45" s="5">
        <v>1.88</v>
      </c>
      <c r="BJ45" s="5">
        <v>1.85</v>
      </c>
      <c r="BK45" s="5">
        <v>2.5099999999999998</v>
      </c>
      <c r="BL45" s="5">
        <v>1.59</v>
      </c>
      <c r="BM45" s="5">
        <v>1.68</v>
      </c>
      <c r="BN45" s="5" t="s">
        <v>427</v>
      </c>
    </row>
    <row r="46" spans="1:66" ht="17">
      <c r="A46" s="4" t="s">
        <v>432</v>
      </c>
      <c r="B46" s="5">
        <v>7.26</v>
      </c>
      <c r="C46" s="5">
        <v>6.95</v>
      </c>
      <c r="D46" s="5">
        <v>6.82</v>
      </c>
      <c r="E46" s="5">
        <v>7.33</v>
      </c>
      <c r="F46" s="5">
        <v>8.19</v>
      </c>
      <c r="G46" s="5">
        <v>8.4700000000000006</v>
      </c>
      <c r="H46" s="5">
        <v>8.83</v>
      </c>
      <c r="I46" s="5">
        <v>7.85</v>
      </c>
      <c r="J46" s="5">
        <v>7.8</v>
      </c>
      <c r="K46" s="5">
        <v>9.31</v>
      </c>
      <c r="L46" s="5">
        <v>9.16</v>
      </c>
      <c r="M46" s="5">
        <v>9.33</v>
      </c>
      <c r="N46" s="5">
        <v>9.59</v>
      </c>
      <c r="O46" s="5">
        <v>9.26</v>
      </c>
      <c r="P46" s="5">
        <v>9.5500000000000007</v>
      </c>
      <c r="Q46" s="5">
        <v>9.39</v>
      </c>
      <c r="R46" s="5">
        <v>8.1</v>
      </c>
      <c r="S46" s="5">
        <v>7.2</v>
      </c>
      <c r="T46" s="5">
        <v>7.43</v>
      </c>
      <c r="U46" s="5">
        <v>8.2200000000000006</v>
      </c>
      <c r="V46" s="5">
        <v>7.55</v>
      </c>
      <c r="W46" s="5">
        <v>7.02</v>
      </c>
      <c r="X46" s="5">
        <v>7.56</v>
      </c>
      <c r="Y46" s="5">
        <v>7.67</v>
      </c>
      <c r="Z46" s="5">
        <v>6.86</v>
      </c>
      <c r="AA46" s="5">
        <v>6.63</v>
      </c>
      <c r="AB46" s="5">
        <v>7.21</v>
      </c>
      <c r="AC46" s="5">
        <v>7.67</v>
      </c>
      <c r="AD46" s="5">
        <v>7.44</v>
      </c>
      <c r="AE46" s="5">
        <v>7.38</v>
      </c>
      <c r="AF46" s="5">
        <v>7.74</v>
      </c>
      <c r="AG46" s="5">
        <v>7.98</v>
      </c>
      <c r="AH46" s="5">
        <v>7.42</v>
      </c>
      <c r="AI46" s="5">
        <v>7.05</v>
      </c>
      <c r="AJ46" s="5">
        <v>7.79</v>
      </c>
      <c r="AK46" s="5">
        <v>8.61</v>
      </c>
      <c r="AL46" s="5">
        <v>8.35</v>
      </c>
      <c r="AM46" s="5">
        <v>8.4</v>
      </c>
      <c r="AN46" s="5">
        <v>9.26</v>
      </c>
      <c r="AO46" s="5">
        <v>9.4600000000000009</v>
      </c>
      <c r="AP46" s="5">
        <v>8.31</v>
      </c>
      <c r="AQ46" s="5">
        <v>7.65</v>
      </c>
      <c r="AR46" s="5">
        <v>8.4700000000000006</v>
      </c>
      <c r="AS46" s="5">
        <v>9.06</v>
      </c>
      <c r="AT46" s="5">
        <v>9.15</v>
      </c>
      <c r="AU46" s="5">
        <v>9.17</v>
      </c>
      <c r="AV46" s="5">
        <v>9.42</v>
      </c>
      <c r="AW46" s="5">
        <v>10.35</v>
      </c>
      <c r="AX46" s="5">
        <v>11.69</v>
      </c>
      <c r="AY46" s="5">
        <v>10.5</v>
      </c>
      <c r="AZ46" s="5">
        <v>9.5299999999999994</v>
      </c>
      <c r="BA46" s="5">
        <v>11.67</v>
      </c>
      <c r="BB46" s="5">
        <v>14.23</v>
      </c>
      <c r="BC46" s="5">
        <v>12.29</v>
      </c>
      <c r="BD46" s="5">
        <v>10.92</v>
      </c>
      <c r="BE46" s="5">
        <v>10.06</v>
      </c>
      <c r="BF46" s="5">
        <v>9.43</v>
      </c>
      <c r="BG46" s="5">
        <v>9.89</v>
      </c>
      <c r="BH46" s="5">
        <v>9.2799999999999994</v>
      </c>
      <c r="BI46" s="5">
        <v>8.5299999999999994</v>
      </c>
      <c r="BJ46" s="5">
        <v>8.2799999999999994</v>
      </c>
      <c r="BK46" s="5">
        <v>7.75</v>
      </c>
      <c r="BL46" s="5" t="s">
        <v>427</v>
      </c>
      <c r="BM46" s="5" t="s">
        <v>427</v>
      </c>
      <c r="BN46" s="5" t="s">
        <v>427</v>
      </c>
    </row>
    <row r="47" spans="1:66" ht="17">
      <c r="A47" s="4" t="s">
        <v>433</v>
      </c>
      <c r="B47" s="10">
        <v>2.81</v>
      </c>
      <c r="C47" s="10">
        <v>12.24</v>
      </c>
      <c r="D47" s="10">
        <v>5.36</v>
      </c>
      <c r="E47" s="10">
        <v>2.64</v>
      </c>
      <c r="F47" s="10">
        <v>1.3</v>
      </c>
      <c r="G47" s="10">
        <v>6.68</v>
      </c>
      <c r="H47" s="10">
        <v>5.33</v>
      </c>
      <c r="I47" s="10">
        <v>3.4</v>
      </c>
      <c r="J47" s="10">
        <v>2.12</v>
      </c>
      <c r="K47" s="10">
        <v>9.1199999999999992</v>
      </c>
      <c r="L47" s="10">
        <v>6.61</v>
      </c>
      <c r="M47" s="10">
        <v>4.92</v>
      </c>
      <c r="N47" s="10">
        <v>3.33</v>
      </c>
      <c r="O47" s="10">
        <v>12.42</v>
      </c>
      <c r="P47" s="10">
        <v>6.51</v>
      </c>
      <c r="Q47" s="10">
        <v>3.76</v>
      </c>
      <c r="R47" s="10">
        <v>2.04</v>
      </c>
      <c r="S47" s="10">
        <v>7.98</v>
      </c>
      <c r="T47" s="10">
        <v>5.0999999999999996</v>
      </c>
      <c r="U47" s="10">
        <v>3.4</v>
      </c>
      <c r="V47" s="10">
        <v>2.0499999999999998</v>
      </c>
      <c r="W47" s="10">
        <v>8.58</v>
      </c>
      <c r="X47" s="10">
        <v>5.62</v>
      </c>
      <c r="Y47" s="10">
        <v>3.2</v>
      </c>
      <c r="Z47" s="10">
        <v>2.13</v>
      </c>
      <c r="AA47" s="10">
        <v>8.75</v>
      </c>
      <c r="AB47" s="10">
        <v>5.37</v>
      </c>
      <c r="AC47" s="10">
        <v>3.13</v>
      </c>
      <c r="AD47" s="10">
        <v>1.85</v>
      </c>
      <c r="AE47" s="10">
        <v>10.57</v>
      </c>
      <c r="AF47" s="10">
        <v>6.24</v>
      </c>
      <c r="AG47" s="10">
        <v>2.97</v>
      </c>
      <c r="AH47" s="10">
        <v>1.67</v>
      </c>
      <c r="AI47" s="10">
        <v>9.0500000000000007</v>
      </c>
      <c r="AJ47" s="10">
        <v>5.91</v>
      </c>
      <c r="AK47" s="10">
        <v>3.84</v>
      </c>
      <c r="AL47" s="10">
        <v>2.14</v>
      </c>
      <c r="AM47" s="10">
        <v>10.75</v>
      </c>
      <c r="AN47" s="10">
        <v>7.59</v>
      </c>
      <c r="AO47" s="10">
        <v>4.6100000000000003</v>
      </c>
      <c r="AP47" s="10">
        <v>2.4300000000000002</v>
      </c>
      <c r="AQ47" s="10">
        <v>11.35</v>
      </c>
      <c r="AR47" s="10">
        <v>7.99</v>
      </c>
      <c r="AS47" s="10">
        <v>5.33</v>
      </c>
      <c r="AT47" s="10">
        <v>3.06</v>
      </c>
      <c r="AU47" s="10">
        <v>11.9</v>
      </c>
      <c r="AV47" s="10">
        <v>7.04</v>
      </c>
      <c r="AW47" s="10">
        <v>4.84</v>
      </c>
      <c r="AX47" s="10">
        <v>3.08</v>
      </c>
      <c r="AY47" s="10">
        <v>13.1</v>
      </c>
      <c r="AZ47" s="10">
        <v>6.71</v>
      </c>
      <c r="BA47" s="10">
        <v>4.18</v>
      </c>
      <c r="BB47" s="10">
        <v>2.4900000000000002</v>
      </c>
      <c r="BC47" s="10">
        <v>12.51</v>
      </c>
      <c r="BD47" s="10">
        <v>7.71</v>
      </c>
      <c r="BE47" s="10">
        <v>5.38</v>
      </c>
      <c r="BF47" s="10">
        <v>2.89</v>
      </c>
      <c r="BG47" s="10">
        <v>14.43</v>
      </c>
      <c r="BH47" s="10">
        <v>7.45</v>
      </c>
      <c r="BI47" s="10">
        <v>4.91</v>
      </c>
      <c r="BJ47" s="10">
        <v>2.79</v>
      </c>
      <c r="BK47" s="10">
        <v>11.01</v>
      </c>
      <c r="BL47" s="10">
        <v>7.21</v>
      </c>
      <c r="BM47" s="10">
        <v>4.9400000000000004</v>
      </c>
      <c r="BN47" s="10" t="s">
        <v>427</v>
      </c>
    </row>
    <row r="48" spans="1:66" ht="17">
      <c r="A48" s="4" t="s">
        <v>434</v>
      </c>
      <c r="B48" s="10">
        <v>12.47</v>
      </c>
      <c r="C48" s="10">
        <v>12.24</v>
      </c>
      <c r="D48" s="10">
        <v>7.39</v>
      </c>
      <c r="E48" s="10">
        <v>5.82</v>
      </c>
      <c r="F48" s="10">
        <v>5.91</v>
      </c>
      <c r="G48" s="10">
        <v>6.68</v>
      </c>
      <c r="H48" s="10">
        <v>7.6</v>
      </c>
      <c r="I48" s="10">
        <v>7.23</v>
      </c>
      <c r="J48" s="10">
        <v>8.18</v>
      </c>
      <c r="K48" s="10">
        <v>9.1199999999999992</v>
      </c>
      <c r="L48" s="10">
        <v>8.77</v>
      </c>
      <c r="M48" s="10">
        <v>9.99</v>
      </c>
      <c r="N48" s="10">
        <v>12.53</v>
      </c>
      <c r="O48" s="10">
        <v>12.42</v>
      </c>
      <c r="P48" s="10">
        <v>9.69</v>
      </c>
      <c r="Q48" s="10">
        <v>9.24</v>
      </c>
      <c r="R48" s="10">
        <v>9.2799999999999994</v>
      </c>
      <c r="S48" s="10">
        <v>7.98</v>
      </c>
      <c r="T48" s="10">
        <v>6.92</v>
      </c>
      <c r="U48" s="10">
        <v>7.44</v>
      </c>
      <c r="V48" s="10">
        <v>8.24</v>
      </c>
      <c r="W48" s="10">
        <v>8.58</v>
      </c>
      <c r="X48" s="10">
        <v>7.84</v>
      </c>
      <c r="Y48" s="10">
        <v>7.13</v>
      </c>
      <c r="Z48" s="10">
        <v>8.3000000000000007</v>
      </c>
      <c r="AA48" s="10">
        <v>8.75</v>
      </c>
      <c r="AB48" s="10">
        <v>7.58</v>
      </c>
      <c r="AC48" s="10">
        <v>7.15</v>
      </c>
      <c r="AD48" s="10">
        <v>8.56</v>
      </c>
      <c r="AE48" s="10">
        <v>10.57</v>
      </c>
      <c r="AF48" s="10">
        <v>8.99</v>
      </c>
      <c r="AG48" s="10">
        <v>6.53</v>
      </c>
      <c r="AH48" s="10">
        <v>7.37</v>
      </c>
      <c r="AI48" s="10">
        <v>9.0500000000000007</v>
      </c>
      <c r="AJ48" s="10">
        <v>8.08</v>
      </c>
      <c r="AK48" s="10">
        <v>7.94</v>
      </c>
      <c r="AL48" s="10">
        <v>8.57</v>
      </c>
      <c r="AM48" s="10">
        <v>10.75</v>
      </c>
      <c r="AN48" s="10">
        <v>10.61</v>
      </c>
      <c r="AO48" s="10">
        <v>9.77</v>
      </c>
      <c r="AP48" s="10">
        <v>10.55</v>
      </c>
      <c r="AQ48" s="10">
        <v>11.35</v>
      </c>
      <c r="AR48" s="10">
        <v>10.55</v>
      </c>
      <c r="AS48" s="10">
        <v>10.050000000000001</v>
      </c>
      <c r="AT48" s="10">
        <v>11.85</v>
      </c>
      <c r="AU48" s="10">
        <v>11.9</v>
      </c>
      <c r="AV48" s="10">
        <v>10</v>
      </c>
      <c r="AW48" s="10">
        <v>10.06</v>
      </c>
      <c r="AX48" s="10">
        <v>12.79</v>
      </c>
      <c r="AY48" s="10">
        <v>13.1</v>
      </c>
      <c r="AZ48" s="10">
        <v>9.65</v>
      </c>
      <c r="BA48" s="10">
        <v>8.92</v>
      </c>
      <c r="BB48" s="10">
        <v>11.89</v>
      </c>
      <c r="BC48" s="10">
        <v>12.51</v>
      </c>
      <c r="BD48" s="10">
        <v>10.87</v>
      </c>
      <c r="BE48" s="10">
        <v>11.02</v>
      </c>
      <c r="BF48" s="10">
        <v>12.66</v>
      </c>
      <c r="BG48" s="10">
        <v>14.43</v>
      </c>
      <c r="BH48" s="10">
        <v>10.79</v>
      </c>
      <c r="BI48" s="10">
        <v>10.68</v>
      </c>
      <c r="BJ48" s="10">
        <v>12.3</v>
      </c>
      <c r="BK48" s="10">
        <v>11.01</v>
      </c>
      <c r="BL48" s="10" t="s">
        <v>427</v>
      </c>
      <c r="BM48" s="10" t="s">
        <v>427</v>
      </c>
      <c r="BN48" s="10" t="s">
        <v>427</v>
      </c>
    </row>
    <row r="49" spans="1:66" ht="17">
      <c r="A49" s="4" t="s">
        <v>435</v>
      </c>
      <c r="B49" s="10">
        <v>16.28</v>
      </c>
      <c r="C49" s="10">
        <v>72.7</v>
      </c>
      <c r="D49" s="10">
        <v>50.83</v>
      </c>
      <c r="E49" s="10">
        <v>31.89</v>
      </c>
      <c r="F49" s="10">
        <v>15.43</v>
      </c>
      <c r="G49" s="10">
        <v>71.97</v>
      </c>
      <c r="H49" s="10">
        <v>51.61</v>
      </c>
      <c r="I49" s="10">
        <v>32.67</v>
      </c>
      <c r="J49" s="10">
        <v>17.579999999999998</v>
      </c>
      <c r="K49" s="10">
        <v>62.83</v>
      </c>
      <c r="L49" s="10">
        <v>40.07</v>
      </c>
      <c r="M49" s="10">
        <v>25.39</v>
      </c>
      <c r="N49" s="10">
        <v>12.92</v>
      </c>
      <c r="O49" s="10">
        <v>47.08</v>
      </c>
      <c r="P49" s="10">
        <v>33.76</v>
      </c>
      <c r="Q49" s="10">
        <v>20.6</v>
      </c>
      <c r="R49" s="10">
        <v>11.25</v>
      </c>
      <c r="S49" s="10">
        <v>50.82</v>
      </c>
      <c r="T49" s="10">
        <v>34.79</v>
      </c>
      <c r="U49" s="10">
        <v>20.8</v>
      </c>
      <c r="V49" s="10">
        <v>10.98</v>
      </c>
      <c r="W49" s="10">
        <v>44.63</v>
      </c>
      <c r="X49" s="10">
        <v>33.01</v>
      </c>
      <c r="Y49" s="10">
        <v>21.08</v>
      </c>
      <c r="Z49" s="10">
        <v>13.4</v>
      </c>
      <c r="AA49" s="10">
        <v>55.84</v>
      </c>
      <c r="AB49" s="10">
        <v>40.020000000000003</v>
      </c>
      <c r="AC49" s="10">
        <v>23.39</v>
      </c>
      <c r="AD49" s="10">
        <v>12.27</v>
      </c>
      <c r="AE49" s="10">
        <v>59.8</v>
      </c>
      <c r="AF49" s="10">
        <v>51.64</v>
      </c>
      <c r="AG49" s="10">
        <v>43.45</v>
      </c>
      <c r="AH49" s="10">
        <v>21.53</v>
      </c>
      <c r="AI49" s="10">
        <v>95.59</v>
      </c>
      <c r="AJ49" s="10">
        <v>68.069999999999993</v>
      </c>
      <c r="AK49" s="10">
        <v>46.16</v>
      </c>
      <c r="AL49" s="10">
        <v>23.52</v>
      </c>
      <c r="AM49" s="10">
        <v>96.17</v>
      </c>
      <c r="AN49" s="10">
        <v>73.88</v>
      </c>
      <c r="AO49" s="10">
        <v>48.35</v>
      </c>
      <c r="AP49" s="10">
        <v>22.4</v>
      </c>
      <c r="AQ49" s="10">
        <v>43.63</v>
      </c>
      <c r="AR49" s="10">
        <v>19.66</v>
      </c>
      <c r="AS49" s="10">
        <v>12.55</v>
      </c>
      <c r="AT49" s="10">
        <v>5.89</v>
      </c>
      <c r="AU49" s="10">
        <v>23.03</v>
      </c>
      <c r="AV49" s="10">
        <v>16.18</v>
      </c>
      <c r="AW49" s="10">
        <v>11.45</v>
      </c>
      <c r="AX49" s="10">
        <v>6.92</v>
      </c>
      <c r="AY49" s="10">
        <v>32.9</v>
      </c>
      <c r="AZ49" s="10">
        <v>25.26</v>
      </c>
      <c r="BA49" s="10">
        <v>22.53</v>
      </c>
      <c r="BB49" s="10">
        <v>10.77</v>
      </c>
      <c r="BC49" s="10">
        <v>52.16</v>
      </c>
      <c r="BD49" s="10">
        <v>34.1</v>
      </c>
      <c r="BE49" s="10">
        <v>21.21</v>
      </c>
      <c r="BF49" s="10">
        <v>10.46</v>
      </c>
      <c r="BG49" s="10">
        <v>50.99</v>
      </c>
      <c r="BH49" s="10">
        <v>32.869999999999997</v>
      </c>
      <c r="BI49" s="10">
        <v>21.07</v>
      </c>
      <c r="BJ49" s="10">
        <v>10.91</v>
      </c>
      <c r="BK49" s="10">
        <v>56.55</v>
      </c>
      <c r="BL49" s="10">
        <v>45.6</v>
      </c>
      <c r="BM49" s="10">
        <v>31.1</v>
      </c>
      <c r="BN49" s="10" t="s">
        <v>427</v>
      </c>
    </row>
    <row r="50" spans="1:66" ht="17">
      <c r="A50" s="4" t="s">
        <v>436</v>
      </c>
      <c r="B50" s="10">
        <v>72.819999999999993</v>
      </c>
      <c r="C50" s="10">
        <v>72.7</v>
      </c>
      <c r="D50" s="10">
        <v>70.37</v>
      </c>
      <c r="E50" s="10">
        <v>70.33</v>
      </c>
      <c r="F50" s="10">
        <v>69.599999999999994</v>
      </c>
      <c r="G50" s="10">
        <v>71.97</v>
      </c>
      <c r="H50" s="10">
        <v>73.459999999999994</v>
      </c>
      <c r="I50" s="10">
        <v>69.19</v>
      </c>
      <c r="J50" s="10">
        <v>67.34</v>
      </c>
      <c r="K50" s="10">
        <v>62.83</v>
      </c>
      <c r="L50" s="10">
        <v>53.29</v>
      </c>
      <c r="M50" s="10">
        <v>51.41</v>
      </c>
      <c r="N50" s="10">
        <v>48.45</v>
      </c>
      <c r="O50" s="10">
        <v>47.08</v>
      </c>
      <c r="P50" s="10">
        <v>50.06</v>
      </c>
      <c r="Q50" s="10">
        <v>50.17</v>
      </c>
      <c r="R50" s="10">
        <v>50.46</v>
      </c>
      <c r="S50" s="10">
        <v>50.82</v>
      </c>
      <c r="T50" s="10">
        <v>47.21</v>
      </c>
      <c r="U50" s="10">
        <v>45.44</v>
      </c>
      <c r="V50" s="10">
        <v>43.97</v>
      </c>
      <c r="W50" s="10">
        <v>44.63</v>
      </c>
      <c r="X50" s="10">
        <v>46.04</v>
      </c>
      <c r="Y50" s="10">
        <v>46.75</v>
      </c>
      <c r="Z50" s="10">
        <v>52.16</v>
      </c>
      <c r="AA50" s="10">
        <v>55.84</v>
      </c>
      <c r="AB50" s="10">
        <v>56.63</v>
      </c>
      <c r="AC50" s="10">
        <v>53.3</v>
      </c>
      <c r="AD50" s="10">
        <v>56.29</v>
      </c>
      <c r="AE50" s="10">
        <v>59.8</v>
      </c>
      <c r="AF50" s="10">
        <v>74.75</v>
      </c>
      <c r="AG50" s="10">
        <v>95.58</v>
      </c>
      <c r="AH50" s="10">
        <v>94.9</v>
      </c>
      <c r="AI50" s="10">
        <v>95.59</v>
      </c>
      <c r="AJ50" s="10">
        <v>93.25</v>
      </c>
      <c r="AK50" s="10">
        <v>95.7</v>
      </c>
      <c r="AL50" s="10">
        <v>94.71</v>
      </c>
      <c r="AM50" s="10">
        <v>96.17</v>
      </c>
      <c r="AN50" s="10">
        <v>103.11</v>
      </c>
      <c r="AO50" s="10">
        <v>101.9</v>
      </c>
      <c r="AP50" s="10">
        <v>96.73</v>
      </c>
      <c r="AQ50" s="10">
        <v>43.63</v>
      </c>
      <c r="AR50" s="10">
        <v>25.96</v>
      </c>
      <c r="AS50" s="10">
        <v>23.64</v>
      </c>
      <c r="AT50" s="10">
        <v>22.87</v>
      </c>
      <c r="AU50" s="10">
        <v>23.03</v>
      </c>
      <c r="AV50" s="10">
        <v>23.03</v>
      </c>
      <c r="AW50" s="10">
        <v>23.82</v>
      </c>
      <c r="AX50" s="10">
        <v>28.82</v>
      </c>
      <c r="AY50" s="10">
        <v>32.9</v>
      </c>
      <c r="AZ50" s="10">
        <v>36.82</v>
      </c>
      <c r="BA50" s="10">
        <v>49.11</v>
      </c>
      <c r="BB50" s="10">
        <v>53.05</v>
      </c>
      <c r="BC50" s="10">
        <v>52.16</v>
      </c>
      <c r="BD50" s="10">
        <v>48.05</v>
      </c>
      <c r="BE50" s="10">
        <v>43.15</v>
      </c>
      <c r="BF50" s="10">
        <v>45.04</v>
      </c>
      <c r="BG50" s="10">
        <v>50.99</v>
      </c>
      <c r="BH50" s="10">
        <v>48.57</v>
      </c>
      <c r="BI50" s="10">
        <v>46.83</v>
      </c>
      <c r="BJ50" s="10">
        <v>48.71</v>
      </c>
      <c r="BK50" s="10">
        <v>56.55</v>
      </c>
      <c r="BL50" s="10" t="s">
        <v>427</v>
      </c>
      <c r="BM50" s="10" t="s">
        <v>427</v>
      </c>
      <c r="BN50" s="10" t="s">
        <v>427</v>
      </c>
    </row>
    <row r="51" spans="1:66">
      <c r="A51" t="s">
        <v>437</v>
      </c>
      <c r="B51">
        <v>0.5</v>
      </c>
      <c r="C51">
        <v>2.25</v>
      </c>
      <c r="D51">
        <v>1.62</v>
      </c>
      <c r="E51">
        <v>1.04</v>
      </c>
      <c r="F51">
        <v>0.52</v>
      </c>
      <c r="G51">
        <v>2.4900000000000002</v>
      </c>
      <c r="H51">
        <v>1.86</v>
      </c>
      <c r="I51">
        <v>1.17</v>
      </c>
      <c r="J51">
        <v>0.64</v>
      </c>
      <c r="K51">
        <v>2.57</v>
      </c>
      <c r="L51">
        <v>1.85</v>
      </c>
      <c r="M51">
        <v>1.2</v>
      </c>
      <c r="N51">
        <v>0.64</v>
      </c>
      <c r="O51">
        <v>2.4500000000000002</v>
      </c>
      <c r="P51">
        <v>1.77</v>
      </c>
      <c r="Q51">
        <v>1.1599999999999999</v>
      </c>
      <c r="R51">
        <v>0.63</v>
      </c>
      <c r="S51">
        <v>2.67</v>
      </c>
      <c r="T51">
        <v>1.89</v>
      </c>
      <c r="U51">
        <v>1.2</v>
      </c>
      <c r="V51">
        <v>0.65</v>
      </c>
      <c r="W51">
        <v>2.64</v>
      </c>
      <c r="X51">
        <v>1.95</v>
      </c>
      <c r="Y51">
        <v>1.18</v>
      </c>
      <c r="Z51">
        <v>0.67</v>
      </c>
      <c r="AA51">
        <v>2.62</v>
      </c>
      <c r="AB51">
        <v>1.86</v>
      </c>
      <c r="AC51">
        <v>1.1100000000000001</v>
      </c>
      <c r="AD51">
        <v>0.56000000000000005</v>
      </c>
      <c r="AE51">
        <v>2.81</v>
      </c>
      <c r="AF51">
        <v>1.96</v>
      </c>
      <c r="AG51">
        <v>1.1599999999999999</v>
      </c>
      <c r="AH51">
        <v>0.6</v>
      </c>
      <c r="AI51">
        <v>2.83</v>
      </c>
      <c r="AJ51">
        <v>2.0499999999999998</v>
      </c>
      <c r="AK51">
        <v>1.42</v>
      </c>
      <c r="AL51">
        <v>0.76</v>
      </c>
      <c r="AM51">
        <v>3.37</v>
      </c>
      <c r="AN51">
        <v>2.5299999999999998</v>
      </c>
      <c r="AO51">
        <v>1.62</v>
      </c>
      <c r="AP51">
        <v>0.79</v>
      </c>
      <c r="AQ51">
        <v>3.37</v>
      </c>
      <c r="AR51">
        <v>2.4500000000000002</v>
      </c>
      <c r="AS51">
        <v>1.65</v>
      </c>
      <c r="AT51">
        <v>0.8</v>
      </c>
      <c r="AU51">
        <v>3.14</v>
      </c>
      <c r="AV51">
        <v>2.19</v>
      </c>
      <c r="AW51">
        <v>1.56</v>
      </c>
      <c r="AX51">
        <v>0.85</v>
      </c>
      <c r="AY51">
        <v>3.42</v>
      </c>
      <c r="AZ51">
        <v>2.21</v>
      </c>
      <c r="BA51">
        <v>1.54</v>
      </c>
      <c r="BB51">
        <v>0.79</v>
      </c>
      <c r="BC51">
        <v>3.37</v>
      </c>
      <c r="BD51">
        <v>1.97</v>
      </c>
      <c r="BE51">
        <v>1.35</v>
      </c>
      <c r="BF51">
        <v>0.65</v>
      </c>
      <c r="BG51">
        <v>3.04</v>
      </c>
      <c r="BH51">
        <v>1.9</v>
      </c>
      <c r="BI51">
        <v>1.2</v>
      </c>
      <c r="BJ51">
        <v>0.61</v>
      </c>
      <c r="BK51">
        <v>2.68</v>
      </c>
      <c r="BL51">
        <v>1.84</v>
      </c>
      <c r="BM51">
        <v>1.31</v>
      </c>
      <c r="BN51" t="s">
        <v>427</v>
      </c>
    </row>
    <row r="52" spans="1:66">
      <c r="A52" t="s">
        <v>438</v>
      </c>
      <c r="B52">
        <v>2.23</v>
      </c>
      <c r="C52">
        <v>2.25</v>
      </c>
      <c r="D52">
        <v>2.2400000000000002</v>
      </c>
      <c r="E52">
        <v>2.2999999999999998</v>
      </c>
      <c r="F52">
        <v>2.35</v>
      </c>
      <c r="G52">
        <v>2.4900000000000002</v>
      </c>
      <c r="H52">
        <v>2.65</v>
      </c>
      <c r="I52">
        <v>2.48</v>
      </c>
      <c r="J52">
        <v>2.4500000000000002</v>
      </c>
      <c r="K52">
        <v>2.57</v>
      </c>
      <c r="L52">
        <v>2.46</v>
      </c>
      <c r="M52">
        <v>2.4300000000000002</v>
      </c>
      <c r="N52">
        <v>2.4</v>
      </c>
      <c r="O52">
        <v>2.4500000000000002</v>
      </c>
      <c r="P52">
        <v>2.62</v>
      </c>
      <c r="Q52">
        <v>2.82</v>
      </c>
      <c r="R52">
        <v>2.83</v>
      </c>
      <c r="S52">
        <v>2.67</v>
      </c>
      <c r="T52">
        <v>2.56</v>
      </c>
      <c r="U52">
        <v>2.63</v>
      </c>
      <c r="V52">
        <v>2.61</v>
      </c>
      <c r="W52">
        <v>2.64</v>
      </c>
      <c r="X52">
        <v>2.72</v>
      </c>
      <c r="Y52">
        <v>2.62</v>
      </c>
      <c r="Z52">
        <v>2.61</v>
      </c>
      <c r="AA52">
        <v>2.62</v>
      </c>
      <c r="AB52">
        <v>2.64</v>
      </c>
      <c r="AC52">
        <v>2.52</v>
      </c>
      <c r="AD52">
        <v>2.58</v>
      </c>
      <c r="AE52">
        <v>2.81</v>
      </c>
      <c r="AF52">
        <v>2.84</v>
      </c>
      <c r="AG52">
        <v>2.54</v>
      </c>
      <c r="AH52">
        <v>2.62</v>
      </c>
      <c r="AI52">
        <v>2.83</v>
      </c>
      <c r="AJ52">
        <v>2.81</v>
      </c>
      <c r="AK52">
        <v>2.93</v>
      </c>
      <c r="AL52">
        <v>3.04</v>
      </c>
      <c r="AM52">
        <v>3.37</v>
      </c>
      <c r="AN52">
        <v>3.53</v>
      </c>
      <c r="AO52">
        <v>3.42</v>
      </c>
      <c r="AP52">
        <v>3.42</v>
      </c>
      <c r="AQ52">
        <v>3.37</v>
      </c>
      <c r="AR52">
        <v>3.24</v>
      </c>
      <c r="AS52">
        <v>3.12</v>
      </c>
      <c r="AT52">
        <v>3.11</v>
      </c>
      <c r="AU52">
        <v>3.14</v>
      </c>
      <c r="AV52">
        <v>3.11</v>
      </c>
      <c r="AW52">
        <v>3.24</v>
      </c>
      <c r="AX52">
        <v>3.53</v>
      </c>
      <c r="AY52">
        <v>3.42</v>
      </c>
      <c r="AZ52">
        <v>3.22</v>
      </c>
      <c r="BA52">
        <v>3.35</v>
      </c>
      <c r="BB52">
        <v>3.89</v>
      </c>
      <c r="BC52">
        <v>3.37</v>
      </c>
      <c r="BD52">
        <v>2.78</v>
      </c>
      <c r="BE52">
        <v>2.75</v>
      </c>
      <c r="BF52">
        <v>2.81</v>
      </c>
      <c r="BG52">
        <v>3.04</v>
      </c>
      <c r="BH52">
        <v>2.8</v>
      </c>
      <c r="BI52">
        <v>2.68</v>
      </c>
      <c r="BJ52">
        <v>2.73</v>
      </c>
      <c r="BK52">
        <v>2.68</v>
      </c>
      <c r="BL52" t="s">
        <v>427</v>
      </c>
      <c r="BM52" t="s">
        <v>427</v>
      </c>
      <c r="BN52" t="s">
        <v>427</v>
      </c>
    </row>
    <row r="53" spans="1:66">
      <c r="A53" t="s">
        <v>439</v>
      </c>
      <c r="B53">
        <v>1.0900000000000001</v>
      </c>
      <c r="C53">
        <v>4.95</v>
      </c>
      <c r="D53">
        <v>3.65</v>
      </c>
      <c r="E53">
        <v>2.2999999999999998</v>
      </c>
      <c r="F53">
        <v>1.1000000000000001</v>
      </c>
      <c r="G53">
        <v>5.42</v>
      </c>
      <c r="H53">
        <v>4.07</v>
      </c>
      <c r="I53">
        <v>2.66</v>
      </c>
      <c r="J53">
        <v>1.42</v>
      </c>
      <c r="K53">
        <v>5.39</v>
      </c>
      <c r="L53">
        <v>3.64</v>
      </c>
      <c r="M53">
        <v>2.46</v>
      </c>
      <c r="N53">
        <v>1.26</v>
      </c>
      <c r="O53">
        <v>4.71</v>
      </c>
      <c r="P53">
        <v>3.54</v>
      </c>
      <c r="Q53">
        <v>2.2799999999999998</v>
      </c>
      <c r="R53">
        <v>1.26</v>
      </c>
      <c r="S53">
        <v>5.84</v>
      </c>
      <c r="T53">
        <v>4.21</v>
      </c>
      <c r="U53">
        <v>2.72</v>
      </c>
      <c r="V53">
        <v>1.43</v>
      </c>
      <c r="W53">
        <v>5.78</v>
      </c>
      <c r="X53">
        <v>4.46</v>
      </c>
      <c r="Y53">
        <v>2.79</v>
      </c>
      <c r="Z53">
        <v>1.59</v>
      </c>
      <c r="AA53">
        <v>5.86</v>
      </c>
      <c r="AB53">
        <v>4.1399999999999997</v>
      </c>
      <c r="AC53">
        <v>2.5299999999999998</v>
      </c>
      <c r="AD53">
        <v>1.38</v>
      </c>
      <c r="AE53">
        <v>6.5</v>
      </c>
      <c r="AF53">
        <v>5.05</v>
      </c>
      <c r="AG53">
        <v>3.48</v>
      </c>
      <c r="AH53">
        <v>1.69</v>
      </c>
      <c r="AI53">
        <v>7.41</v>
      </c>
      <c r="AJ53">
        <v>5.64</v>
      </c>
      <c r="AK53">
        <v>3.98</v>
      </c>
      <c r="AL53">
        <v>2.13</v>
      </c>
      <c r="AM53">
        <v>8.27</v>
      </c>
      <c r="AN53">
        <v>6.49</v>
      </c>
      <c r="AO53">
        <v>4.57</v>
      </c>
      <c r="AP53">
        <v>2.2599999999999998</v>
      </c>
      <c r="AQ53">
        <v>9.39</v>
      </c>
      <c r="AR53">
        <v>8.31</v>
      </c>
      <c r="AS53">
        <v>5.98</v>
      </c>
      <c r="AT53">
        <v>3.03</v>
      </c>
      <c r="AU53">
        <v>11.37</v>
      </c>
      <c r="AV53">
        <v>7.69</v>
      </c>
      <c r="AW53">
        <v>5.32</v>
      </c>
      <c r="AX53">
        <v>2.46</v>
      </c>
      <c r="AY53">
        <v>9.1999999999999993</v>
      </c>
      <c r="AZ53">
        <v>6.72</v>
      </c>
      <c r="BA53">
        <v>4.04</v>
      </c>
      <c r="BB53">
        <v>1.85</v>
      </c>
      <c r="BC53">
        <v>14.2</v>
      </c>
      <c r="BD53">
        <v>7.28</v>
      </c>
      <c r="BE53">
        <v>5.3</v>
      </c>
      <c r="BF53">
        <v>3.16</v>
      </c>
      <c r="BG53">
        <v>13.27</v>
      </c>
      <c r="BH53">
        <v>9.9600000000000009</v>
      </c>
      <c r="BI53">
        <v>6.67</v>
      </c>
      <c r="BJ53">
        <v>3.71</v>
      </c>
      <c r="BK53">
        <v>13.77</v>
      </c>
      <c r="BL53">
        <v>9.49</v>
      </c>
      <c r="BM53">
        <v>7.99</v>
      </c>
      <c r="BN53">
        <v>3.23</v>
      </c>
    </row>
    <row r="54" spans="1:66">
      <c r="A54" t="s">
        <v>440</v>
      </c>
      <c r="B54">
        <v>4.8899999999999997</v>
      </c>
      <c r="C54">
        <v>4.95</v>
      </c>
      <c r="D54">
        <v>5.0599999999999996</v>
      </c>
      <c r="E54">
        <v>5.07</v>
      </c>
      <c r="F54">
        <v>4.97</v>
      </c>
      <c r="G54">
        <v>5.42</v>
      </c>
      <c r="H54">
        <v>5.79</v>
      </c>
      <c r="I54">
        <v>5.63</v>
      </c>
      <c r="J54">
        <v>5.43</v>
      </c>
      <c r="K54">
        <v>5.39</v>
      </c>
      <c r="L54">
        <v>4.84</v>
      </c>
      <c r="M54">
        <v>4.97</v>
      </c>
      <c r="N54">
        <v>4.71</v>
      </c>
      <c r="O54">
        <v>4.71</v>
      </c>
      <c r="P54">
        <v>5.24</v>
      </c>
      <c r="Q54">
        <v>5.54</v>
      </c>
      <c r="R54">
        <v>5.65</v>
      </c>
      <c r="S54">
        <v>5.84</v>
      </c>
      <c r="T54">
        <v>5.71</v>
      </c>
      <c r="U54">
        <v>5.94</v>
      </c>
      <c r="V54">
        <v>5.71</v>
      </c>
      <c r="W54">
        <v>5.78</v>
      </c>
      <c r="X54">
        <v>6.21</v>
      </c>
      <c r="Y54">
        <v>6.2</v>
      </c>
      <c r="Z54">
        <v>6.17</v>
      </c>
      <c r="AA54">
        <v>5.86</v>
      </c>
      <c r="AB54">
        <v>5.86</v>
      </c>
      <c r="AC54">
        <v>5.76</v>
      </c>
      <c r="AD54">
        <v>6.31</v>
      </c>
      <c r="AE54">
        <v>6.5</v>
      </c>
      <c r="AF54">
        <v>7.31</v>
      </c>
      <c r="AG54">
        <v>7.66</v>
      </c>
      <c r="AH54">
        <v>7.47</v>
      </c>
      <c r="AI54">
        <v>7.41</v>
      </c>
      <c r="AJ54">
        <v>7.72</v>
      </c>
      <c r="AK54">
        <v>8.25</v>
      </c>
      <c r="AL54">
        <v>8.58</v>
      </c>
      <c r="AM54">
        <v>8.27</v>
      </c>
      <c r="AN54">
        <v>9.06</v>
      </c>
      <c r="AO54">
        <v>9.64</v>
      </c>
      <c r="AP54">
        <v>9.76</v>
      </c>
      <c r="AQ54">
        <v>9.39</v>
      </c>
      <c r="AR54">
        <v>10.97</v>
      </c>
      <c r="AS54">
        <v>11.27</v>
      </c>
      <c r="AT54">
        <v>11.77</v>
      </c>
      <c r="AU54">
        <v>11.37</v>
      </c>
      <c r="AV54">
        <v>10.94</v>
      </c>
      <c r="AW54">
        <v>11.07</v>
      </c>
      <c r="AX54">
        <v>10.24</v>
      </c>
      <c r="AY54">
        <v>9.1999999999999993</v>
      </c>
      <c r="AZ54">
        <v>9.8000000000000007</v>
      </c>
      <c r="BA54">
        <v>8.81</v>
      </c>
      <c r="BB54">
        <v>9.11</v>
      </c>
      <c r="BC54">
        <v>14.2</v>
      </c>
      <c r="BD54">
        <v>10.25</v>
      </c>
      <c r="BE54">
        <v>10.79</v>
      </c>
      <c r="BF54">
        <v>13.61</v>
      </c>
      <c r="BG54">
        <v>13.27</v>
      </c>
      <c r="BH54">
        <v>14.72</v>
      </c>
      <c r="BI54">
        <v>14.82</v>
      </c>
      <c r="BJ54">
        <v>16.55</v>
      </c>
      <c r="BK54">
        <v>13.77</v>
      </c>
      <c r="BL54" t="s">
        <v>427</v>
      </c>
      <c r="BM54" t="s">
        <v>427</v>
      </c>
      <c r="BN54" t="s">
        <v>427</v>
      </c>
    </row>
    <row r="55" spans="1:66">
      <c r="A55" t="s">
        <v>441</v>
      </c>
      <c r="B55">
        <v>1.99</v>
      </c>
      <c r="C55">
        <v>1.92</v>
      </c>
      <c r="D55">
        <v>1.91</v>
      </c>
      <c r="E55">
        <v>1.92</v>
      </c>
      <c r="F55">
        <v>2.04</v>
      </c>
      <c r="G55">
        <v>1.96</v>
      </c>
      <c r="H55">
        <v>1.97</v>
      </c>
      <c r="I55">
        <v>2</v>
      </c>
      <c r="J55">
        <v>1.85</v>
      </c>
      <c r="K55">
        <v>1.97</v>
      </c>
      <c r="L55">
        <v>2.15</v>
      </c>
      <c r="M55">
        <v>2.21</v>
      </c>
      <c r="N55">
        <v>2.15</v>
      </c>
      <c r="O55">
        <v>2.35</v>
      </c>
      <c r="P55">
        <v>2.23</v>
      </c>
      <c r="Q55">
        <v>2.2200000000000002</v>
      </c>
      <c r="R55">
        <v>2.4700000000000002</v>
      </c>
      <c r="S55">
        <v>2.06</v>
      </c>
      <c r="T55">
        <v>1.92</v>
      </c>
      <c r="U55">
        <v>1.99</v>
      </c>
      <c r="V55">
        <v>2.04</v>
      </c>
      <c r="W55">
        <v>2.0499999999999998</v>
      </c>
      <c r="X55">
        <v>1.95</v>
      </c>
      <c r="Y55">
        <v>1.96</v>
      </c>
      <c r="Z55">
        <v>1.88</v>
      </c>
      <c r="AA55">
        <v>2</v>
      </c>
      <c r="AB55">
        <v>2.02</v>
      </c>
      <c r="AC55">
        <v>2.0299999999999998</v>
      </c>
      <c r="AD55">
        <v>1.92</v>
      </c>
      <c r="AE55">
        <v>1.85</v>
      </c>
      <c r="AF55">
        <v>2</v>
      </c>
      <c r="AG55">
        <v>1.65</v>
      </c>
      <c r="AH55">
        <v>1.58</v>
      </c>
      <c r="AI55">
        <v>1.75</v>
      </c>
      <c r="AJ55">
        <v>1.62</v>
      </c>
      <c r="AK55">
        <v>1.69</v>
      </c>
      <c r="AL55">
        <v>1.6</v>
      </c>
      <c r="AM55">
        <v>1.7</v>
      </c>
      <c r="AN55">
        <v>1.82</v>
      </c>
      <c r="AO55">
        <v>1.63</v>
      </c>
      <c r="AP55">
        <v>1.69</v>
      </c>
      <c r="AQ55">
        <v>1.62</v>
      </c>
      <c r="AR55">
        <v>1.54</v>
      </c>
      <c r="AS55">
        <v>1.47</v>
      </c>
      <c r="AT55">
        <v>1.46</v>
      </c>
      <c r="AU55">
        <v>1.52</v>
      </c>
      <c r="AV55">
        <v>1.56</v>
      </c>
      <c r="AW55">
        <v>1.52</v>
      </c>
      <c r="AX55">
        <v>1.73</v>
      </c>
      <c r="AY55">
        <v>1.88</v>
      </c>
      <c r="AZ55">
        <v>1.68</v>
      </c>
      <c r="BA55">
        <v>1.71</v>
      </c>
      <c r="BB55">
        <v>1.98</v>
      </c>
      <c r="BC55">
        <v>1.61</v>
      </c>
      <c r="BD55">
        <v>1.46</v>
      </c>
      <c r="BE55">
        <v>1.5</v>
      </c>
      <c r="BF55">
        <v>1.31</v>
      </c>
      <c r="BG55">
        <v>1.49</v>
      </c>
      <c r="BH55">
        <v>1.36</v>
      </c>
      <c r="BI55">
        <v>1.31</v>
      </c>
      <c r="BJ55">
        <v>1.27</v>
      </c>
      <c r="BK55">
        <v>1.34</v>
      </c>
      <c r="BL55">
        <v>1.32</v>
      </c>
      <c r="BM55">
        <v>1.22</v>
      </c>
      <c r="BN55">
        <v>1.29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7AC9-4BE4-40DE-836B-66E3AAE32A4B}">
  <dimension ref="A1:BN60"/>
  <sheetViews>
    <sheetView topLeftCell="A30" zoomScale="70" zoomScaleNormal="70" workbookViewId="0">
      <selection activeCell="L67" sqref="L67"/>
    </sheetView>
  </sheetViews>
  <sheetFormatPr baseColWidth="10" defaultColWidth="8.83203125" defaultRowHeight="15"/>
  <cols>
    <col min="1" max="1" width="31.8320312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220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ht="16">
      <c r="A3" s="4" t="s">
        <v>221</v>
      </c>
      <c r="B3" s="10">
        <v>5585</v>
      </c>
      <c r="C3" s="10">
        <v>6946</v>
      </c>
      <c r="D3" s="10">
        <v>5804</v>
      </c>
      <c r="E3" s="10">
        <v>4422</v>
      </c>
      <c r="F3" s="10">
        <v>4306</v>
      </c>
      <c r="G3" s="10">
        <v>6004</v>
      </c>
      <c r="H3" s="10">
        <v>5481</v>
      </c>
      <c r="I3" s="10">
        <v>5184</v>
      </c>
      <c r="J3" s="10">
        <v>4125</v>
      </c>
      <c r="K3" s="10">
        <v>6105</v>
      </c>
      <c r="L3" s="10">
        <v>4478</v>
      </c>
      <c r="M3" s="10">
        <v>3670</v>
      </c>
      <c r="N3" s="10">
        <v>3642</v>
      </c>
      <c r="O3" s="10">
        <v>4291</v>
      </c>
      <c r="P3" s="10">
        <v>3700</v>
      </c>
      <c r="Q3" s="10">
        <v>3062</v>
      </c>
      <c r="R3" s="10">
        <v>3736</v>
      </c>
      <c r="S3" s="10">
        <v>4875</v>
      </c>
      <c r="T3" s="10">
        <v>3568</v>
      </c>
      <c r="U3" s="10">
        <v>3023</v>
      </c>
      <c r="V3" s="10">
        <v>3321</v>
      </c>
      <c r="W3" s="10">
        <v>3755</v>
      </c>
      <c r="X3" s="10">
        <v>3279</v>
      </c>
      <c r="Y3" s="10">
        <v>2595</v>
      </c>
      <c r="Z3" s="10">
        <v>3129</v>
      </c>
      <c r="AA3" s="10">
        <v>3399</v>
      </c>
      <c r="AB3" s="10">
        <v>2835</v>
      </c>
      <c r="AC3" s="10">
        <v>1925</v>
      </c>
      <c r="AD3" s="10">
        <v>2536</v>
      </c>
      <c r="AE3" s="10">
        <v>2758</v>
      </c>
      <c r="AF3" s="10">
        <v>2679</v>
      </c>
      <c r="AG3" s="10">
        <v>2058</v>
      </c>
      <c r="AH3" s="10">
        <v>2729</v>
      </c>
      <c r="AI3" s="10">
        <v>2938</v>
      </c>
      <c r="AJ3" s="10">
        <v>2244</v>
      </c>
      <c r="AK3" s="10">
        <v>2091</v>
      </c>
      <c r="AL3" s="10">
        <v>2371</v>
      </c>
      <c r="AM3" s="10">
        <v>2367</v>
      </c>
      <c r="AN3" s="10">
        <v>2186</v>
      </c>
      <c r="AO3" s="10">
        <v>1864</v>
      </c>
      <c r="AP3" s="10">
        <v>2059</v>
      </c>
      <c r="AQ3" s="10">
        <v>2132</v>
      </c>
      <c r="AR3" s="10">
        <v>1696</v>
      </c>
      <c r="AS3" s="10">
        <v>1631</v>
      </c>
      <c r="AT3" s="10">
        <v>1401</v>
      </c>
      <c r="AU3" s="10">
        <v>1527</v>
      </c>
      <c r="AV3" s="10">
        <v>1226</v>
      </c>
      <c r="AW3" s="10">
        <v>1084</v>
      </c>
      <c r="AX3" s="10">
        <v>1129</v>
      </c>
      <c r="AY3" s="10">
        <v>1552</v>
      </c>
      <c r="AZ3" s="10">
        <v>1047</v>
      </c>
      <c r="BA3" s="10">
        <v>820</v>
      </c>
      <c r="BB3" s="10">
        <v>899</v>
      </c>
      <c r="BC3" s="10">
        <v>1224</v>
      </c>
      <c r="BD3" s="10">
        <v>869</v>
      </c>
      <c r="BE3" s="10">
        <v>914</v>
      </c>
      <c r="BF3" s="10">
        <v>913</v>
      </c>
      <c r="BG3" s="10">
        <v>1021</v>
      </c>
      <c r="BH3" s="10">
        <v>789</v>
      </c>
      <c r="BI3" s="10">
        <v>779</v>
      </c>
      <c r="BJ3" s="10">
        <v>879</v>
      </c>
      <c r="BK3" s="10">
        <v>1158</v>
      </c>
      <c r="BL3" s="10">
        <v>946</v>
      </c>
      <c r="BM3" s="10">
        <v>632</v>
      </c>
      <c r="BN3" s="10">
        <v>894</v>
      </c>
    </row>
    <row r="4" spans="1:66" ht="16">
      <c r="A4" s="4" t="s">
        <v>222</v>
      </c>
      <c r="B4" s="10">
        <v>-5360</v>
      </c>
      <c r="C4" s="10">
        <v>-5890</v>
      </c>
      <c r="D4" s="10">
        <v>-5505</v>
      </c>
      <c r="E4" s="10">
        <v>-4976</v>
      </c>
      <c r="F4" s="10">
        <v>-4184</v>
      </c>
      <c r="G4" s="10">
        <v>-5459</v>
      </c>
      <c r="H4" s="10">
        <v>-4722</v>
      </c>
      <c r="I4" s="10">
        <v>-5076</v>
      </c>
      <c r="J4" s="10">
        <v>-4562</v>
      </c>
      <c r="K4" s="10">
        <v>-5966</v>
      </c>
      <c r="L4" s="10">
        <v>-4184</v>
      </c>
      <c r="M4" s="10">
        <v>-3792</v>
      </c>
      <c r="N4" s="10">
        <v>-3219</v>
      </c>
      <c r="O4" s="10">
        <v>-4014</v>
      </c>
      <c r="P4" s="10">
        <v>-3108</v>
      </c>
      <c r="Q4" s="10">
        <v>-2135</v>
      </c>
      <c r="R4" s="10">
        <v>-3555</v>
      </c>
      <c r="S4" s="10">
        <v>-4547</v>
      </c>
      <c r="T4" s="10">
        <v>-3346</v>
      </c>
      <c r="U4" s="10">
        <v>-2820</v>
      </c>
      <c r="V4" s="10">
        <v>-3254</v>
      </c>
      <c r="W4" s="10">
        <v>-3375</v>
      </c>
      <c r="X4" s="10">
        <v>-2734</v>
      </c>
      <c r="Y4" s="10">
        <v>-2612</v>
      </c>
      <c r="Z4" s="10">
        <v>-3151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</row>
    <row r="5" spans="1:66" ht="16">
      <c r="A5" s="4" t="s">
        <v>223</v>
      </c>
      <c r="B5" s="10">
        <v>-217</v>
      </c>
      <c r="C5" s="10">
        <v>-148</v>
      </c>
      <c r="D5" s="10">
        <v>-130</v>
      </c>
      <c r="E5" s="10">
        <v>-154</v>
      </c>
      <c r="F5" s="10">
        <v>-184</v>
      </c>
      <c r="G5" s="10">
        <v>-131</v>
      </c>
      <c r="H5" s="10">
        <v>-104</v>
      </c>
      <c r="I5" s="10">
        <v>-94</v>
      </c>
      <c r="J5" s="10">
        <v>-188</v>
      </c>
      <c r="K5" s="10">
        <v>-169</v>
      </c>
      <c r="L5" s="10">
        <v>-53</v>
      </c>
      <c r="M5" s="10">
        <v>-105</v>
      </c>
      <c r="N5" s="10">
        <v>-133</v>
      </c>
      <c r="O5" s="10">
        <v>-166</v>
      </c>
      <c r="P5" s="10">
        <v>-59</v>
      </c>
      <c r="Q5" s="10">
        <v>-103</v>
      </c>
      <c r="R5" s="10">
        <v>-129</v>
      </c>
      <c r="S5" s="10">
        <v>-185</v>
      </c>
      <c r="T5" s="10">
        <v>-61</v>
      </c>
      <c r="U5" s="10">
        <v>-66</v>
      </c>
      <c r="V5" s="10">
        <v>-116</v>
      </c>
      <c r="W5" s="10">
        <v>-92</v>
      </c>
      <c r="X5" s="10">
        <v>-143</v>
      </c>
      <c r="Y5" s="10">
        <v>-61</v>
      </c>
      <c r="Z5" s="10">
        <v>-111</v>
      </c>
      <c r="AA5" s="10">
        <v>-2971</v>
      </c>
      <c r="AB5" s="10">
        <v>-2571</v>
      </c>
      <c r="AC5" s="10">
        <v>-2178</v>
      </c>
      <c r="AD5" s="10">
        <v>-2779</v>
      </c>
      <c r="AE5" s="10">
        <v>-2295</v>
      </c>
      <c r="AF5" s="10">
        <v>-2148</v>
      </c>
      <c r="AG5" s="10">
        <v>-2244</v>
      </c>
      <c r="AH5" s="10">
        <v>-2538</v>
      </c>
      <c r="AI5" s="10">
        <v>-3259</v>
      </c>
      <c r="AJ5" s="10">
        <v>-1716</v>
      </c>
      <c r="AK5" s="10">
        <v>-2094</v>
      </c>
      <c r="AL5" s="10">
        <v>-2623</v>
      </c>
      <c r="AM5" s="10">
        <v>-2079</v>
      </c>
      <c r="AN5" s="10">
        <v>-1884</v>
      </c>
      <c r="AO5" s="10">
        <v>-1865</v>
      </c>
      <c r="AP5" s="10">
        <v>-2207</v>
      </c>
      <c r="AQ5" s="10">
        <v>-1990</v>
      </c>
      <c r="AR5" s="10">
        <v>-1444</v>
      </c>
      <c r="AS5" s="10">
        <v>-1807</v>
      </c>
      <c r="AT5" s="10">
        <v>-1528</v>
      </c>
      <c r="AU5" s="10">
        <v>-1264</v>
      </c>
      <c r="AV5" s="10">
        <v>-1168</v>
      </c>
      <c r="AW5" s="10">
        <v>-1116</v>
      </c>
      <c r="AX5" s="10">
        <v>-1186</v>
      </c>
      <c r="AY5" s="10">
        <v>-1294</v>
      </c>
      <c r="AZ5" s="10">
        <v>-927</v>
      </c>
      <c r="BA5" s="10">
        <v>-906</v>
      </c>
      <c r="BB5" s="10">
        <v>-1050</v>
      </c>
      <c r="BC5" s="10">
        <v>-1036</v>
      </c>
      <c r="BD5" s="10">
        <v>-912</v>
      </c>
      <c r="BE5" s="10">
        <v>-826</v>
      </c>
      <c r="BF5" s="10">
        <v>-918</v>
      </c>
      <c r="BG5" s="10">
        <v>-818</v>
      </c>
      <c r="BH5" s="10">
        <v>-707</v>
      </c>
      <c r="BI5" s="10">
        <v>-798</v>
      </c>
      <c r="BJ5" s="10">
        <v>-788</v>
      </c>
      <c r="BK5" s="10">
        <v>-1227</v>
      </c>
      <c r="BL5" s="10">
        <v>-849</v>
      </c>
      <c r="BM5" s="10">
        <v>-746</v>
      </c>
      <c r="BN5" s="10">
        <v>-759</v>
      </c>
    </row>
    <row r="6" spans="1:66" ht="16">
      <c r="A6" s="4" t="s">
        <v>224</v>
      </c>
      <c r="B6" s="10">
        <v>-7</v>
      </c>
      <c r="C6" s="10">
        <v>-12</v>
      </c>
      <c r="D6" s="10">
        <v>-14</v>
      </c>
      <c r="E6" s="10">
        <v>-7</v>
      </c>
      <c r="F6" s="10">
        <v>-2</v>
      </c>
      <c r="G6" s="10">
        <v>-3</v>
      </c>
      <c r="H6" s="10">
        <v>-4</v>
      </c>
      <c r="I6" s="10">
        <v>-5</v>
      </c>
      <c r="J6" s="10">
        <v>-1</v>
      </c>
      <c r="K6" s="10">
        <v>0</v>
      </c>
      <c r="L6" s="10">
        <v>0</v>
      </c>
      <c r="M6" s="10">
        <v>0</v>
      </c>
      <c r="N6" s="10">
        <v>0</v>
      </c>
      <c r="O6" s="10">
        <v>-4</v>
      </c>
      <c r="P6" s="10">
        <v>0</v>
      </c>
      <c r="Q6" s="10">
        <v>-1</v>
      </c>
      <c r="R6" s="10">
        <v>-5</v>
      </c>
      <c r="S6" s="10">
        <v>-7</v>
      </c>
      <c r="T6" s="10">
        <v>-4</v>
      </c>
      <c r="U6" s="10">
        <v>-7</v>
      </c>
      <c r="V6" s="10">
        <v>-4</v>
      </c>
      <c r="W6" s="10">
        <v>5</v>
      </c>
      <c r="X6" s="10">
        <v>-9</v>
      </c>
      <c r="Y6" s="10">
        <v>-12</v>
      </c>
      <c r="Z6" s="10">
        <v>-7</v>
      </c>
      <c r="AA6" s="10">
        <v>-11</v>
      </c>
      <c r="AB6" s="10">
        <v>-13</v>
      </c>
      <c r="AC6" s="10">
        <v>-2</v>
      </c>
      <c r="AD6" s="10">
        <v>-23</v>
      </c>
      <c r="AE6" s="10">
        <v>9</v>
      </c>
      <c r="AF6" s="10">
        <v>-22</v>
      </c>
      <c r="AG6" s="10">
        <v>-23</v>
      </c>
      <c r="AH6" s="10">
        <v>-16</v>
      </c>
      <c r="AI6" s="10">
        <v>-25</v>
      </c>
      <c r="AJ6" s="10">
        <v>-17</v>
      </c>
      <c r="AK6" s="10">
        <v>-18</v>
      </c>
      <c r="AL6" s="10">
        <v>-5</v>
      </c>
      <c r="AM6" s="10">
        <v>-14</v>
      </c>
      <c r="AN6" s="10">
        <v>-16</v>
      </c>
      <c r="AO6" s="10">
        <v>-15</v>
      </c>
      <c r="AP6" s="10">
        <v>-8</v>
      </c>
      <c r="AQ6" s="10">
        <v>-12</v>
      </c>
      <c r="AR6" s="10">
        <v>-10</v>
      </c>
      <c r="AS6" s="10">
        <v>-11</v>
      </c>
      <c r="AT6" s="10">
        <v>-6</v>
      </c>
      <c r="AU6" s="10">
        <v>-5</v>
      </c>
      <c r="AV6" s="10">
        <v>-8</v>
      </c>
      <c r="AW6" s="10">
        <v>-7</v>
      </c>
      <c r="AX6" s="10">
        <v>-9</v>
      </c>
      <c r="AY6" s="10">
        <v>-3</v>
      </c>
      <c r="AZ6" s="10">
        <v>-9</v>
      </c>
      <c r="BA6" s="10">
        <v>-5</v>
      </c>
      <c r="BB6" s="10">
        <v>-2</v>
      </c>
      <c r="BC6" s="10">
        <v>-13</v>
      </c>
      <c r="BD6" s="10">
        <v>-4</v>
      </c>
      <c r="BE6" s="10">
        <v>-11</v>
      </c>
      <c r="BF6" s="10">
        <v>-4</v>
      </c>
      <c r="BG6" s="10">
        <v>-11</v>
      </c>
      <c r="BH6" s="10">
        <v>-12</v>
      </c>
      <c r="BI6" s="10">
        <v>-6</v>
      </c>
      <c r="BJ6" s="10">
        <v>-9</v>
      </c>
      <c r="BK6" s="10">
        <v>-16</v>
      </c>
      <c r="BL6" s="10">
        <v>-3</v>
      </c>
      <c r="BM6" s="10">
        <v>-8</v>
      </c>
      <c r="BN6" s="10">
        <v>-2</v>
      </c>
    </row>
    <row r="7" spans="1:66" ht="16">
      <c r="A7" s="4" t="s">
        <v>225</v>
      </c>
      <c r="B7" s="10"/>
      <c r="C7" s="10">
        <v>3</v>
      </c>
      <c r="D7" s="10"/>
      <c r="E7" s="10"/>
      <c r="F7" s="10">
        <v>12</v>
      </c>
      <c r="G7" s="10">
        <v>5</v>
      </c>
      <c r="H7" s="10"/>
      <c r="I7" s="10"/>
      <c r="J7" s="10"/>
      <c r="K7" s="10">
        <v>2</v>
      </c>
      <c r="L7" s="10"/>
      <c r="M7" s="10">
        <v>34</v>
      </c>
      <c r="N7" s="10"/>
      <c r="O7" s="10">
        <v>1</v>
      </c>
      <c r="P7" s="10"/>
      <c r="Q7" s="10">
        <v>7</v>
      </c>
      <c r="R7" s="10"/>
      <c r="S7" s="10">
        <v>2</v>
      </c>
      <c r="T7" s="10"/>
      <c r="U7" s="10">
        <v>3</v>
      </c>
      <c r="V7" s="10">
        <v>14</v>
      </c>
      <c r="W7" s="10"/>
      <c r="X7" s="10"/>
      <c r="Y7" s="10">
        <v>52</v>
      </c>
      <c r="Z7" s="10"/>
      <c r="AA7" s="10">
        <v>0</v>
      </c>
      <c r="AB7" s="10"/>
      <c r="AC7" s="10">
        <v>74</v>
      </c>
      <c r="AD7" s="10"/>
      <c r="AE7" s="10"/>
      <c r="AF7" s="10"/>
      <c r="AG7" s="10">
        <v>29</v>
      </c>
      <c r="AH7" s="10"/>
      <c r="AI7" s="10">
        <v>1</v>
      </c>
      <c r="AJ7" s="10"/>
      <c r="AK7" s="10">
        <v>24</v>
      </c>
      <c r="AL7" s="10"/>
      <c r="AM7" s="10">
        <v>0</v>
      </c>
      <c r="AN7" s="10">
        <v>19</v>
      </c>
      <c r="AO7" s="10"/>
      <c r="AP7" s="10"/>
      <c r="AQ7" s="10">
        <v>1</v>
      </c>
      <c r="AR7" s="10"/>
      <c r="AS7" s="10">
        <v>20</v>
      </c>
      <c r="AT7" s="10"/>
      <c r="AU7" s="10">
        <v>0</v>
      </c>
      <c r="AV7" s="10">
        <v>4</v>
      </c>
      <c r="AW7" s="10">
        <v>6</v>
      </c>
      <c r="AX7" s="10"/>
      <c r="AY7" s="10"/>
      <c r="AZ7" s="10">
        <v>2</v>
      </c>
      <c r="BA7" s="10">
        <v>36</v>
      </c>
      <c r="BB7" s="10"/>
      <c r="BC7" s="10">
        <v>1</v>
      </c>
      <c r="BD7" s="10"/>
      <c r="BE7" s="10">
        <v>46</v>
      </c>
      <c r="BF7" s="10"/>
      <c r="BG7" s="10">
        <v>-1</v>
      </c>
      <c r="BH7" s="10">
        <v>1</v>
      </c>
      <c r="BI7" s="10">
        <v>23</v>
      </c>
      <c r="BJ7" s="10">
        <v>16</v>
      </c>
      <c r="BK7" s="10">
        <v>2</v>
      </c>
      <c r="BL7" s="10"/>
      <c r="BM7" s="10">
        <v>14</v>
      </c>
      <c r="BN7" s="10"/>
    </row>
    <row r="8" spans="1:66" ht="16">
      <c r="A8" s="4" t="s">
        <v>226</v>
      </c>
      <c r="B8" s="10">
        <v>-51</v>
      </c>
      <c r="C8" s="10">
        <v>-174</v>
      </c>
      <c r="D8" s="10">
        <v>-64</v>
      </c>
      <c r="E8" s="10">
        <v>-58</v>
      </c>
      <c r="F8" s="10">
        <v>-65</v>
      </c>
      <c r="G8" s="10">
        <v>-118</v>
      </c>
      <c r="H8" s="10">
        <v>-30</v>
      </c>
      <c r="I8" s="10">
        <v>-82</v>
      </c>
      <c r="J8" s="10">
        <v>-92</v>
      </c>
      <c r="K8" s="10">
        <v>-90</v>
      </c>
      <c r="L8" s="10">
        <v>-63</v>
      </c>
      <c r="M8" s="10">
        <v>-44</v>
      </c>
      <c r="N8" s="10">
        <v>-32</v>
      </c>
      <c r="O8" s="10">
        <v>-31</v>
      </c>
      <c r="P8" s="10">
        <v>-30</v>
      </c>
      <c r="Q8" s="10">
        <v>-49</v>
      </c>
      <c r="R8" s="10">
        <v>-26</v>
      </c>
      <c r="S8" s="10">
        <v>-52</v>
      </c>
      <c r="T8" s="10">
        <v>-50</v>
      </c>
      <c r="U8" s="10">
        <v>-51</v>
      </c>
      <c r="V8" s="10">
        <v>-63</v>
      </c>
      <c r="W8" s="10">
        <v>-20</v>
      </c>
      <c r="X8" s="10">
        <v>-32</v>
      </c>
      <c r="Y8" s="10">
        <v>-46</v>
      </c>
      <c r="Z8" s="10">
        <v>-63</v>
      </c>
      <c r="AA8" s="10">
        <v>-17</v>
      </c>
      <c r="AB8" s="10">
        <v>-20</v>
      </c>
      <c r="AC8" s="10">
        <v>-52</v>
      </c>
      <c r="AD8" s="10">
        <v>-52</v>
      </c>
      <c r="AE8" s="10">
        <v>-21</v>
      </c>
      <c r="AF8" s="10">
        <v>-29</v>
      </c>
      <c r="AG8" s="10">
        <v>-51</v>
      </c>
      <c r="AH8" s="10">
        <v>-83</v>
      </c>
      <c r="AI8" s="10">
        <v>-16</v>
      </c>
      <c r="AJ8" s="10">
        <v>-13</v>
      </c>
      <c r="AK8" s="10">
        <v>-58</v>
      </c>
      <c r="AL8" s="10">
        <v>-83</v>
      </c>
      <c r="AM8" s="10">
        <v>-10</v>
      </c>
      <c r="AN8" s="10">
        <v>-11</v>
      </c>
      <c r="AO8" s="10">
        <v>-37</v>
      </c>
      <c r="AP8" s="10">
        <v>-51</v>
      </c>
      <c r="AQ8" s="10">
        <v>-12</v>
      </c>
      <c r="AR8" s="10">
        <v>-15</v>
      </c>
      <c r="AS8" s="10">
        <v>-22</v>
      </c>
      <c r="AT8" s="10">
        <v>-21</v>
      </c>
      <c r="AU8" s="10">
        <v>-9</v>
      </c>
      <c r="AV8" s="10">
        <v>-8</v>
      </c>
      <c r="AW8" s="10">
        <v>-26</v>
      </c>
      <c r="AX8" s="10">
        <v>-18</v>
      </c>
      <c r="AY8" s="10">
        <v>-13</v>
      </c>
      <c r="AZ8" s="10">
        <v>-11</v>
      </c>
      <c r="BA8" s="10">
        <v>-18</v>
      </c>
      <c r="BB8" s="10">
        <v>-18</v>
      </c>
      <c r="BC8" s="10">
        <v>-18</v>
      </c>
      <c r="BD8" s="10">
        <v>-23</v>
      </c>
      <c r="BE8" s="10">
        <v>4</v>
      </c>
      <c r="BF8" s="10">
        <v>-47</v>
      </c>
      <c r="BG8" s="10">
        <v>-9</v>
      </c>
      <c r="BH8" s="10">
        <v>-24</v>
      </c>
      <c r="BI8" s="10">
        <v>-17</v>
      </c>
      <c r="BJ8" s="10">
        <v>-29</v>
      </c>
      <c r="BK8" s="10">
        <v>-29</v>
      </c>
      <c r="BL8" s="10">
        <v>-36</v>
      </c>
      <c r="BM8" s="10">
        <v>-3</v>
      </c>
      <c r="BN8" s="10">
        <v>-36</v>
      </c>
    </row>
    <row r="9" spans="1:66">
      <c r="A9" s="15" t="s">
        <v>227</v>
      </c>
      <c r="B9" s="16">
        <v>-50</v>
      </c>
      <c r="C9" s="16">
        <v>725</v>
      </c>
      <c r="D9" s="16">
        <v>92</v>
      </c>
      <c r="E9" s="16">
        <v>-775</v>
      </c>
      <c r="F9" s="16">
        <v>-116</v>
      </c>
      <c r="G9" s="16">
        <v>298</v>
      </c>
      <c r="H9" s="16">
        <v>620</v>
      </c>
      <c r="I9" s="16">
        <v>-74</v>
      </c>
      <c r="J9" s="16">
        <v>-718</v>
      </c>
      <c r="K9" s="16">
        <v>-118</v>
      </c>
      <c r="L9" s="16">
        <v>178</v>
      </c>
      <c r="M9" s="16">
        <v>-237</v>
      </c>
      <c r="N9" s="16">
        <v>258</v>
      </c>
      <c r="O9" s="16">
        <v>77</v>
      </c>
      <c r="P9" s="16">
        <v>503</v>
      </c>
      <c r="Q9" s="16">
        <v>781</v>
      </c>
      <c r="R9" s="16">
        <v>22</v>
      </c>
      <c r="S9" s="16">
        <v>86</v>
      </c>
      <c r="T9" s="16">
        <v>108</v>
      </c>
      <c r="U9" s="16">
        <v>82</v>
      </c>
      <c r="V9" s="16">
        <v>-102</v>
      </c>
      <c r="W9" s="16">
        <v>274</v>
      </c>
      <c r="X9" s="16">
        <v>361</v>
      </c>
      <c r="Y9" s="16">
        <v>-84</v>
      </c>
      <c r="Z9" s="16">
        <v>-203</v>
      </c>
      <c r="AA9" s="16">
        <v>399</v>
      </c>
      <c r="AB9" s="16">
        <v>231</v>
      </c>
      <c r="AC9" s="16">
        <v>-232</v>
      </c>
      <c r="AD9" s="16">
        <v>-318</v>
      </c>
      <c r="AE9" s="16">
        <v>451</v>
      </c>
      <c r="AF9" s="16">
        <v>480</v>
      </c>
      <c r="AG9" s="16">
        <v>-231</v>
      </c>
      <c r="AH9" s="16">
        <v>93</v>
      </c>
      <c r="AI9" s="16">
        <v>-362</v>
      </c>
      <c r="AJ9" s="16">
        <v>497</v>
      </c>
      <c r="AK9" s="16">
        <v>-54</v>
      </c>
      <c r="AL9" s="16">
        <v>-339</v>
      </c>
      <c r="AM9" s="16">
        <v>265</v>
      </c>
      <c r="AN9" s="16">
        <v>294</v>
      </c>
      <c r="AO9" s="16">
        <v>-53</v>
      </c>
      <c r="AP9" s="16">
        <v>-207</v>
      </c>
      <c r="AQ9" s="16">
        <v>119</v>
      </c>
      <c r="AR9" s="16">
        <v>227</v>
      </c>
      <c r="AS9" s="16">
        <v>-189</v>
      </c>
      <c r="AT9" s="16">
        <v>-153</v>
      </c>
      <c r="AU9" s="16">
        <v>249</v>
      </c>
      <c r="AV9" s="16">
        <v>45</v>
      </c>
      <c r="AW9" s="16">
        <v>-60</v>
      </c>
      <c r="AX9" s="16">
        <v>-84</v>
      </c>
      <c r="AY9" s="16">
        <v>242</v>
      </c>
      <c r="AZ9" s="16">
        <v>102</v>
      </c>
      <c r="BA9" s="16">
        <v>-73</v>
      </c>
      <c r="BB9" s="16">
        <v>-171</v>
      </c>
      <c r="BC9" s="16">
        <v>158</v>
      </c>
      <c r="BD9" s="16">
        <v>-70</v>
      </c>
      <c r="BE9" s="16">
        <v>127</v>
      </c>
      <c r="BF9" s="16">
        <v>-56</v>
      </c>
      <c r="BG9" s="16">
        <v>182</v>
      </c>
      <c r="BH9" s="16">
        <v>47</v>
      </c>
      <c r="BI9" s="16">
        <v>-19</v>
      </c>
      <c r="BJ9" s="16">
        <v>69</v>
      </c>
      <c r="BK9" s="16">
        <v>-112</v>
      </c>
      <c r="BL9" s="16">
        <v>58</v>
      </c>
      <c r="BM9" s="16">
        <v>-111</v>
      </c>
      <c r="BN9" s="16">
        <v>97</v>
      </c>
    </row>
    <row r="10" spans="1:66">
      <c r="A10" s="3" t="s">
        <v>228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</row>
    <row r="11" spans="1:66" ht="16">
      <c r="A11" s="4" t="s">
        <v>229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>
        <v>-24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>
        <v>5</v>
      </c>
      <c r="AZ11" s="10"/>
      <c r="BA11" s="10">
        <v>-5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>
        <v>10</v>
      </c>
      <c r="BN11" s="10"/>
    </row>
    <row r="12" spans="1:66" ht="16">
      <c r="A12" s="4" t="s">
        <v>230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>
        <v>-5</v>
      </c>
      <c r="BD12" s="10">
        <v>2</v>
      </c>
      <c r="BE12" s="10">
        <v>2</v>
      </c>
      <c r="BF12" s="10">
        <v>1</v>
      </c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231</v>
      </c>
      <c r="B13" s="10">
        <v>12</v>
      </c>
      <c r="C13" s="10">
        <v>9</v>
      </c>
      <c r="D13" s="10">
        <v>7</v>
      </c>
      <c r="E13" s="10">
        <v>8</v>
      </c>
      <c r="F13" s="10">
        <v>8</v>
      </c>
      <c r="G13" s="10">
        <v>5</v>
      </c>
      <c r="H13" s="10">
        <v>3</v>
      </c>
      <c r="I13" s="10">
        <v>4</v>
      </c>
      <c r="J13" s="10">
        <v>4</v>
      </c>
      <c r="K13" s="10">
        <v>6</v>
      </c>
      <c r="L13" s="10">
        <v>6</v>
      </c>
      <c r="M13" s="10">
        <v>7</v>
      </c>
      <c r="N13" s="10">
        <v>10</v>
      </c>
      <c r="O13" s="10">
        <v>10</v>
      </c>
      <c r="P13" s="10">
        <v>9</v>
      </c>
      <c r="Q13" s="10">
        <v>6</v>
      </c>
      <c r="R13" s="10">
        <v>5</v>
      </c>
      <c r="S13" s="10">
        <v>3</v>
      </c>
      <c r="T13" s="10">
        <v>5</v>
      </c>
      <c r="U13" s="10">
        <v>4</v>
      </c>
      <c r="V13" s="10">
        <v>5</v>
      </c>
      <c r="W13" s="10">
        <v>4</v>
      </c>
      <c r="X13" s="10">
        <v>3</v>
      </c>
      <c r="Y13" s="10">
        <v>3</v>
      </c>
      <c r="Z13" s="10">
        <v>3</v>
      </c>
      <c r="AA13" s="10">
        <v>2</v>
      </c>
      <c r="AB13" s="10">
        <v>2</v>
      </c>
      <c r="AC13" s="10">
        <v>2</v>
      </c>
      <c r="AD13" s="10">
        <v>3</v>
      </c>
      <c r="AE13" s="10">
        <v>3</v>
      </c>
      <c r="AF13" s="10">
        <v>2</v>
      </c>
      <c r="AG13" s="10">
        <v>2</v>
      </c>
      <c r="AH13" s="10">
        <v>2</v>
      </c>
      <c r="AI13" s="10">
        <v>2</v>
      </c>
      <c r="AJ13" s="10">
        <v>2</v>
      </c>
      <c r="AK13" s="10">
        <v>2</v>
      </c>
      <c r="AL13" s="10">
        <v>3</v>
      </c>
      <c r="AM13" s="10">
        <v>2</v>
      </c>
      <c r="AN13" s="10">
        <v>2</v>
      </c>
      <c r="AO13" s="10">
        <v>1</v>
      </c>
      <c r="AP13" s="10">
        <v>1</v>
      </c>
      <c r="AQ13" s="10">
        <v>1</v>
      </c>
      <c r="AR13" s="10">
        <v>1</v>
      </c>
      <c r="AS13" s="10">
        <v>2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0">
        <v>1</v>
      </c>
      <c r="BD13" s="10">
        <v>1</v>
      </c>
      <c r="BE13" s="10">
        <v>1</v>
      </c>
      <c r="BF13" s="10">
        <v>0</v>
      </c>
      <c r="BG13" s="10">
        <v>1</v>
      </c>
      <c r="BH13" s="10">
        <v>0</v>
      </c>
      <c r="BI13" s="10">
        <v>2</v>
      </c>
      <c r="BJ13" s="10">
        <v>1</v>
      </c>
      <c r="BK13" s="10">
        <v>2</v>
      </c>
      <c r="BL13" s="10">
        <v>0</v>
      </c>
      <c r="BM13" s="10">
        <v>0</v>
      </c>
      <c r="BN13" s="10">
        <v>1</v>
      </c>
    </row>
    <row r="14" spans="1:66" ht="16">
      <c r="A14" s="4" t="s">
        <v>232</v>
      </c>
      <c r="B14" s="10"/>
      <c r="C14" s="10">
        <v>-5</v>
      </c>
      <c r="D14" s="10">
        <v>3</v>
      </c>
      <c r="E14" s="10">
        <v>1</v>
      </c>
      <c r="F14" s="10">
        <v>1</v>
      </c>
      <c r="G14" s="10">
        <v>5</v>
      </c>
      <c r="H14" s="10">
        <v>-1</v>
      </c>
      <c r="I14" s="10">
        <v>1</v>
      </c>
      <c r="J14" s="10">
        <v>1</v>
      </c>
      <c r="K14" s="10">
        <v>-1</v>
      </c>
      <c r="L14" s="10">
        <v>1</v>
      </c>
      <c r="M14" s="10">
        <v>0</v>
      </c>
      <c r="N14" s="10">
        <v>0</v>
      </c>
      <c r="O14" s="10">
        <v>0</v>
      </c>
      <c r="P14" s="10">
        <v>0</v>
      </c>
      <c r="Q14" s="10"/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/>
      <c r="Z14" s="10"/>
      <c r="AA14" s="10"/>
      <c r="AB14" s="10"/>
      <c r="AC14" s="10"/>
      <c r="AD14" s="10"/>
      <c r="AE14" s="10">
        <v>-1</v>
      </c>
      <c r="AF14" s="10">
        <v>1</v>
      </c>
      <c r="AG14" s="10"/>
      <c r="AH14" s="10"/>
      <c r="AI14" s="10">
        <v>0</v>
      </c>
      <c r="AJ14" s="10">
        <v>1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-1</v>
      </c>
      <c r="AR14" s="10">
        <v>-6</v>
      </c>
      <c r="AS14" s="10">
        <v>7</v>
      </c>
      <c r="AT14" s="10">
        <v>0</v>
      </c>
      <c r="AU14" s="10">
        <v>2</v>
      </c>
      <c r="AV14" s="10">
        <v>0</v>
      </c>
      <c r="AW14" s="10">
        <v>0</v>
      </c>
      <c r="AX14" s="10">
        <v>0</v>
      </c>
      <c r="AY14" s="10">
        <v>-12</v>
      </c>
      <c r="AZ14" s="10">
        <v>12</v>
      </c>
      <c r="BA14" s="10">
        <v>0</v>
      </c>
      <c r="BB14" s="10">
        <v>0</v>
      </c>
      <c r="BC14" s="10">
        <v>3</v>
      </c>
      <c r="BD14" s="10">
        <v>1</v>
      </c>
      <c r="BE14" s="10">
        <v>1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-24</v>
      </c>
      <c r="BL14" s="10">
        <v>0</v>
      </c>
      <c r="BM14" s="10">
        <v>28</v>
      </c>
      <c r="BN14" s="10"/>
    </row>
    <row r="15" spans="1:66" ht="16">
      <c r="A15" s="4" t="s">
        <v>233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>
        <v>4</v>
      </c>
      <c r="BB15" s="10">
        <v>-4</v>
      </c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234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>
        <v>-9</v>
      </c>
      <c r="T16" s="10"/>
      <c r="U16" s="10"/>
      <c r="V16" s="10"/>
      <c r="W16" s="10">
        <v>7</v>
      </c>
      <c r="X16" s="10"/>
      <c r="Y16" s="10"/>
      <c r="Z16" s="10"/>
      <c r="AA16" s="10">
        <v>-18</v>
      </c>
      <c r="AB16" s="10"/>
      <c r="AC16" s="10"/>
      <c r="AD16" s="10"/>
      <c r="AE16" s="10">
        <v>-5</v>
      </c>
      <c r="AF16" s="10"/>
      <c r="AG16" s="10"/>
      <c r="AH16" s="10"/>
      <c r="AI16" s="10">
        <v>0</v>
      </c>
      <c r="AJ16" s="10"/>
      <c r="AK16" s="10"/>
      <c r="AL16" s="10"/>
      <c r="AM16" s="10">
        <v>4</v>
      </c>
      <c r="AN16" s="10"/>
      <c r="AO16" s="10"/>
      <c r="AP16" s="10"/>
      <c r="AQ16" s="10">
        <v>1</v>
      </c>
      <c r="AR16" s="10"/>
      <c r="AS16" s="10"/>
      <c r="AT16" s="10"/>
      <c r="AU16" s="10">
        <v>3</v>
      </c>
      <c r="AV16" s="10"/>
      <c r="AW16" s="10"/>
      <c r="AX16" s="10"/>
      <c r="AY16" s="10">
        <v>-5</v>
      </c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4" t="s">
        <v>235</v>
      </c>
      <c r="B17" s="10"/>
      <c r="C17" s="10"/>
      <c r="D17" s="10"/>
      <c r="E17" s="10"/>
      <c r="F17" s="10"/>
      <c r="G17" s="10">
        <v>-2</v>
      </c>
      <c r="H17" s="10"/>
      <c r="I17" s="10"/>
      <c r="J17" s="10"/>
      <c r="K17" s="10">
        <v>-1</v>
      </c>
      <c r="L17" s="10"/>
      <c r="M17" s="10"/>
      <c r="N17" s="10"/>
      <c r="O17" s="10">
        <v>-5</v>
      </c>
      <c r="P17" s="10"/>
      <c r="Q17" s="10"/>
      <c r="R17" s="10"/>
      <c r="S17" s="10"/>
      <c r="T17" s="10"/>
      <c r="U17" s="10"/>
      <c r="V17" s="10">
        <v>0</v>
      </c>
      <c r="W17" s="10">
        <v>-10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236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>
        <v>8</v>
      </c>
      <c r="BL18" s="10"/>
      <c r="BM18" s="10"/>
      <c r="BN18" s="10"/>
    </row>
    <row r="19" spans="1:66" ht="16">
      <c r="A19" s="4" t="s">
        <v>237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>
        <v>-20</v>
      </c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238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>
        <v>79</v>
      </c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239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>
        <v>0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1:66" ht="16">
      <c r="A22" s="4" t="s">
        <v>240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>
        <v>-269</v>
      </c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1:66" ht="16">
      <c r="A23" s="4" t="s">
        <v>241</v>
      </c>
      <c r="B23" s="10"/>
      <c r="C23" s="10"/>
      <c r="D23" s="10"/>
      <c r="E23" s="10"/>
      <c r="F23" s="10"/>
      <c r="G23" s="10"/>
      <c r="H23" s="10">
        <v>-7</v>
      </c>
      <c r="I23" s="10"/>
      <c r="J23" s="10"/>
      <c r="K23" s="10"/>
      <c r="L23" s="10"/>
      <c r="M23" s="10"/>
      <c r="N23" s="10"/>
      <c r="O23" s="10">
        <v>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-4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>
        <v>-9</v>
      </c>
      <c r="AY23" s="10">
        <v>2</v>
      </c>
      <c r="AZ23" s="10"/>
      <c r="BA23" s="10"/>
      <c r="BB23" s="10"/>
      <c r="BC23" s="10">
        <v>6</v>
      </c>
      <c r="BD23" s="10"/>
      <c r="BE23" s="10"/>
      <c r="BF23" s="10"/>
      <c r="BG23" s="10"/>
      <c r="BH23" s="10">
        <v>-2</v>
      </c>
      <c r="BI23" s="10">
        <v>-6</v>
      </c>
      <c r="BJ23" s="10"/>
      <c r="BK23" s="10">
        <v>-4</v>
      </c>
      <c r="BL23" s="10"/>
      <c r="BM23" s="10"/>
      <c r="BN23" s="10"/>
    </row>
    <row r="24" spans="1:66" ht="16">
      <c r="A24" s="4" t="s">
        <v>242</v>
      </c>
      <c r="B24" s="10"/>
      <c r="C24" s="10">
        <v>6</v>
      </c>
      <c r="D24" s="10"/>
      <c r="E24" s="10"/>
      <c r="F24" s="10"/>
      <c r="G24" s="10">
        <v>1</v>
      </c>
      <c r="H24" s="10"/>
      <c r="I24" s="10"/>
      <c r="J24" s="10"/>
      <c r="K24" s="10"/>
      <c r="L24" s="10"/>
      <c r="M24" s="10"/>
      <c r="N24" s="10"/>
      <c r="O24" s="10">
        <v>4</v>
      </c>
      <c r="P24" s="10"/>
      <c r="Q24" s="10"/>
      <c r="R24" s="10"/>
      <c r="S24" s="10">
        <v>1</v>
      </c>
      <c r="T24" s="10">
        <v>5</v>
      </c>
      <c r="U24" s="10"/>
      <c r="V24" s="10"/>
      <c r="W24" s="10">
        <v>0</v>
      </c>
      <c r="X24" s="10"/>
      <c r="Y24" s="10">
        <v>2</v>
      </c>
      <c r="Z24" s="10"/>
      <c r="AA24" s="10">
        <v>0</v>
      </c>
      <c r="AB24" s="10"/>
      <c r="AC24" s="10"/>
      <c r="AD24" s="10"/>
      <c r="AE24" s="10">
        <v>1</v>
      </c>
      <c r="AF24" s="10"/>
      <c r="AG24" s="10"/>
      <c r="AH24" s="10">
        <v>0</v>
      </c>
      <c r="AI24" s="10">
        <v>0</v>
      </c>
      <c r="AJ24" s="10">
        <v>0</v>
      </c>
      <c r="AK24" s="10">
        <v>1</v>
      </c>
      <c r="AL24" s="10">
        <v>0</v>
      </c>
      <c r="AM24" s="10">
        <v>1</v>
      </c>
      <c r="AN24" s="10"/>
      <c r="AO24" s="10">
        <v>1</v>
      </c>
      <c r="AP24" s="10">
        <v>0</v>
      </c>
      <c r="AQ24" s="10">
        <v>0</v>
      </c>
      <c r="AR24" s="10"/>
      <c r="AS24" s="10">
        <v>1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>
        <v>0</v>
      </c>
      <c r="BD24" s="10">
        <v>0</v>
      </c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ht="16">
      <c r="A25" s="4" t="s">
        <v>243</v>
      </c>
      <c r="B25" s="10">
        <v>-17</v>
      </c>
      <c r="C25" s="10">
        <v>-5</v>
      </c>
      <c r="D25" s="10">
        <v>-18</v>
      </c>
      <c r="E25" s="10">
        <v>-7</v>
      </c>
      <c r="F25" s="10">
        <v>-8</v>
      </c>
      <c r="G25" s="10">
        <v>-10</v>
      </c>
      <c r="H25" s="10">
        <v>-2</v>
      </c>
      <c r="I25" s="10">
        <v>-3</v>
      </c>
      <c r="J25" s="10">
        <v>-17</v>
      </c>
      <c r="K25" s="10">
        <v>-2</v>
      </c>
      <c r="L25" s="10">
        <v>-3</v>
      </c>
      <c r="M25" s="10">
        <v>-11</v>
      </c>
      <c r="N25" s="10">
        <v>-3</v>
      </c>
      <c r="O25" s="10">
        <v>-11</v>
      </c>
      <c r="P25" s="10">
        <v>-1</v>
      </c>
      <c r="Q25" s="10">
        <v>-2</v>
      </c>
      <c r="R25" s="10">
        <v>-9</v>
      </c>
      <c r="S25" s="10">
        <v>-13</v>
      </c>
      <c r="T25" s="10">
        <v>-3</v>
      </c>
      <c r="U25" s="10">
        <v>-3</v>
      </c>
      <c r="V25" s="10">
        <v>-10</v>
      </c>
      <c r="W25" s="10">
        <v>-20</v>
      </c>
      <c r="X25" s="10">
        <v>-11</v>
      </c>
      <c r="Y25" s="10">
        <v>-44</v>
      </c>
      <c r="Z25" s="10">
        <v>-34</v>
      </c>
      <c r="AA25" s="10">
        <v>-26</v>
      </c>
      <c r="AB25" s="10">
        <v>-10</v>
      </c>
      <c r="AC25" s="10">
        <v>-7</v>
      </c>
      <c r="AD25" s="10">
        <v>-9</v>
      </c>
      <c r="AE25" s="10">
        <v>-8</v>
      </c>
      <c r="AF25" s="10">
        <v>-63</v>
      </c>
      <c r="AG25" s="10">
        <v>-4</v>
      </c>
      <c r="AH25" s="10">
        <v>-8</v>
      </c>
      <c r="AI25" s="10">
        <v>-7</v>
      </c>
      <c r="AJ25" s="10">
        <v>-6</v>
      </c>
      <c r="AK25" s="10">
        <v>-5</v>
      </c>
      <c r="AL25" s="10">
        <v>-1</v>
      </c>
      <c r="AM25" s="10">
        <v>-8</v>
      </c>
      <c r="AN25" s="10">
        <v>-4</v>
      </c>
      <c r="AO25" s="10">
        <v>-2</v>
      </c>
      <c r="AP25" s="10">
        <v>-1</v>
      </c>
      <c r="AQ25" s="10">
        <v>13</v>
      </c>
      <c r="AR25" s="10">
        <v>-16</v>
      </c>
      <c r="AS25" s="10">
        <v>-1</v>
      </c>
      <c r="AT25" s="10">
        <v>-51</v>
      </c>
      <c r="AU25" s="10">
        <v>-35</v>
      </c>
      <c r="AV25" s="10">
        <v>-31</v>
      </c>
      <c r="AW25" s="10">
        <v>-41</v>
      </c>
      <c r="AX25" s="10">
        <v>-42</v>
      </c>
      <c r="AY25" s="10">
        <v>-2</v>
      </c>
      <c r="AZ25" s="10">
        <v>-71</v>
      </c>
      <c r="BA25" s="10">
        <v>-33</v>
      </c>
      <c r="BB25" s="10">
        <v>-5</v>
      </c>
      <c r="BC25" s="10">
        <v>-23</v>
      </c>
      <c r="BD25" s="10">
        <v>-4</v>
      </c>
      <c r="BE25" s="10">
        <v>-8</v>
      </c>
      <c r="BF25" s="10">
        <v>-32</v>
      </c>
      <c r="BG25" s="10">
        <v>-6</v>
      </c>
      <c r="BH25" s="10">
        <v>-6</v>
      </c>
      <c r="BI25" s="10">
        <v>-7</v>
      </c>
      <c r="BJ25" s="10">
        <v>-16</v>
      </c>
      <c r="BK25" s="10">
        <v>-6</v>
      </c>
      <c r="BL25" s="10">
        <v>-32</v>
      </c>
      <c r="BM25" s="10">
        <v>-12</v>
      </c>
      <c r="BN25" s="10">
        <v>-8</v>
      </c>
    </row>
    <row r="26" spans="1:66" ht="16">
      <c r="A26" s="4" t="s">
        <v>244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>
        <v>5</v>
      </c>
      <c r="AV26" s="10">
        <v>-1</v>
      </c>
      <c r="AW26" s="10">
        <v>-4</v>
      </c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6">
      <c r="A27" s="4" t="s">
        <v>245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>
        <v>-82</v>
      </c>
      <c r="BL27" s="10"/>
      <c r="BM27" s="10"/>
      <c r="BN27" s="10"/>
    </row>
    <row r="28" spans="1:66" ht="16">
      <c r="A28" s="4" t="s">
        <v>246</v>
      </c>
      <c r="B28" s="10"/>
      <c r="C28" s="10"/>
      <c r="D28" s="10"/>
      <c r="E28" s="10"/>
      <c r="F28" s="10"/>
      <c r="G28" s="10"/>
      <c r="H28" s="10"/>
      <c r="I28" s="10"/>
      <c r="J28" s="10"/>
      <c r="K28" s="10">
        <v>1</v>
      </c>
      <c r="L28" s="10">
        <v>-1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>
        <v>28</v>
      </c>
      <c r="BM28" s="10">
        <v>-17</v>
      </c>
      <c r="BN28" s="10">
        <v>-11</v>
      </c>
    </row>
    <row r="29" spans="1:66" ht="16">
      <c r="A29" s="4" t="s">
        <v>247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>
        <v>82</v>
      </c>
      <c r="BL29" s="10">
        <v>-44</v>
      </c>
      <c r="BM29" s="10">
        <v>-38</v>
      </c>
      <c r="BN29" s="10"/>
    </row>
    <row r="30" spans="1:66" ht="16">
      <c r="A30" s="4" t="s">
        <v>248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>
        <v>5</v>
      </c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</row>
    <row r="31" spans="1:66">
      <c r="A31" s="15" t="s">
        <v>227</v>
      </c>
      <c r="B31" s="16">
        <v>-5</v>
      </c>
      <c r="C31" s="16">
        <v>5</v>
      </c>
      <c r="D31" s="16">
        <v>-8</v>
      </c>
      <c r="E31" s="16">
        <v>2</v>
      </c>
      <c r="F31" s="16">
        <v>1</v>
      </c>
      <c r="G31" s="16">
        <v>-1</v>
      </c>
      <c r="H31" s="16">
        <v>-7</v>
      </c>
      <c r="I31" s="16">
        <v>1</v>
      </c>
      <c r="J31" s="16">
        <v>-12</v>
      </c>
      <c r="K31" s="16">
        <v>3</v>
      </c>
      <c r="L31" s="16">
        <v>3</v>
      </c>
      <c r="M31" s="16">
        <v>-4</v>
      </c>
      <c r="N31" s="16">
        <v>8</v>
      </c>
      <c r="O31" s="16">
        <v>-1</v>
      </c>
      <c r="P31" s="16">
        <v>7</v>
      </c>
      <c r="Q31" s="16">
        <v>4</v>
      </c>
      <c r="R31" s="16">
        <v>-4</v>
      </c>
      <c r="S31" s="16">
        <v>-18</v>
      </c>
      <c r="T31" s="16">
        <v>7</v>
      </c>
      <c r="U31" s="16">
        <v>1</v>
      </c>
      <c r="V31" s="16">
        <v>-5</v>
      </c>
      <c r="W31" s="16">
        <v>-17</v>
      </c>
      <c r="X31" s="16">
        <v>-8</v>
      </c>
      <c r="Y31" s="16">
        <v>-39</v>
      </c>
      <c r="Z31" s="16">
        <v>-31</v>
      </c>
      <c r="AA31" s="16">
        <v>-69</v>
      </c>
      <c r="AB31" s="16">
        <v>-8</v>
      </c>
      <c r="AC31" s="16">
        <v>-5</v>
      </c>
      <c r="AD31" s="16">
        <v>-6</v>
      </c>
      <c r="AE31" s="16">
        <v>-10</v>
      </c>
      <c r="AF31" s="16">
        <v>-60</v>
      </c>
      <c r="AG31" s="16">
        <v>-2</v>
      </c>
      <c r="AH31" s="16">
        <v>-5</v>
      </c>
      <c r="AI31" s="16">
        <v>-6</v>
      </c>
      <c r="AJ31" s="16">
        <v>-3</v>
      </c>
      <c r="AK31" s="16">
        <v>-2</v>
      </c>
      <c r="AL31" s="16">
        <v>2</v>
      </c>
      <c r="AM31" s="16">
        <v>-1</v>
      </c>
      <c r="AN31" s="16">
        <v>-2</v>
      </c>
      <c r="AO31" s="16">
        <v>1</v>
      </c>
      <c r="AP31" s="16">
        <v>0</v>
      </c>
      <c r="AQ31" s="16">
        <v>20</v>
      </c>
      <c r="AR31" s="16">
        <v>-21</v>
      </c>
      <c r="AS31" s="16">
        <v>8</v>
      </c>
      <c r="AT31" s="16">
        <v>-49</v>
      </c>
      <c r="AU31" s="16">
        <v>-23</v>
      </c>
      <c r="AV31" s="16">
        <v>-31</v>
      </c>
      <c r="AW31" s="16">
        <v>-44</v>
      </c>
      <c r="AX31" s="16">
        <v>-50</v>
      </c>
      <c r="AY31" s="16">
        <v>-30</v>
      </c>
      <c r="AZ31" s="16">
        <v>-58</v>
      </c>
      <c r="BA31" s="16">
        <v>-34</v>
      </c>
      <c r="BB31" s="16">
        <v>-8</v>
      </c>
      <c r="BC31" s="16">
        <v>-209</v>
      </c>
      <c r="BD31" s="16">
        <v>0</v>
      </c>
      <c r="BE31" s="16">
        <v>-4</v>
      </c>
      <c r="BF31" s="16">
        <v>-31</v>
      </c>
      <c r="BG31" s="16">
        <v>-6</v>
      </c>
      <c r="BH31" s="16">
        <v>-8</v>
      </c>
      <c r="BI31" s="16">
        <v>-11</v>
      </c>
      <c r="BJ31" s="16">
        <v>-15</v>
      </c>
      <c r="BK31" s="16">
        <v>-23</v>
      </c>
      <c r="BL31" s="16">
        <v>-48</v>
      </c>
      <c r="BM31" s="16">
        <v>-28</v>
      </c>
      <c r="BN31" s="16">
        <v>-18</v>
      </c>
    </row>
    <row r="32" spans="1:66">
      <c r="A32" s="3" t="s">
        <v>249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</row>
    <row r="33" spans="1:66" ht="16">
      <c r="A33" s="4" t="s">
        <v>250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>
        <v>-2</v>
      </c>
      <c r="AZ33" s="10">
        <v>1</v>
      </c>
      <c r="BA33" s="10">
        <v>1</v>
      </c>
      <c r="BB33" s="10"/>
      <c r="BC33" s="10">
        <v>-10</v>
      </c>
      <c r="BD33" s="10">
        <v>0</v>
      </c>
      <c r="BE33" s="10">
        <v>10</v>
      </c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ht="16">
      <c r="A34" s="4" t="s">
        <v>251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>
        <v>-1</v>
      </c>
      <c r="BA34" s="10">
        <v>1</v>
      </c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ht="16">
      <c r="A35" s="4" t="s">
        <v>252</v>
      </c>
      <c r="B35" s="10">
        <v>588</v>
      </c>
      <c r="C35" s="10">
        <v>-251</v>
      </c>
      <c r="D35" s="10">
        <v>1760</v>
      </c>
      <c r="E35" s="10">
        <v>1852</v>
      </c>
      <c r="F35" s="10">
        <v>225</v>
      </c>
      <c r="G35" s="10">
        <v>1947</v>
      </c>
      <c r="H35" s="10"/>
      <c r="I35" s="10">
        <v>27</v>
      </c>
      <c r="J35" s="10">
        <v>354</v>
      </c>
      <c r="K35" s="10">
        <v>60</v>
      </c>
      <c r="L35" s="10">
        <v>150</v>
      </c>
      <c r="M35" s="10"/>
      <c r="N35" s="10"/>
      <c r="O35" s="10">
        <v>-501</v>
      </c>
      <c r="P35" s="10">
        <v>197</v>
      </c>
      <c r="Q35" s="10">
        <v>-197</v>
      </c>
      <c r="R35" s="10">
        <v>501</v>
      </c>
      <c r="S35" s="10">
        <v>412</v>
      </c>
      <c r="T35" s="10">
        <v>304</v>
      </c>
      <c r="U35" s="10">
        <v>257</v>
      </c>
      <c r="V35" s="10">
        <v>135</v>
      </c>
      <c r="W35" s="10">
        <v>497</v>
      </c>
      <c r="X35" s="10">
        <v>644</v>
      </c>
      <c r="Y35" s="10">
        <v>438</v>
      </c>
      <c r="Z35" s="10">
        <v>259</v>
      </c>
      <c r="AA35" s="10">
        <v>-200</v>
      </c>
      <c r="AB35" s="10">
        <v>511</v>
      </c>
      <c r="AC35" s="10">
        <v>512</v>
      </c>
      <c r="AD35" s="10">
        <v>802</v>
      </c>
      <c r="AE35" s="10">
        <v>-19</v>
      </c>
      <c r="AF35" s="10">
        <v>1114</v>
      </c>
      <c r="AG35" s="10">
        <v>1160</v>
      </c>
      <c r="AH35" s="10">
        <v>1106</v>
      </c>
      <c r="AI35" s="10">
        <v>1215</v>
      </c>
      <c r="AJ35" s="10">
        <v>1199</v>
      </c>
      <c r="AK35" s="10">
        <v>1032</v>
      </c>
      <c r="AL35" s="10">
        <v>1100</v>
      </c>
      <c r="AM35" s="10">
        <v>458</v>
      </c>
      <c r="AN35" s="10">
        <v>1100</v>
      </c>
      <c r="AO35" s="10">
        <v>894</v>
      </c>
      <c r="AP35" s="10">
        <v>1140</v>
      </c>
      <c r="AQ35" s="10">
        <v>1122</v>
      </c>
      <c r="AR35" s="10">
        <v>776</v>
      </c>
      <c r="AS35" s="10">
        <v>773</v>
      </c>
      <c r="AT35" s="10">
        <v>646</v>
      </c>
      <c r="AU35" s="10">
        <v>879</v>
      </c>
      <c r="AV35" s="10">
        <v>531</v>
      </c>
      <c r="AW35" s="10">
        <v>548</v>
      </c>
      <c r="AX35" s="10">
        <v>703</v>
      </c>
      <c r="AY35" s="10">
        <v>748</v>
      </c>
      <c r="AZ35" s="10">
        <v>596</v>
      </c>
      <c r="BA35" s="10">
        <v>538</v>
      </c>
      <c r="BB35" s="10">
        <v>347</v>
      </c>
      <c r="BC35" s="10">
        <v>783</v>
      </c>
      <c r="BD35" s="10">
        <v>507</v>
      </c>
      <c r="BE35" s="10">
        <v>314</v>
      </c>
      <c r="BF35" s="10">
        <v>485</v>
      </c>
      <c r="BG35" s="10">
        <v>1076</v>
      </c>
      <c r="BH35" s="10">
        <v>289</v>
      </c>
      <c r="BI35" s="10">
        <v>200</v>
      </c>
      <c r="BJ35" s="10">
        <v>281</v>
      </c>
      <c r="BK35" s="10">
        <v>110</v>
      </c>
      <c r="BL35" s="10">
        <v>642</v>
      </c>
      <c r="BM35" s="10">
        <v>775</v>
      </c>
      <c r="BN35" s="10"/>
    </row>
    <row r="36" spans="1:66" ht="16">
      <c r="A36" s="4" t="s">
        <v>253</v>
      </c>
      <c r="B36" s="10">
        <v>-430</v>
      </c>
      <c r="C36" s="10">
        <v>-33</v>
      </c>
      <c r="D36" s="10">
        <v>-1862</v>
      </c>
      <c r="E36" s="10">
        <v>-1296</v>
      </c>
      <c r="F36" s="10"/>
      <c r="G36" s="10">
        <v>-1947</v>
      </c>
      <c r="H36" s="10">
        <v>-380</v>
      </c>
      <c r="I36" s="10">
        <v>-1</v>
      </c>
      <c r="J36" s="10"/>
      <c r="K36" s="10">
        <v>-60</v>
      </c>
      <c r="L36" s="10">
        <v>-150</v>
      </c>
      <c r="M36" s="10"/>
      <c r="N36" s="10"/>
      <c r="O36" s="10">
        <v>501</v>
      </c>
      <c r="P36" s="10">
        <v>-197</v>
      </c>
      <c r="Q36" s="10"/>
      <c r="R36" s="10">
        <v>-459</v>
      </c>
      <c r="S36" s="10">
        <v>-257</v>
      </c>
      <c r="T36" s="10">
        <v>-463</v>
      </c>
      <c r="U36" s="10">
        <v>-233</v>
      </c>
      <c r="V36" s="10">
        <v>-60</v>
      </c>
      <c r="W36" s="10">
        <v>-577</v>
      </c>
      <c r="X36" s="10">
        <v>-912</v>
      </c>
      <c r="Y36" s="10">
        <v>-229</v>
      </c>
      <c r="Z36" s="10">
        <v>-80</v>
      </c>
      <c r="AA36" s="10">
        <v>14</v>
      </c>
      <c r="AB36" s="10">
        <v>-620</v>
      </c>
      <c r="AC36" s="10">
        <v>-468</v>
      </c>
      <c r="AD36" s="10">
        <v>-532</v>
      </c>
      <c r="AE36" s="10">
        <v>-206</v>
      </c>
      <c r="AF36" s="10">
        <v>-1555</v>
      </c>
      <c r="AG36" s="10">
        <v>-975</v>
      </c>
      <c r="AH36" s="10">
        <v>-1106</v>
      </c>
      <c r="AI36" s="10">
        <v>-893</v>
      </c>
      <c r="AJ36" s="10">
        <v>-1556</v>
      </c>
      <c r="AK36" s="10">
        <v>-1028</v>
      </c>
      <c r="AL36" s="10">
        <v>-716</v>
      </c>
      <c r="AM36" s="10">
        <v>-657</v>
      </c>
      <c r="AN36" s="10">
        <v>-1307</v>
      </c>
      <c r="AO36" s="10">
        <v>-844</v>
      </c>
      <c r="AP36" s="10">
        <v>-842</v>
      </c>
      <c r="AQ36" s="10">
        <v>-1336</v>
      </c>
      <c r="AR36" s="10">
        <v>-892</v>
      </c>
      <c r="AS36" s="10">
        <v>-590</v>
      </c>
      <c r="AT36" s="10">
        <v>-485</v>
      </c>
      <c r="AU36" s="10">
        <v>-996</v>
      </c>
      <c r="AV36" s="10">
        <v>-555</v>
      </c>
      <c r="AW36" s="10">
        <v>-445</v>
      </c>
      <c r="AX36" s="10">
        <v>-645</v>
      </c>
      <c r="AY36" s="10">
        <v>-882</v>
      </c>
      <c r="AZ36" s="10">
        <v>-637</v>
      </c>
      <c r="BA36" s="10">
        <v>-378</v>
      </c>
      <c r="BB36" s="10">
        <v>-343</v>
      </c>
      <c r="BC36" s="10">
        <v>-996</v>
      </c>
      <c r="BD36" s="10">
        <v>-393</v>
      </c>
      <c r="BE36" s="10">
        <v>-399</v>
      </c>
      <c r="BF36" s="10">
        <v>-282</v>
      </c>
      <c r="BG36" s="10">
        <v>-1272</v>
      </c>
      <c r="BH36" s="10">
        <v>-319</v>
      </c>
      <c r="BI36" s="10">
        <v>-208</v>
      </c>
      <c r="BJ36" s="10">
        <v>-274</v>
      </c>
      <c r="BK36" s="10">
        <v>88</v>
      </c>
      <c r="BL36" s="10">
        <v>-645</v>
      </c>
      <c r="BM36" s="10">
        <v>-653</v>
      </c>
      <c r="BN36" s="10">
        <v>-129</v>
      </c>
    </row>
    <row r="37" spans="1:66" ht="16">
      <c r="A37" s="4" t="s">
        <v>254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>
        <v>0</v>
      </c>
      <c r="AV37" s="10"/>
      <c r="AW37" s="10"/>
      <c r="AX37" s="10"/>
      <c r="AY37" s="10">
        <v>1</v>
      </c>
      <c r="AZ37" s="10"/>
      <c r="BA37" s="10"/>
      <c r="BB37" s="10"/>
      <c r="BC37" s="10">
        <v>0</v>
      </c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 ht="16">
      <c r="A38" s="4" t="s">
        <v>255</v>
      </c>
      <c r="B38" s="10"/>
      <c r="C38" s="10">
        <v>-72</v>
      </c>
      <c r="D38" s="10">
        <v>-72</v>
      </c>
      <c r="E38" s="10"/>
      <c r="F38" s="10"/>
      <c r="G38" s="10">
        <v>-182</v>
      </c>
      <c r="H38" s="10">
        <v>-71</v>
      </c>
      <c r="I38" s="10"/>
      <c r="J38" s="10"/>
      <c r="K38" s="10"/>
      <c r="L38" s="10"/>
      <c r="M38" s="10">
        <v>-88</v>
      </c>
      <c r="N38" s="10">
        <v>-88</v>
      </c>
      <c r="O38" s="10"/>
      <c r="P38" s="10">
        <v>-40</v>
      </c>
      <c r="Q38" s="10"/>
      <c r="R38" s="10"/>
      <c r="S38" s="10"/>
      <c r="T38" s="10"/>
      <c r="U38" s="10">
        <v>-30</v>
      </c>
      <c r="V38" s="10"/>
      <c r="W38" s="10">
        <v>-19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</row>
    <row r="39" spans="1:66" ht="16">
      <c r="A39" s="4" t="s">
        <v>256</v>
      </c>
      <c r="B39" s="10"/>
      <c r="C39" s="10"/>
      <c r="D39" s="10"/>
      <c r="E39" s="10">
        <v>-178</v>
      </c>
      <c r="F39" s="10"/>
      <c r="G39" s="10"/>
      <c r="H39" s="10">
        <v>-129</v>
      </c>
      <c r="I39" s="10"/>
      <c r="J39" s="10"/>
      <c r="K39" s="10"/>
      <c r="L39" s="10">
        <v>-91</v>
      </c>
      <c r="M39" s="10"/>
      <c r="N39" s="10"/>
      <c r="O39" s="10"/>
      <c r="P39" s="10">
        <v>-81</v>
      </c>
      <c r="Q39" s="10"/>
      <c r="R39" s="10"/>
      <c r="S39" s="10"/>
      <c r="T39" s="10"/>
      <c r="U39" s="10">
        <v>-61</v>
      </c>
      <c r="V39" s="10"/>
      <c r="W39" s="10"/>
      <c r="X39" s="10">
        <v>-25</v>
      </c>
      <c r="Y39" s="10"/>
      <c r="Z39" s="10"/>
      <c r="AA39" s="10"/>
      <c r="AB39" s="10">
        <v>-13</v>
      </c>
      <c r="AC39" s="10"/>
      <c r="AD39" s="10"/>
      <c r="AE39" s="10"/>
      <c r="AF39" s="10">
        <v>-13</v>
      </c>
      <c r="AG39" s="10"/>
      <c r="AH39" s="10"/>
      <c r="AI39" s="10"/>
      <c r="AJ39" s="10">
        <v>-11</v>
      </c>
      <c r="AK39" s="10"/>
      <c r="AL39" s="10"/>
      <c r="AM39" s="10"/>
      <c r="AN39" s="10"/>
      <c r="AO39" s="10">
        <v>-28</v>
      </c>
      <c r="AP39" s="10"/>
      <c r="AQ39" s="10"/>
      <c r="AR39" s="10">
        <v>-11</v>
      </c>
      <c r="AS39" s="10"/>
      <c r="AT39" s="10"/>
      <c r="AU39" s="10"/>
      <c r="AV39" s="10">
        <v>-9</v>
      </c>
      <c r="AW39" s="10"/>
      <c r="AX39" s="10"/>
      <c r="AY39" s="10"/>
      <c r="AZ39" s="10">
        <v>-9</v>
      </c>
      <c r="BA39" s="10"/>
      <c r="BB39" s="10"/>
      <c r="BC39" s="10"/>
      <c r="BD39" s="10">
        <v>-2</v>
      </c>
      <c r="BE39" s="10"/>
      <c r="BF39" s="10"/>
      <c r="BG39" s="10"/>
      <c r="BH39" s="10"/>
      <c r="BI39" s="10">
        <v>-2</v>
      </c>
      <c r="BJ39" s="10"/>
      <c r="BK39" s="10"/>
      <c r="BL39" s="10">
        <v>-6</v>
      </c>
      <c r="BM39" s="10"/>
      <c r="BN39" s="10"/>
    </row>
    <row r="40" spans="1:66" ht="16">
      <c r="A40" s="4" t="s">
        <v>256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>
        <v>-14</v>
      </c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>
        <v>-25</v>
      </c>
      <c r="BJ40" s="10">
        <v>-33</v>
      </c>
      <c r="BK40" s="10">
        <v>0</v>
      </c>
      <c r="BL40" s="10">
        <v>-11</v>
      </c>
      <c r="BM40" s="10"/>
      <c r="BN40" s="10">
        <v>-14</v>
      </c>
    </row>
    <row r="41" spans="1:66" ht="16">
      <c r="A41" s="4" t="s">
        <v>257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>
        <v>5</v>
      </c>
      <c r="BE41" s="10">
        <v>-5</v>
      </c>
      <c r="BF41" s="10"/>
      <c r="BG41" s="10"/>
      <c r="BH41" s="10"/>
      <c r="BI41" s="10"/>
      <c r="BJ41" s="10"/>
      <c r="BK41" s="10"/>
      <c r="BL41" s="10"/>
      <c r="BM41" s="10"/>
      <c r="BN41" s="10"/>
    </row>
    <row r="42" spans="1:66" ht="16">
      <c r="A42" s="4" t="s">
        <v>258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>
        <v>0</v>
      </c>
      <c r="BK42" s="10">
        <v>0</v>
      </c>
      <c r="BL42" s="10"/>
      <c r="BM42" s="10"/>
      <c r="BN42" s="10"/>
    </row>
    <row r="43" spans="1:66" ht="16">
      <c r="A43" s="4" t="s">
        <v>259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150</v>
      </c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1:66" ht="16">
      <c r="A44" s="4" t="s">
        <v>260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>
        <v>11</v>
      </c>
      <c r="AZ44" s="10"/>
      <c r="BA44" s="10"/>
      <c r="BB44" s="10"/>
      <c r="BC44" s="10">
        <v>10</v>
      </c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1:66" ht="16">
      <c r="A45" s="4" t="s">
        <v>261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-14</v>
      </c>
      <c r="N45" s="10">
        <v>-2</v>
      </c>
      <c r="O45" s="10">
        <v>-5</v>
      </c>
      <c r="P45" s="10">
        <v>-4</v>
      </c>
      <c r="Q45" s="10">
        <v>-4</v>
      </c>
      <c r="R45" s="10">
        <v>-9</v>
      </c>
      <c r="S45" s="10">
        <v>-22</v>
      </c>
      <c r="T45" s="10">
        <v>-14</v>
      </c>
      <c r="U45" s="10">
        <v>-14</v>
      </c>
      <c r="V45" s="10">
        <v>-17</v>
      </c>
      <c r="W45" s="10">
        <v>-23</v>
      </c>
      <c r="X45" s="10">
        <v>-18</v>
      </c>
      <c r="Y45" s="10">
        <v>-14</v>
      </c>
      <c r="Z45" s="10">
        <v>-33</v>
      </c>
      <c r="AA45" s="10">
        <v>-23</v>
      </c>
      <c r="AB45" s="10">
        <v>-17</v>
      </c>
      <c r="AC45" s="10">
        <v>-16</v>
      </c>
      <c r="AD45" s="10">
        <v>-16</v>
      </c>
      <c r="AE45" s="10">
        <v>-10</v>
      </c>
      <c r="AF45" s="10">
        <v>-10</v>
      </c>
      <c r="AG45" s="10">
        <v>-10</v>
      </c>
      <c r="AH45" s="10">
        <v>-11</v>
      </c>
      <c r="AI45" s="10">
        <v>23</v>
      </c>
      <c r="AJ45" s="10">
        <v>-13</v>
      </c>
      <c r="AK45" s="10">
        <v>-8</v>
      </c>
      <c r="AL45" s="10">
        <v>-3</v>
      </c>
      <c r="AM45" s="10">
        <v>6</v>
      </c>
      <c r="AN45" s="10">
        <v>-2</v>
      </c>
      <c r="AO45" s="10">
        <v>-1</v>
      </c>
      <c r="AP45" s="10">
        <v>-3</v>
      </c>
      <c r="AQ45" s="10">
        <v>0</v>
      </c>
      <c r="AR45" s="10">
        <v>-2</v>
      </c>
      <c r="AS45" s="10">
        <v>-3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ht="16">
      <c r="A46" s="4" t="s">
        <v>262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>
        <v>-27</v>
      </c>
      <c r="AJ46" s="10"/>
      <c r="AK46" s="10"/>
      <c r="AL46" s="10"/>
      <c r="AM46" s="10">
        <v>-10</v>
      </c>
      <c r="AN46" s="10"/>
      <c r="AO46" s="10"/>
      <c r="AP46" s="10"/>
      <c r="AQ46" s="10"/>
      <c r="AR46" s="10">
        <v>-74</v>
      </c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>
        <v>-12</v>
      </c>
      <c r="BH46" s="10"/>
      <c r="BI46" s="10"/>
      <c r="BJ46" s="10"/>
      <c r="BK46" s="10">
        <v>-1</v>
      </c>
      <c r="BL46" s="10">
        <v>89</v>
      </c>
      <c r="BM46" s="10"/>
      <c r="BN46" s="10"/>
    </row>
    <row r="47" spans="1:66" ht="16">
      <c r="A47" s="4" t="s">
        <v>263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>
        <v>4</v>
      </c>
      <c r="BB47" s="10">
        <v>-4</v>
      </c>
      <c r="BC47" s="10">
        <v>0</v>
      </c>
      <c r="BD47" s="10"/>
      <c r="BE47" s="10"/>
      <c r="BF47" s="10">
        <v>-4</v>
      </c>
      <c r="BG47" s="10">
        <v>5</v>
      </c>
      <c r="BH47" s="10">
        <v>-5</v>
      </c>
      <c r="BI47" s="10"/>
      <c r="BJ47" s="10"/>
      <c r="BK47" s="10"/>
      <c r="BL47" s="10"/>
      <c r="BM47" s="10"/>
      <c r="BN47" s="10"/>
    </row>
    <row r="48" spans="1:66" ht="16">
      <c r="A48" s="4" t="s">
        <v>264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>
        <v>78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</row>
    <row r="49" spans="1:66" ht="16">
      <c r="A49" s="4" t="s">
        <v>265</v>
      </c>
      <c r="B49" s="10"/>
      <c r="C49" s="10">
        <v>-352</v>
      </c>
      <c r="D49" s="10">
        <v>352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>
        <v>0</v>
      </c>
      <c r="X49" s="10">
        <v>20</v>
      </c>
      <c r="Y49" s="10">
        <v>-6</v>
      </c>
      <c r="Z49" s="10">
        <v>6</v>
      </c>
      <c r="AA49" s="10">
        <v>-80</v>
      </c>
      <c r="AB49" s="10">
        <v>24</v>
      </c>
      <c r="AC49" s="10">
        <v>54</v>
      </c>
      <c r="AD49" s="10">
        <v>2</v>
      </c>
      <c r="AE49" s="10">
        <v>-88</v>
      </c>
      <c r="AF49" s="10">
        <v>88</v>
      </c>
      <c r="AG49" s="10">
        <v>0</v>
      </c>
      <c r="AH49" s="10">
        <v>10</v>
      </c>
      <c r="AI49" s="10">
        <v>16</v>
      </c>
      <c r="AJ49" s="10"/>
      <c r="AK49" s="10"/>
      <c r="AL49" s="10"/>
      <c r="AM49" s="10">
        <v>-6</v>
      </c>
      <c r="AN49" s="10"/>
      <c r="AO49" s="10">
        <v>6</v>
      </c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</row>
    <row r="50" spans="1:66" ht="16">
      <c r="A50" s="4" t="s">
        <v>266</v>
      </c>
      <c r="B50" s="10"/>
      <c r="C50" s="10">
        <v>210</v>
      </c>
      <c r="D50" s="10">
        <v>-210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>
        <v>-13</v>
      </c>
      <c r="T50" s="10">
        <v>-2</v>
      </c>
      <c r="U50" s="10">
        <v>-2</v>
      </c>
      <c r="V50" s="10">
        <v>-3</v>
      </c>
      <c r="W50" s="10">
        <v>-3</v>
      </c>
      <c r="X50" s="10">
        <v>-2</v>
      </c>
      <c r="Y50" s="10">
        <v>4</v>
      </c>
      <c r="Z50" s="10">
        <v>-21</v>
      </c>
      <c r="AA50" s="10">
        <v>76</v>
      </c>
      <c r="AB50" s="10">
        <v>-27</v>
      </c>
      <c r="AC50" s="10">
        <v>-57</v>
      </c>
      <c r="AD50" s="10">
        <v>-5</v>
      </c>
      <c r="AE50" s="10">
        <v>85</v>
      </c>
      <c r="AF50" s="10">
        <v>-92</v>
      </c>
      <c r="AG50" s="10">
        <v>-2</v>
      </c>
      <c r="AH50" s="10">
        <v>-2</v>
      </c>
      <c r="AI50" s="10">
        <v>-2</v>
      </c>
      <c r="AJ50" s="10">
        <v>-3</v>
      </c>
      <c r="AK50" s="10">
        <v>-3</v>
      </c>
      <c r="AL50" s="10">
        <v>-3</v>
      </c>
      <c r="AM50" s="10">
        <v>8</v>
      </c>
      <c r="AN50" s="10">
        <v>-3</v>
      </c>
      <c r="AO50" s="10">
        <v>-3</v>
      </c>
      <c r="AP50" s="10">
        <v>-3</v>
      </c>
      <c r="AQ50" s="10">
        <v>11</v>
      </c>
      <c r="AR50" s="10">
        <v>-11</v>
      </c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</row>
    <row r="51" spans="1:66">
      <c r="A51" s="15" t="s">
        <v>227</v>
      </c>
      <c r="B51" s="16">
        <v>158</v>
      </c>
      <c r="C51" s="16">
        <v>-498</v>
      </c>
      <c r="D51" s="16">
        <v>-32</v>
      </c>
      <c r="E51" s="16">
        <v>378</v>
      </c>
      <c r="F51" s="16">
        <v>225</v>
      </c>
      <c r="G51" s="16">
        <v>-182</v>
      </c>
      <c r="H51" s="16">
        <v>-580</v>
      </c>
      <c r="I51" s="16">
        <v>26</v>
      </c>
      <c r="J51" s="16">
        <v>354</v>
      </c>
      <c r="K51" s="16">
        <v>1</v>
      </c>
      <c r="L51" s="16">
        <v>-91</v>
      </c>
      <c r="M51" s="16">
        <v>-101</v>
      </c>
      <c r="N51" s="16">
        <v>-90</v>
      </c>
      <c r="O51" s="16">
        <v>-5</v>
      </c>
      <c r="P51" s="16">
        <v>-126</v>
      </c>
      <c r="Q51" s="16">
        <v>-201</v>
      </c>
      <c r="R51" s="16">
        <v>33</v>
      </c>
      <c r="S51" s="16">
        <v>120</v>
      </c>
      <c r="T51" s="16">
        <v>-175</v>
      </c>
      <c r="U51" s="16">
        <v>-83</v>
      </c>
      <c r="V51" s="16">
        <v>55</v>
      </c>
      <c r="W51" s="16">
        <v>-125</v>
      </c>
      <c r="X51" s="16">
        <v>-292</v>
      </c>
      <c r="Y51" s="16">
        <v>193</v>
      </c>
      <c r="Z51" s="16">
        <v>131</v>
      </c>
      <c r="AA51" s="16">
        <v>-134</v>
      </c>
      <c r="AB51" s="16">
        <v>-142</v>
      </c>
      <c r="AC51" s="16">
        <v>25</v>
      </c>
      <c r="AD51" s="16">
        <v>250</v>
      </c>
      <c r="AE51" s="16">
        <v>-238</v>
      </c>
      <c r="AF51" s="16">
        <v>-466</v>
      </c>
      <c r="AG51" s="16">
        <v>172</v>
      </c>
      <c r="AH51" s="16">
        <v>-2</v>
      </c>
      <c r="AI51" s="16">
        <v>332</v>
      </c>
      <c r="AJ51" s="16">
        <v>-384</v>
      </c>
      <c r="AK51" s="16">
        <v>-7</v>
      </c>
      <c r="AL51" s="16">
        <v>378</v>
      </c>
      <c r="AM51" s="16">
        <v>-201</v>
      </c>
      <c r="AN51" s="16">
        <v>-212</v>
      </c>
      <c r="AO51" s="16">
        <v>11</v>
      </c>
      <c r="AP51" s="16">
        <v>293</v>
      </c>
      <c r="AQ51" s="16">
        <v>-202</v>
      </c>
      <c r="AR51" s="16">
        <v>-213</v>
      </c>
      <c r="AS51" s="16">
        <v>179</v>
      </c>
      <c r="AT51" s="16">
        <v>161</v>
      </c>
      <c r="AU51" s="16">
        <v>-116</v>
      </c>
      <c r="AV51" s="16">
        <v>-33</v>
      </c>
      <c r="AW51" s="16">
        <v>103</v>
      </c>
      <c r="AX51" s="16">
        <v>58</v>
      </c>
      <c r="AY51" s="16">
        <v>-124</v>
      </c>
      <c r="AZ51" s="16">
        <v>-50</v>
      </c>
      <c r="BA51" s="16">
        <v>165</v>
      </c>
      <c r="BB51" s="16">
        <v>150</v>
      </c>
      <c r="BC51" s="16">
        <v>-212</v>
      </c>
      <c r="BD51" s="16">
        <v>117</v>
      </c>
      <c r="BE51" s="16">
        <v>-81</v>
      </c>
      <c r="BF51" s="16">
        <v>200</v>
      </c>
      <c r="BG51" s="16">
        <v>-204</v>
      </c>
      <c r="BH51" s="16">
        <v>-34</v>
      </c>
      <c r="BI51" s="16">
        <v>-35</v>
      </c>
      <c r="BJ51" s="16">
        <v>-27</v>
      </c>
      <c r="BK51" s="16">
        <v>197</v>
      </c>
      <c r="BL51" s="16">
        <v>69</v>
      </c>
      <c r="BM51" s="16">
        <v>122</v>
      </c>
      <c r="BN51" s="16">
        <v>-143</v>
      </c>
    </row>
    <row r="52" spans="1:66">
      <c r="A52" s="3" t="s">
        <v>267</v>
      </c>
      <c r="B52" s="9">
        <v>103</v>
      </c>
      <c r="C52" s="9">
        <v>232</v>
      </c>
      <c r="D52" s="9">
        <v>52</v>
      </c>
      <c r="E52" s="9">
        <v>-395</v>
      </c>
      <c r="F52" s="9">
        <v>110</v>
      </c>
      <c r="G52" s="9">
        <v>116</v>
      </c>
      <c r="H52" s="9">
        <v>34</v>
      </c>
      <c r="I52" s="9">
        <v>-47</v>
      </c>
      <c r="J52" s="9">
        <v>-376</v>
      </c>
      <c r="K52" s="9">
        <v>-115</v>
      </c>
      <c r="L52" s="9">
        <v>90</v>
      </c>
      <c r="M52" s="9">
        <v>-343</v>
      </c>
      <c r="N52" s="9">
        <v>176</v>
      </c>
      <c r="O52" s="9">
        <v>71</v>
      </c>
      <c r="P52" s="9">
        <v>385</v>
      </c>
      <c r="Q52" s="9">
        <v>584</v>
      </c>
      <c r="R52" s="9">
        <v>52</v>
      </c>
      <c r="S52" s="9">
        <v>188</v>
      </c>
      <c r="T52" s="9">
        <v>-60</v>
      </c>
      <c r="U52" s="9">
        <v>0</v>
      </c>
      <c r="V52" s="9">
        <v>-52</v>
      </c>
      <c r="W52" s="9">
        <v>132</v>
      </c>
      <c r="X52" s="9">
        <v>60</v>
      </c>
      <c r="Y52" s="9">
        <v>71</v>
      </c>
      <c r="Z52" s="9">
        <v>-103</v>
      </c>
      <c r="AA52" s="9">
        <v>196</v>
      </c>
      <c r="AB52" s="9">
        <v>81</v>
      </c>
      <c r="AC52" s="9">
        <v>-213</v>
      </c>
      <c r="AD52" s="9">
        <v>-73</v>
      </c>
      <c r="AE52" s="9">
        <v>203</v>
      </c>
      <c r="AF52" s="9">
        <v>-45</v>
      </c>
      <c r="AG52" s="9">
        <v>-61</v>
      </c>
      <c r="AH52" s="9">
        <v>85</v>
      </c>
      <c r="AI52" s="9">
        <v>-36</v>
      </c>
      <c r="AJ52" s="9">
        <v>110</v>
      </c>
      <c r="AK52" s="9">
        <v>-63</v>
      </c>
      <c r="AL52" s="9">
        <v>42</v>
      </c>
      <c r="AM52" s="9">
        <v>63</v>
      </c>
      <c r="AN52" s="9">
        <v>81</v>
      </c>
      <c r="AO52" s="9">
        <v>-42</v>
      </c>
      <c r="AP52" s="9">
        <v>86</v>
      </c>
      <c r="AQ52" s="9">
        <v>-64</v>
      </c>
      <c r="AR52" s="9">
        <v>-8</v>
      </c>
      <c r="AS52" s="9">
        <v>-1</v>
      </c>
      <c r="AT52" s="9">
        <v>-41</v>
      </c>
      <c r="AU52" s="9">
        <v>110</v>
      </c>
      <c r="AV52" s="9">
        <v>-19</v>
      </c>
      <c r="AW52" s="9">
        <v>-1</v>
      </c>
      <c r="AX52" s="9">
        <v>-75</v>
      </c>
      <c r="AY52" s="9">
        <v>87</v>
      </c>
      <c r="AZ52" s="9">
        <v>-6</v>
      </c>
      <c r="BA52" s="9">
        <v>58</v>
      </c>
      <c r="BB52" s="9">
        <v>-29</v>
      </c>
      <c r="BC52" s="9">
        <v>-263</v>
      </c>
      <c r="BD52" s="9">
        <v>47</v>
      </c>
      <c r="BE52" s="9">
        <v>42</v>
      </c>
      <c r="BF52" s="9">
        <v>112</v>
      </c>
      <c r="BG52" s="9">
        <v>-28</v>
      </c>
      <c r="BH52" s="9">
        <v>5</v>
      </c>
      <c r="BI52" s="9">
        <v>-64</v>
      </c>
      <c r="BJ52" s="9">
        <v>28</v>
      </c>
      <c r="BK52" s="9">
        <v>62</v>
      </c>
      <c r="BL52" s="9">
        <v>78</v>
      </c>
      <c r="BM52" s="9">
        <v>-16</v>
      </c>
      <c r="BN52" s="9">
        <v>-65</v>
      </c>
    </row>
    <row r="53" spans="1:66" ht="16">
      <c r="A53" s="4" t="s">
        <v>268</v>
      </c>
      <c r="B53" s="10">
        <v>1384</v>
      </c>
      <c r="C53" s="10"/>
      <c r="D53" s="10"/>
      <c r="E53" s="10"/>
      <c r="F53" s="10">
        <v>1383</v>
      </c>
      <c r="G53" s="10"/>
      <c r="H53" s="10"/>
      <c r="I53" s="10"/>
      <c r="J53" s="10">
        <v>1657</v>
      </c>
      <c r="K53" s="10"/>
      <c r="L53" s="10"/>
      <c r="M53" s="10"/>
      <c r="N53" s="10">
        <v>1849</v>
      </c>
      <c r="O53" s="10"/>
      <c r="P53" s="10"/>
      <c r="Q53" s="10"/>
      <c r="R53" s="10">
        <v>758</v>
      </c>
      <c r="S53" s="10"/>
      <c r="T53" s="10"/>
      <c r="U53" s="10"/>
      <c r="V53" s="10">
        <v>681</v>
      </c>
      <c r="W53" s="10"/>
      <c r="X53" s="10"/>
      <c r="Y53" s="10"/>
      <c r="Z53" s="10">
        <v>522</v>
      </c>
      <c r="AA53" s="10"/>
      <c r="AB53" s="10"/>
      <c r="AC53" s="10"/>
      <c r="AD53" s="10">
        <v>531</v>
      </c>
      <c r="AE53" s="10"/>
      <c r="AF53" s="10"/>
      <c r="AG53" s="10"/>
      <c r="AH53" s="10">
        <v>349</v>
      </c>
      <c r="AI53" s="10">
        <v>0</v>
      </c>
      <c r="AJ53" s="10"/>
      <c r="AK53" s="10"/>
      <c r="AL53" s="10">
        <v>295</v>
      </c>
      <c r="AM53" s="10"/>
      <c r="AN53" s="10"/>
      <c r="AO53" s="10"/>
      <c r="AP53" s="10">
        <v>108</v>
      </c>
      <c r="AQ53" s="10"/>
      <c r="AR53" s="10"/>
      <c r="AS53" s="10"/>
      <c r="AT53" s="10">
        <v>222</v>
      </c>
      <c r="AU53" s="10"/>
      <c r="AV53" s="10"/>
      <c r="AW53" s="10"/>
      <c r="AX53" s="10">
        <v>208</v>
      </c>
      <c r="AY53" s="10"/>
      <c r="AZ53" s="10"/>
      <c r="BA53" s="10"/>
      <c r="BB53" s="10">
        <v>97</v>
      </c>
      <c r="BC53" s="10"/>
      <c r="BD53" s="10"/>
      <c r="BE53" s="10"/>
      <c r="BF53" s="10">
        <v>159</v>
      </c>
      <c r="BG53" s="10"/>
      <c r="BH53" s="10"/>
      <c r="BI53" s="10"/>
      <c r="BJ53" s="10">
        <v>219</v>
      </c>
      <c r="BK53" s="10"/>
      <c r="BL53" s="10"/>
      <c r="BM53" s="10"/>
      <c r="BN53" s="10">
        <v>160</v>
      </c>
    </row>
    <row r="54" spans="1:66" ht="16">
      <c r="A54" s="4" t="s">
        <v>269</v>
      </c>
      <c r="B54" s="10">
        <v>1486</v>
      </c>
      <c r="C54" s="10">
        <v>232</v>
      </c>
      <c r="D54" s="10">
        <v>52</v>
      </c>
      <c r="E54" s="10">
        <v>-395</v>
      </c>
      <c r="F54" s="10">
        <v>1494</v>
      </c>
      <c r="G54" s="10">
        <v>116</v>
      </c>
      <c r="H54" s="10">
        <v>34</v>
      </c>
      <c r="I54" s="10">
        <v>-47</v>
      </c>
      <c r="J54" s="10">
        <v>1281</v>
      </c>
      <c r="K54" s="10">
        <v>-115</v>
      </c>
      <c r="L54" s="10">
        <v>90</v>
      </c>
      <c r="M54" s="10">
        <v>-343</v>
      </c>
      <c r="N54" s="10">
        <v>2025</v>
      </c>
      <c r="O54" s="10">
        <v>71</v>
      </c>
      <c r="P54" s="10">
        <v>385</v>
      </c>
      <c r="Q54" s="10">
        <v>584</v>
      </c>
      <c r="R54" s="10">
        <v>809</v>
      </c>
      <c r="S54" s="10">
        <v>188</v>
      </c>
      <c r="T54" s="10">
        <v>-60</v>
      </c>
      <c r="U54" s="10">
        <v>0</v>
      </c>
      <c r="V54" s="10">
        <v>629</v>
      </c>
      <c r="W54" s="10">
        <v>132</v>
      </c>
      <c r="X54" s="10">
        <v>60</v>
      </c>
      <c r="Y54" s="10">
        <v>71</v>
      </c>
      <c r="Z54" s="10">
        <v>418</v>
      </c>
      <c r="AA54" s="10">
        <v>196</v>
      </c>
      <c r="AB54" s="10">
        <v>81</v>
      </c>
      <c r="AC54" s="10">
        <v>-213</v>
      </c>
      <c r="AD54" s="10">
        <v>458</v>
      </c>
      <c r="AE54" s="10">
        <v>203</v>
      </c>
      <c r="AF54" s="10">
        <v>-45</v>
      </c>
      <c r="AG54" s="10">
        <v>-61</v>
      </c>
      <c r="AH54" s="10">
        <v>434</v>
      </c>
      <c r="AI54" s="10">
        <v>-36</v>
      </c>
      <c r="AJ54" s="10">
        <v>110</v>
      </c>
      <c r="AK54" s="10">
        <v>-63</v>
      </c>
      <c r="AL54" s="10">
        <v>337</v>
      </c>
      <c r="AM54" s="10">
        <v>63</v>
      </c>
      <c r="AN54" s="10">
        <v>81</v>
      </c>
      <c r="AO54" s="10">
        <v>-42</v>
      </c>
      <c r="AP54" s="10">
        <v>194</v>
      </c>
      <c r="AQ54" s="10">
        <v>-64</v>
      </c>
      <c r="AR54" s="10">
        <v>-8</v>
      </c>
      <c r="AS54" s="10">
        <v>-1</v>
      </c>
      <c r="AT54" s="10">
        <v>181</v>
      </c>
      <c r="AU54" s="10">
        <v>110</v>
      </c>
      <c r="AV54" s="10">
        <v>-19</v>
      </c>
      <c r="AW54" s="10">
        <v>-1</v>
      </c>
      <c r="AX54" s="10">
        <v>132</v>
      </c>
      <c r="AY54" s="10">
        <v>87</v>
      </c>
      <c r="AZ54" s="10">
        <v>-6</v>
      </c>
      <c r="BA54" s="10">
        <v>58</v>
      </c>
      <c r="BB54" s="10">
        <v>68</v>
      </c>
      <c r="BC54" s="10">
        <v>-263</v>
      </c>
      <c r="BD54" s="10">
        <v>47</v>
      </c>
      <c r="BE54" s="10">
        <v>42</v>
      </c>
      <c r="BF54" s="10">
        <v>271</v>
      </c>
      <c r="BG54" s="10">
        <v>-28</v>
      </c>
      <c r="BH54" s="10">
        <v>5</v>
      </c>
      <c r="BI54" s="10">
        <v>-64</v>
      </c>
      <c r="BJ54" s="10">
        <v>247</v>
      </c>
      <c r="BK54" s="10">
        <v>62</v>
      </c>
      <c r="BL54" s="10">
        <v>78</v>
      </c>
      <c r="BM54" s="10">
        <v>-16</v>
      </c>
      <c r="BN54" s="10">
        <v>95</v>
      </c>
    </row>
    <row r="55" spans="1:66" ht="16">
      <c r="A55" s="6" t="s">
        <v>16</v>
      </c>
    </row>
    <row r="56" spans="1:66" ht="16">
      <c r="A56" s="1" t="s">
        <v>17</v>
      </c>
      <c r="B56" s="2" t="s">
        <v>26</v>
      </c>
      <c r="C56" s="2" t="s">
        <v>27</v>
      </c>
      <c r="D56" s="2" t="s">
        <v>28</v>
      </c>
      <c r="E56" s="2" t="s">
        <v>29</v>
      </c>
      <c r="F56" s="2" t="s">
        <v>30</v>
      </c>
      <c r="G56" s="2" t="s">
        <v>31</v>
      </c>
      <c r="H56" s="2" t="s">
        <v>32</v>
      </c>
      <c r="I56" s="2" t="s">
        <v>33</v>
      </c>
      <c r="J56" s="2" t="s">
        <v>34</v>
      </c>
      <c r="K56" s="2" t="s">
        <v>35</v>
      </c>
      <c r="L56" s="2" t="s">
        <v>36</v>
      </c>
      <c r="M56" s="2" t="s">
        <v>37</v>
      </c>
      <c r="N56" s="2" t="s">
        <v>38</v>
      </c>
      <c r="O56" s="2" t="s">
        <v>39</v>
      </c>
      <c r="P56" s="2" t="s">
        <v>40</v>
      </c>
      <c r="Q56" s="2" t="s">
        <v>41</v>
      </c>
      <c r="R56" s="2" t="s">
        <v>42</v>
      </c>
      <c r="S56" s="2" t="s">
        <v>43</v>
      </c>
      <c r="T56" s="2" t="s">
        <v>44</v>
      </c>
      <c r="U56" s="2" t="s">
        <v>45</v>
      </c>
      <c r="V56" s="2" t="s">
        <v>46</v>
      </c>
      <c r="W56" s="2" t="s">
        <v>47</v>
      </c>
      <c r="X56" s="2" t="s">
        <v>48</v>
      </c>
      <c r="Y56" s="2" t="s">
        <v>49</v>
      </c>
      <c r="Z56" s="2" t="s">
        <v>50</v>
      </c>
      <c r="AA56" s="2" t="s">
        <v>51</v>
      </c>
      <c r="AB56" s="2" t="s">
        <v>52</v>
      </c>
      <c r="AC56" s="2" t="s">
        <v>53</v>
      </c>
      <c r="AD56" s="2" t="s">
        <v>54</v>
      </c>
      <c r="AE56" s="2" t="s">
        <v>55</v>
      </c>
      <c r="AF56" s="2" t="s">
        <v>56</v>
      </c>
      <c r="AG56" s="2" t="s">
        <v>57</v>
      </c>
      <c r="AH56" s="2" t="s">
        <v>58</v>
      </c>
      <c r="AI56" s="2" t="s">
        <v>59</v>
      </c>
      <c r="AJ56" s="2" t="s">
        <v>60</v>
      </c>
      <c r="AK56" s="2" t="s">
        <v>61</v>
      </c>
      <c r="AL56" s="2" t="s">
        <v>62</v>
      </c>
      <c r="AM56" s="2" t="s">
        <v>63</v>
      </c>
      <c r="AN56" s="2" t="s">
        <v>64</v>
      </c>
      <c r="AO56" s="2" t="s">
        <v>65</v>
      </c>
      <c r="AP56" s="2" t="s">
        <v>66</v>
      </c>
      <c r="AQ56" s="2" t="s">
        <v>67</v>
      </c>
      <c r="AR56" s="2" t="s">
        <v>68</v>
      </c>
      <c r="AS56" s="2" t="s">
        <v>69</v>
      </c>
      <c r="AT56" s="2" t="s">
        <v>70</v>
      </c>
      <c r="AU56" s="2" t="s">
        <v>71</v>
      </c>
      <c r="AV56" s="2" t="s">
        <v>72</v>
      </c>
      <c r="AW56" s="2" t="s">
        <v>73</v>
      </c>
      <c r="AX56" s="2" t="s">
        <v>74</v>
      </c>
      <c r="AY56" s="2" t="s">
        <v>75</v>
      </c>
      <c r="AZ56" s="2" t="s">
        <v>76</v>
      </c>
      <c r="BA56" s="2" t="s">
        <v>77</v>
      </c>
      <c r="BB56" s="2" t="s">
        <v>78</v>
      </c>
      <c r="BC56" s="2" t="s">
        <v>79</v>
      </c>
      <c r="BD56" s="2" t="s">
        <v>80</v>
      </c>
      <c r="BE56" s="2" t="s">
        <v>81</v>
      </c>
      <c r="BF56" s="2" t="s">
        <v>82</v>
      </c>
      <c r="BG56" s="2" t="s">
        <v>83</v>
      </c>
      <c r="BH56" s="2" t="s">
        <v>84</v>
      </c>
      <c r="BI56" s="2" t="s">
        <v>85</v>
      </c>
      <c r="BJ56" s="2" t="s">
        <v>86</v>
      </c>
      <c r="BK56" s="2" t="s">
        <v>87</v>
      </c>
      <c r="BL56" s="2" t="s">
        <v>88</v>
      </c>
      <c r="BM56" s="2" t="s">
        <v>89</v>
      </c>
      <c r="BN56" s="2" t="s">
        <v>90</v>
      </c>
    </row>
    <row r="57" spans="1:66" ht="16">
      <c r="A57" s="4" t="s">
        <v>270</v>
      </c>
      <c r="B57" s="5">
        <v>-50</v>
      </c>
      <c r="C57" s="5">
        <v>725</v>
      </c>
      <c r="D57" s="5">
        <v>92</v>
      </c>
      <c r="E57" s="5">
        <v>-775</v>
      </c>
      <c r="F57" s="5">
        <v>-116</v>
      </c>
      <c r="G57" s="5">
        <v>298</v>
      </c>
      <c r="H57" s="5">
        <v>620</v>
      </c>
      <c r="I57" s="5">
        <v>-74</v>
      </c>
      <c r="J57" s="5">
        <v>-718</v>
      </c>
      <c r="K57" s="5">
        <v>-118</v>
      </c>
      <c r="L57" s="5">
        <v>178</v>
      </c>
      <c r="M57" s="5">
        <v>-237</v>
      </c>
      <c r="N57" s="5">
        <v>258</v>
      </c>
      <c r="O57" s="5">
        <v>77</v>
      </c>
      <c r="P57" s="5">
        <v>503</v>
      </c>
      <c r="Q57" s="5">
        <v>781</v>
      </c>
      <c r="R57" s="5">
        <v>22</v>
      </c>
      <c r="S57" s="5">
        <v>86</v>
      </c>
      <c r="T57" s="5">
        <v>108</v>
      </c>
      <c r="U57" s="5">
        <v>82</v>
      </c>
      <c r="V57" s="5">
        <v>-102</v>
      </c>
      <c r="W57" s="5">
        <v>274</v>
      </c>
      <c r="X57" s="5">
        <v>361</v>
      </c>
      <c r="Y57" s="5">
        <v>-84</v>
      </c>
      <c r="Z57" s="5">
        <v>-203</v>
      </c>
      <c r="AA57" s="5">
        <v>399</v>
      </c>
      <c r="AB57" s="5">
        <v>231</v>
      </c>
      <c r="AC57" s="5">
        <v>-232</v>
      </c>
      <c r="AD57" s="5">
        <v>-318</v>
      </c>
      <c r="AE57" s="5">
        <v>451</v>
      </c>
      <c r="AF57" s="5">
        <v>480</v>
      </c>
      <c r="AG57" s="5">
        <v>-231</v>
      </c>
      <c r="AH57" s="5">
        <v>93</v>
      </c>
      <c r="AI57" s="5">
        <v>-362</v>
      </c>
      <c r="AJ57" s="5">
        <v>497</v>
      </c>
      <c r="AK57" s="5">
        <v>-54</v>
      </c>
      <c r="AL57" s="5">
        <v>-339</v>
      </c>
      <c r="AM57" s="5">
        <v>265</v>
      </c>
      <c r="AN57" s="5">
        <v>294</v>
      </c>
      <c r="AO57" s="5">
        <v>-53</v>
      </c>
      <c r="AP57" s="5">
        <v>-207</v>
      </c>
      <c r="AQ57" s="5">
        <v>119</v>
      </c>
      <c r="AR57" s="5">
        <v>227</v>
      </c>
      <c r="AS57" s="5">
        <v>-189</v>
      </c>
      <c r="AT57" s="5">
        <v>-153</v>
      </c>
      <c r="AU57" s="5">
        <v>249</v>
      </c>
      <c r="AV57" s="5">
        <v>45</v>
      </c>
      <c r="AW57" s="5">
        <v>-60</v>
      </c>
      <c r="AX57" s="5">
        <v>-84</v>
      </c>
      <c r="AY57" s="5">
        <v>242</v>
      </c>
      <c r="AZ57" s="5">
        <v>102</v>
      </c>
      <c r="BA57" s="5">
        <v>-73</v>
      </c>
      <c r="BB57" s="5">
        <v>-171</v>
      </c>
      <c r="BC57" s="5">
        <v>158</v>
      </c>
      <c r="BD57" s="5">
        <v>-70</v>
      </c>
      <c r="BE57" s="5">
        <v>127</v>
      </c>
      <c r="BF57" s="5">
        <v>-56</v>
      </c>
      <c r="BG57" s="5">
        <v>182</v>
      </c>
      <c r="BH57" s="5">
        <v>47</v>
      </c>
      <c r="BI57" s="5">
        <v>-19</v>
      </c>
      <c r="BJ57" s="5">
        <v>69</v>
      </c>
      <c r="BK57" s="5">
        <v>-112</v>
      </c>
      <c r="BL57" s="5">
        <v>58</v>
      </c>
      <c r="BM57" s="5">
        <v>-111</v>
      </c>
      <c r="BN57" s="5">
        <v>97</v>
      </c>
    </row>
    <row r="58" spans="1:66" ht="16">
      <c r="A58" s="4" t="s">
        <v>271</v>
      </c>
      <c r="B58" s="5">
        <v>-17</v>
      </c>
      <c r="C58" s="5">
        <v>-5</v>
      </c>
      <c r="D58" s="5">
        <v>-18</v>
      </c>
      <c r="E58" s="5">
        <v>-7</v>
      </c>
      <c r="F58" s="5">
        <v>-8</v>
      </c>
      <c r="G58" s="5">
        <v>-10</v>
      </c>
      <c r="H58" s="5">
        <v>-2</v>
      </c>
      <c r="I58" s="5">
        <v>-3</v>
      </c>
      <c r="J58" s="5">
        <v>-17</v>
      </c>
      <c r="K58" s="5">
        <v>-2</v>
      </c>
      <c r="L58" s="5">
        <v>-3</v>
      </c>
      <c r="M58" s="5">
        <v>-11</v>
      </c>
      <c r="N58" s="5">
        <v>-3</v>
      </c>
      <c r="O58" s="5">
        <v>-11</v>
      </c>
      <c r="P58" s="5">
        <v>-1</v>
      </c>
      <c r="Q58" s="5">
        <v>-2</v>
      </c>
      <c r="R58" s="5">
        <v>-9</v>
      </c>
      <c r="S58" s="5">
        <v>-13</v>
      </c>
      <c r="T58" s="5">
        <v>-3</v>
      </c>
      <c r="U58" s="5">
        <v>-3</v>
      </c>
      <c r="V58" s="5">
        <v>-10</v>
      </c>
      <c r="W58" s="5">
        <v>-20</v>
      </c>
      <c r="X58" s="5">
        <v>-11</v>
      </c>
      <c r="Y58" s="5">
        <v>-44</v>
      </c>
      <c r="Z58" s="5">
        <v>-34</v>
      </c>
      <c r="AA58" s="5">
        <v>-26</v>
      </c>
      <c r="AB58" s="5">
        <v>-10</v>
      </c>
      <c r="AC58" s="5">
        <v>-7</v>
      </c>
      <c r="AD58" s="5">
        <v>-9</v>
      </c>
      <c r="AE58" s="5">
        <v>-8</v>
      </c>
      <c r="AF58" s="5">
        <v>-63</v>
      </c>
      <c r="AG58" s="5">
        <v>-4</v>
      </c>
      <c r="AH58" s="5">
        <v>-8</v>
      </c>
      <c r="AI58" s="5">
        <v>-7</v>
      </c>
      <c r="AJ58" s="5">
        <v>-6</v>
      </c>
      <c r="AK58" s="5">
        <v>-5</v>
      </c>
      <c r="AL58" s="5">
        <v>-1</v>
      </c>
      <c r="AM58" s="5">
        <v>-8</v>
      </c>
      <c r="AN58" s="5">
        <v>-4</v>
      </c>
      <c r="AO58" s="5">
        <v>-2</v>
      </c>
      <c r="AP58" s="5">
        <v>-1</v>
      </c>
      <c r="AQ58" s="5">
        <v>13</v>
      </c>
      <c r="AR58" s="5">
        <v>-16</v>
      </c>
      <c r="AS58" s="5">
        <v>-1</v>
      </c>
      <c r="AT58" s="5">
        <v>-51</v>
      </c>
      <c r="AU58" s="5">
        <v>-30</v>
      </c>
      <c r="AV58" s="5">
        <v>-32</v>
      </c>
      <c r="AW58" s="5">
        <v>-45</v>
      </c>
      <c r="AX58" s="5">
        <v>-42</v>
      </c>
      <c r="AY58" s="5">
        <v>-22</v>
      </c>
      <c r="AZ58" s="5">
        <v>-71</v>
      </c>
      <c r="BA58" s="5">
        <v>-33</v>
      </c>
      <c r="BB58" s="5">
        <v>-5</v>
      </c>
      <c r="BC58" s="5">
        <v>-23</v>
      </c>
      <c r="BD58" s="5">
        <v>-4</v>
      </c>
      <c r="BE58" s="5">
        <v>-8</v>
      </c>
      <c r="BF58" s="5">
        <v>-32</v>
      </c>
      <c r="BG58" s="5">
        <v>-6</v>
      </c>
      <c r="BH58" s="5">
        <v>-6</v>
      </c>
      <c r="BI58" s="5">
        <v>-7</v>
      </c>
      <c r="BJ58" s="5">
        <v>-16</v>
      </c>
      <c r="BK58" s="5">
        <v>-6</v>
      </c>
      <c r="BL58" s="5">
        <v>-32</v>
      </c>
      <c r="BM58" s="5">
        <v>-12</v>
      </c>
      <c r="BN58" s="5">
        <v>-8</v>
      </c>
    </row>
    <row r="59" spans="1:66" ht="16">
      <c r="A59" s="4" t="s">
        <v>272</v>
      </c>
      <c r="B59" s="5">
        <v>-67</v>
      </c>
      <c r="C59" s="5">
        <v>720</v>
      </c>
      <c r="D59" s="5">
        <v>74</v>
      </c>
      <c r="E59" s="5">
        <v>-781</v>
      </c>
      <c r="F59" s="5">
        <v>-123</v>
      </c>
      <c r="G59" s="5">
        <v>289</v>
      </c>
      <c r="H59" s="5">
        <v>619</v>
      </c>
      <c r="I59" s="5">
        <v>-77</v>
      </c>
      <c r="J59" s="5">
        <v>-735</v>
      </c>
      <c r="K59" s="5">
        <v>-121</v>
      </c>
      <c r="L59" s="5">
        <v>175</v>
      </c>
      <c r="M59" s="5">
        <v>-249</v>
      </c>
      <c r="N59" s="5">
        <v>255</v>
      </c>
      <c r="O59" s="5">
        <v>66</v>
      </c>
      <c r="P59" s="5">
        <v>501</v>
      </c>
      <c r="Q59" s="5">
        <v>779</v>
      </c>
      <c r="R59" s="5">
        <v>14</v>
      </c>
      <c r="S59" s="5">
        <v>73</v>
      </c>
      <c r="T59" s="5">
        <v>105</v>
      </c>
      <c r="U59" s="5">
        <v>79</v>
      </c>
      <c r="V59" s="5">
        <v>-112</v>
      </c>
      <c r="W59" s="5">
        <v>254</v>
      </c>
      <c r="X59" s="5">
        <v>350</v>
      </c>
      <c r="Y59" s="5">
        <v>-128</v>
      </c>
      <c r="Z59" s="5">
        <v>-237</v>
      </c>
      <c r="AA59" s="5">
        <v>373</v>
      </c>
      <c r="AB59" s="5">
        <v>221</v>
      </c>
      <c r="AC59" s="5">
        <v>-240</v>
      </c>
      <c r="AD59" s="5">
        <v>-327</v>
      </c>
      <c r="AE59" s="5">
        <v>443</v>
      </c>
      <c r="AF59" s="5">
        <v>417</v>
      </c>
      <c r="AG59" s="5">
        <v>-235</v>
      </c>
      <c r="AH59" s="5">
        <v>85</v>
      </c>
      <c r="AI59" s="5">
        <v>-369</v>
      </c>
      <c r="AJ59" s="5">
        <v>491</v>
      </c>
      <c r="AK59" s="5">
        <v>-59</v>
      </c>
      <c r="AL59" s="5">
        <v>-340</v>
      </c>
      <c r="AM59" s="5">
        <v>258</v>
      </c>
      <c r="AN59" s="5">
        <v>290</v>
      </c>
      <c r="AO59" s="5">
        <v>-55</v>
      </c>
      <c r="AP59" s="5">
        <v>-208</v>
      </c>
      <c r="AQ59" s="5">
        <v>131</v>
      </c>
      <c r="AR59" s="5">
        <v>210</v>
      </c>
      <c r="AS59" s="5">
        <v>-190</v>
      </c>
      <c r="AT59" s="5">
        <v>-204</v>
      </c>
      <c r="AU59" s="5">
        <v>219</v>
      </c>
      <c r="AV59" s="5">
        <v>13</v>
      </c>
      <c r="AW59" s="5">
        <v>-105</v>
      </c>
      <c r="AX59" s="5">
        <v>-126</v>
      </c>
      <c r="AY59" s="5">
        <v>220</v>
      </c>
      <c r="AZ59" s="5">
        <v>31</v>
      </c>
      <c r="BA59" s="5">
        <v>-107</v>
      </c>
      <c r="BB59" s="5">
        <v>-176</v>
      </c>
      <c r="BC59" s="5">
        <v>135</v>
      </c>
      <c r="BD59" s="5">
        <v>-75</v>
      </c>
      <c r="BE59" s="5">
        <v>119</v>
      </c>
      <c r="BF59" s="5">
        <v>-89</v>
      </c>
      <c r="BG59" s="5">
        <v>176</v>
      </c>
      <c r="BH59" s="5">
        <v>41</v>
      </c>
      <c r="BI59" s="5">
        <v>-26</v>
      </c>
      <c r="BJ59" s="5">
        <v>54</v>
      </c>
      <c r="BK59" s="5">
        <v>-118</v>
      </c>
      <c r="BL59" s="5">
        <v>26</v>
      </c>
      <c r="BM59" s="5">
        <v>-123</v>
      </c>
      <c r="BN59" s="5">
        <v>89</v>
      </c>
    </row>
    <row r="60" spans="1:66" ht="16">
      <c r="A60" s="4" t="s">
        <v>273</v>
      </c>
      <c r="B60" s="5">
        <v>-5.44</v>
      </c>
      <c r="C60" s="5">
        <v>58.64</v>
      </c>
      <c r="D60" s="5">
        <v>6</v>
      </c>
      <c r="E60" s="5">
        <v>-63.64</v>
      </c>
      <c r="F60" s="5">
        <v>-10.06</v>
      </c>
      <c r="G60" s="5">
        <v>23.52</v>
      </c>
      <c r="H60" s="5">
        <v>50.41</v>
      </c>
      <c r="I60" s="5">
        <v>-6.28</v>
      </c>
      <c r="J60" s="5">
        <v>-59.86</v>
      </c>
      <c r="K60" s="5">
        <v>-49.18</v>
      </c>
      <c r="L60" s="5">
        <v>71.17</v>
      </c>
      <c r="M60" s="5">
        <v>-101.21</v>
      </c>
      <c r="N60" s="5">
        <v>103.74</v>
      </c>
      <c r="O60" s="5">
        <v>26.95</v>
      </c>
      <c r="P60" s="5">
        <v>204.25</v>
      </c>
      <c r="Q60" s="5">
        <v>317.35000000000002</v>
      </c>
      <c r="R60" s="5">
        <v>5.51</v>
      </c>
      <c r="S60" s="5">
        <v>29.74</v>
      </c>
      <c r="T60" s="5">
        <v>42.58</v>
      </c>
      <c r="U60" s="5">
        <v>32.18</v>
      </c>
      <c r="V60" s="5">
        <v>-45.71</v>
      </c>
      <c r="W60" s="5">
        <v>103.38</v>
      </c>
      <c r="X60" s="5">
        <v>142.41</v>
      </c>
      <c r="Y60" s="5">
        <v>-52.06</v>
      </c>
      <c r="Z60" s="5">
        <v>-96.4</v>
      </c>
      <c r="AA60" s="5">
        <v>151.76</v>
      </c>
      <c r="AB60" s="5">
        <v>89.83</v>
      </c>
      <c r="AC60" s="5">
        <v>-100.81</v>
      </c>
      <c r="AD60" s="5">
        <v>-137.41999999999999</v>
      </c>
      <c r="AE60" s="5">
        <v>186.56</v>
      </c>
      <c r="AF60" s="5">
        <v>175.67</v>
      </c>
      <c r="AG60" s="5">
        <v>-101.62</v>
      </c>
      <c r="AH60" s="5">
        <v>36.72</v>
      </c>
      <c r="AI60" s="5">
        <v>-159.65</v>
      </c>
      <c r="AJ60" s="5">
        <v>212.57</v>
      </c>
      <c r="AK60" s="5">
        <v>-25.35</v>
      </c>
      <c r="AL60" s="5">
        <v>-151.38</v>
      </c>
      <c r="AM60" s="5">
        <v>114.65</v>
      </c>
      <c r="AN60" s="5">
        <v>129.09</v>
      </c>
      <c r="AO60" s="5">
        <v>-24.55</v>
      </c>
      <c r="AP60" s="5">
        <v>-92.56</v>
      </c>
      <c r="AQ60" s="5">
        <v>58.51</v>
      </c>
      <c r="AR60" s="5">
        <v>93.65</v>
      </c>
      <c r="AS60" s="5">
        <v>-84.59</v>
      </c>
      <c r="AT60" s="5">
        <v>-90.8</v>
      </c>
      <c r="AU60" s="5">
        <v>97.56</v>
      </c>
      <c r="AV60" s="5">
        <v>5.78</v>
      </c>
      <c r="AW60" s="5">
        <v>-46.67</v>
      </c>
      <c r="AX60" s="5">
        <v>-56.07</v>
      </c>
      <c r="AY60" s="5">
        <v>97.83</v>
      </c>
      <c r="AZ60" s="5">
        <v>14.32</v>
      </c>
      <c r="BA60" s="5">
        <v>-49.3</v>
      </c>
      <c r="BB60" s="5">
        <v>-81.95</v>
      </c>
      <c r="BC60" s="5">
        <v>62.83</v>
      </c>
      <c r="BD60" s="5">
        <v>-34.840000000000003</v>
      </c>
      <c r="BE60" s="5">
        <v>55.44</v>
      </c>
      <c r="BF60" s="5">
        <v>-43.47</v>
      </c>
      <c r="BG60" s="5">
        <v>86.12</v>
      </c>
      <c r="BH60" s="5">
        <v>19.989999999999998</v>
      </c>
      <c r="BI60" s="5">
        <v>-12.62</v>
      </c>
      <c r="BJ60" s="5">
        <v>26.23</v>
      </c>
      <c r="BK60" s="5">
        <v>-57.61</v>
      </c>
      <c r="BL60" s="5">
        <v>12.58</v>
      </c>
      <c r="BM60" s="5">
        <v>-60.15</v>
      </c>
      <c r="BN60" s="5">
        <v>43.49</v>
      </c>
    </row>
  </sheetData>
  <hyperlinks>
    <hyperlink ref="A55" r:id="rId1" location="keyratio" display="https://stockbit.com/symbol/MTDL/financials - keyratio" xr:uid="{AF656804-F73F-4C56-8CC8-F37A8EAA747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C169-4387-4E62-B394-710AC52B9C6A}">
  <dimension ref="A1:BO36"/>
  <sheetViews>
    <sheetView zoomScale="70" zoomScaleNormal="70" workbookViewId="0">
      <selection activeCell="H38" sqref="H38"/>
    </sheetView>
  </sheetViews>
  <sheetFormatPr baseColWidth="10" defaultColWidth="8.83203125" defaultRowHeight="15"/>
  <cols>
    <col min="1" max="1" width="33.1640625" bestFit="1" customWidth="1"/>
    <col min="2" max="8" width="8.6640625" bestFit="1" customWidth="1"/>
    <col min="9" max="9" width="9.33203125" bestFit="1" customWidth="1"/>
    <col min="10" max="66" width="8.6640625" bestFit="1" customWidth="1"/>
  </cols>
  <sheetData>
    <row r="1" spans="1:67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7">
      <c r="A2" s="3" t="s">
        <v>1</v>
      </c>
      <c r="B2" s="9">
        <v>9819</v>
      </c>
      <c r="C2" s="9">
        <v>9903</v>
      </c>
      <c r="D2" s="9">
        <v>12101</v>
      </c>
      <c r="E2" s="9">
        <v>10867</v>
      </c>
      <c r="F2" s="9">
        <v>9746</v>
      </c>
      <c r="G2" s="9">
        <v>9968</v>
      </c>
      <c r="H2" s="9">
        <v>12132</v>
      </c>
      <c r="I2" s="9">
        <v>12397</v>
      </c>
      <c r="J2" s="9">
        <v>11679</v>
      </c>
      <c r="K2" s="9">
        <v>11926</v>
      </c>
      <c r="L2" s="9">
        <v>10507</v>
      </c>
      <c r="M2" s="9">
        <v>12039</v>
      </c>
      <c r="N2" s="9">
        <v>10585</v>
      </c>
      <c r="O2" s="9">
        <v>7602</v>
      </c>
      <c r="P2" s="9">
        <v>9031</v>
      </c>
      <c r="Q2" s="9">
        <v>5825</v>
      </c>
      <c r="R2" s="9">
        <v>9994</v>
      </c>
      <c r="S2" s="9">
        <v>8278</v>
      </c>
      <c r="T2" s="9">
        <v>6703</v>
      </c>
      <c r="U2" s="9">
        <v>8741</v>
      </c>
      <c r="V2" s="9">
        <v>9675</v>
      </c>
      <c r="W2" s="9">
        <v>9342</v>
      </c>
      <c r="X2" s="9">
        <v>12863</v>
      </c>
      <c r="Y2" s="9">
        <v>12736</v>
      </c>
      <c r="Z2" s="9">
        <v>9595</v>
      </c>
      <c r="AA2" s="9">
        <v>8632</v>
      </c>
      <c r="AB2" s="9">
        <v>8458</v>
      </c>
      <c r="AC2" s="9">
        <v>7583</v>
      </c>
      <c r="AD2" s="9">
        <v>8559</v>
      </c>
      <c r="AE2" s="9">
        <v>7864</v>
      </c>
      <c r="AF2" s="9">
        <v>6685</v>
      </c>
      <c r="AG2" s="9">
        <v>6943</v>
      </c>
      <c r="AH2" s="9">
        <v>4860</v>
      </c>
      <c r="AI2" s="9">
        <v>2383</v>
      </c>
      <c r="AJ2" s="9">
        <v>6193</v>
      </c>
      <c r="AK2" s="9">
        <v>6075</v>
      </c>
      <c r="AL2" s="9">
        <v>4747</v>
      </c>
      <c r="AM2" s="9">
        <v>6944</v>
      </c>
      <c r="AN2" s="9">
        <v>8357</v>
      </c>
      <c r="AO2" s="9">
        <v>8148</v>
      </c>
      <c r="AP2" s="9">
        <v>7366</v>
      </c>
      <c r="AQ2" s="9">
        <v>9564</v>
      </c>
      <c r="AR2" s="9">
        <v>9012</v>
      </c>
      <c r="AS2" s="9">
        <v>6386</v>
      </c>
      <c r="AT2" s="9">
        <v>5765</v>
      </c>
      <c r="AU2" s="9">
        <v>6245</v>
      </c>
      <c r="AV2" s="9">
        <v>5217</v>
      </c>
      <c r="AW2" s="9">
        <v>5268</v>
      </c>
      <c r="AX2" s="9">
        <v>5463</v>
      </c>
      <c r="AY2" s="9">
        <v>4274</v>
      </c>
      <c r="AZ2" s="9">
        <v>5080</v>
      </c>
      <c r="BA2" s="9">
        <v>5088</v>
      </c>
      <c r="BB2" s="9">
        <v>4936</v>
      </c>
      <c r="BC2" s="9">
        <v>4712</v>
      </c>
      <c r="BD2" s="9">
        <v>3455</v>
      </c>
      <c r="BE2" s="9">
        <v>3441</v>
      </c>
      <c r="BF2" s="9">
        <v>5358</v>
      </c>
      <c r="BG2" s="9">
        <v>3888</v>
      </c>
      <c r="BH2" s="9">
        <v>3979</v>
      </c>
      <c r="BI2" s="9">
        <v>3883</v>
      </c>
      <c r="BJ2" s="9">
        <v>2643</v>
      </c>
      <c r="BK2" s="9">
        <v>4298</v>
      </c>
      <c r="BL2" s="9">
        <v>5497</v>
      </c>
      <c r="BM2" s="9">
        <v>4144</v>
      </c>
      <c r="BN2" s="9">
        <v>4384</v>
      </c>
      <c r="BO2" s="8"/>
    </row>
    <row r="3" spans="1:67" ht="16">
      <c r="A3" s="4" t="s">
        <v>2</v>
      </c>
      <c r="B3" s="10">
        <v>-7958</v>
      </c>
      <c r="C3" s="10">
        <v>-7815</v>
      </c>
      <c r="D3" s="10">
        <v>-9843</v>
      </c>
      <c r="E3" s="10">
        <v>-8876</v>
      </c>
      <c r="F3" s="10">
        <v>-7466</v>
      </c>
      <c r="G3" s="10">
        <v>-8069</v>
      </c>
      <c r="H3" s="10">
        <v>-10424</v>
      </c>
      <c r="I3" s="10">
        <v>-10942</v>
      </c>
      <c r="J3" s="10">
        <v>-9791</v>
      </c>
      <c r="K3" s="10">
        <v>-9855</v>
      </c>
      <c r="L3" s="10">
        <v>-8589</v>
      </c>
      <c r="M3" s="10">
        <v>-8453</v>
      </c>
      <c r="N3" s="10">
        <v>-6953</v>
      </c>
      <c r="O3" s="10">
        <v>-4957</v>
      </c>
      <c r="P3" s="10">
        <v>-6469</v>
      </c>
      <c r="Q3" s="10">
        <v>-4426</v>
      </c>
      <c r="R3" s="10">
        <v>-8489</v>
      </c>
      <c r="S3" s="10">
        <v>-6848</v>
      </c>
      <c r="T3" s="10">
        <v>-4729</v>
      </c>
      <c r="U3" s="10">
        <v>-6434</v>
      </c>
      <c r="V3" s="10">
        <v>-7331</v>
      </c>
      <c r="W3" s="10">
        <v>-7551</v>
      </c>
      <c r="X3" s="10">
        <v>-9409</v>
      </c>
      <c r="Y3" s="10">
        <v>-8224</v>
      </c>
      <c r="Z3" s="10">
        <v>-7690</v>
      </c>
      <c r="AA3" s="10">
        <v>-6999</v>
      </c>
      <c r="AB3" s="10">
        <v>-6617</v>
      </c>
      <c r="AC3" s="10">
        <v>-6091</v>
      </c>
      <c r="AD3" s="10">
        <v>-6213</v>
      </c>
      <c r="AE3" s="10">
        <v>-5913</v>
      </c>
      <c r="AF3" s="10">
        <v>-4892</v>
      </c>
      <c r="AG3" s="10">
        <v>-4943</v>
      </c>
      <c r="AH3" s="10">
        <v>-4055</v>
      </c>
      <c r="AI3" s="10">
        <v>-2188</v>
      </c>
      <c r="AJ3" s="10">
        <v>-5614</v>
      </c>
      <c r="AK3" s="10">
        <v>-5136</v>
      </c>
      <c r="AL3" s="10">
        <v>-4541</v>
      </c>
      <c r="AM3" s="10">
        <v>-6612</v>
      </c>
      <c r="AN3" s="10">
        <v>-7934</v>
      </c>
      <c r="AO3" s="10">
        <v>-7755</v>
      </c>
      <c r="AP3" s="10">
        <v>-7147</v>
      </c>
      <c r="AQ3" s="10">
        <v>-9107</v>
      </c>
      <c r="AR3" s="10">
        <v>-8734</v>
      </c>
      <c r="AS3" s="10">
        <v>-6236</v>
      </c>
      <c r="AT3" s="10">
        <v>-5581</v>
      </c>
      <c r="AU3" s="10">
        <v>-6256</v>
      </c>
      <c r="AV3" s="10">
        <v>-5163</v>
      </c>
      <c r="AW3" s="10">
        <v>-5358</v>
      </c>
      <c r="AX3" s="10">
        <v>-5291</v>
      </c>
      <c r="AY3" s="10">
        <v>-4188</v>
      </c>
      <c r="AZ3" s="10">
        <v>-5006</v>
      </c>
      <c r="BA3" s="10">
        <v>-4834</v>
      </c>
      <c r="BB3" s="10">
        <v>-4478</v>
      </c>
      <c r="BC3" s="10">
        <v>-4359</v>
      </c>
      <c r="BD3" s="10">
        <v>-3439</v>
      </c>
      <c r="BE3" s="10">
        <v>-3182</v>
      </c>
      <c r="BF3" s="10">
        <v>-4869</v>
      </c>
      <c r="BG3" s="10">
        <v>-3793</v>
      </c>
      <c r="BH3" s="10">
        <v>-3355</v>
      </c>
      <c r="BI3" s="10">
        <v>-3216</v>
      </c>
      <c r="BJ3" s="10">
        <v>-2277</v>
      </c>
      <c r="BK3" s="10">
        <v>-5363</v>
      </c>
      <c r="BL3" s="10">
        <v>-5357</v>
      </c>
      <c r="BM3" s="10">
        <v>-4206</v>
      </c>
      <c r="BN3" s="10">
        <v>-4451</v>
      </c>
    </row>
    <row r="4" spans="1:67">
      <c r="A4" s="3" t="s">
        <v>3</v>
      </c>
      <c r="B4" s="9">
        <v>1861</v>
      </c>
      <c r="C4" s="9">
        <v>2088</v>
      </c>
      <c r="D4" s="9">
        <v>2258</v>
      </c>
      <c r="E4" s="9">
        <v>1991</v>
      </c>
      <c r="F4" s="9">
        <v>2280</v>
      </c>
      <c r="G4" s="9">
        <v>1899</v>
      </c>
      <c r="H4" s="9">
        <v>1708</v>
      </c>
      <c r="I4" s="9">
        <v>1455</v>
      </c>
      <c r="J4" s="9">
        <v>1888</v>
      </c>
      <c r="K4" s="9">
        <v>2071</v>
      </c>
      <c r="L4" s="9">
        <v>1919</v>
      </c>
      <c r="M4" s="9">
        <v>3585</v>
      </c>
      <c r="N4" s="9">
        <v>3631</v>
      </c>
      <c r="O4" s="9">
        <v>2645</v>
      </c>
      <c r="P4" s="9">
        <v>2562</v>
      </c>
      <c r="Q4" s="9">
        <v>1399</v>
      </c>
      <c r="R4" s="9">
        <v>1505</v>
      </c>
      <c r="S4" s="9">
        <v>1430</v>
      </c>
      <c r="T4" s="9">
        <v>1974</v>
      </c>
      <c r="U4" s="9">
        <v>2306</v>
      </c>
      <c r="V4" s="9">
        <v>2344</v>
      </c>
      <c r="W4" s="9">
        <v>1792</v>
      </c>
      <c r="X4" s="9">
        <v>3455</v>
      </c>
      <c r="Y4" s="9">
        <v>4512</v>
      </c>
      <c r="Z4" s="9">
        <v>1905</v>
      </c>
      <c r="AA4" s="9">
        <v>1633</v>
      </c>
      <c r="AB4" s="9">
        <v>1840</v>
      </c>
      <c r="AC4" s="9">
        <v>1492</v>
      </c>
      <c r="AD4" s="9">
        <v>2346</v>
      </c>
      <c r="AE4" s="9">
        <v>1951</v>
      </c>
      <c r="AF4" s="9">
        <v>1793</v>
      </c>
      <c r="AG4" s="9">
        <v>2000</v>
      </c>
      <c r="AH4" s="9">
        <v>805</v>
      </c>
      <c r="AI4" s="9">
        <v>196</v>
      </c>
      <c r="AJ4" s="9">
        <v>579</v>
      </c>
      <c r="AK4" s="9">
        <v>939</v>
      </c>
      <c r="AL4" s="9">
        <v>205</v>
      </c>
      <c r="AM4" s="9">
        <v>332</v>
      </c>
      <c r="AN4" s="9">
        <v>423</v>
      </c>
      <c r="AO4" s="9">
        <v>393</v>
      </c>
      <c r="AP4" s="9">
        <v>220</v>
      </c>
      <c r="AQ4" s="9">
        <v>457</v>
      </c>
      <c r="AR4" s="9">
        <v>278</v>
      </c>
      <c r="AS4" s="9">
        <v>150</v>
      </c>
      <c r="AT4" s="9">
        <v>184</v>
      </c>
      <c r="AU4" s="9">
        <v>-11</v>
      </c>
      <c r="AV4" s="9">
        <v>54</v>
      </c>
      <c r="AW4" s="9">
        <v>-90</v>
      </c>
      <c r="AX4" s="9">
        <v>173</v>
      </c>
      <c r="AY4" s="9">
        <v>86</v>
      </c>
      <c r="AZ4" s="9">
        <v>74</v>
      </c>
      <c r="BA4" s="9">
        <v>253</v>
      </c>
      <c r="BB4" s="9">
        <v>458</v>
      </c>
      <c r="BC4" s="9">
        <v>352</v>
      </c>
      <c r="BD4" s="9">
        <v>16</v>
      </c>
      <c r="BE4" s="9">
        <v>259</v>
      </c>
      <c r="BF4" s="9">
        <v>489</v>
      </c>
      <c r="BG4" s="9">
        <v>95</v>
      </c>
      <c r="BH4" s="9">
        <v>624</v>
      </c>
      <c r="BI4" s="9">
        <v>667</v>
      </c>
      <c r="BJ4" s="9">
        <v>366</v>
      </c>
      <c r="BK4" s="9">
        <v>-1065</v>
      </c>
      <c r="BL4" s="9">
        <v>140</v>
      </c>
      <c r="BM4" s="9">
        <v>-62</v>
      </c>
      <c r="BN4" s="9">
        <v>-67</v>
      </c>
    </row>
    <row r="5" spans="1:67" ht="16">
      <c r="A5" s="4" t="s">
        <v>4</v>
      </c>
      <c r="B5" s="10">
        <v>-800</v>
      </c>
      <c r="C5" s="10">
        <v>-827</v>
      </c>
      <c r="D5" s="10">
        <v>-956</v>
      </c>
      <c r="E5" s="10">
        <v>-689</v>
      </c>
      <c r="F5" s="10">
        <v>-741</v>
      </c>
      <c r="G5" s="10">
        <v>-752</v>
      </c>
      <c r="H5" s="10">
        <v>-570</v>
      </c>
      <c r="I5" s="10">
        <v>-795</v>
      </c>
      <c r="J5" s="10">
        <v>-636</v>
      </c>
      <c r="K5" s="10">
        <v>-611</v>
      </c>
      <c r="L5" s="10">
        <v>-526</v>
      </c>
      <c r="M5" s="10">
        <v>-584</v>
      </c>
      <c r="N5" s="10">
        <v>-582</v>
      </c>
      <c r="O5" s="10">
        <v>-632</v>
      </c>
      <c r="P5" s="10">
        <v>-556</v>
      </c>
      <c r="Q5" s="10">
        <v>-428</v>
      </c>
      <c r="R5" s="10">
        <v>-582</v>
      </c>
      <c r="S5" s="10">
        <v>-519</v>
      </c>
      <c r="T5" s="10">
        <v>-579</v>
      </c>
      <c r="U5" s="10">
        <v>-498</v>
      </c>
      <c r="V5" s="10">
        <v>-547</v>
      </c>
      <c r="W5" s="10">
        <v>-427</v>
      </c>
      <c r="X5" s="10">
        <v>-558</v>
      </c>
      <c r="Y5" s="10">
        <v>-710</v>
      </c>
      <c r="Z5" s="10">
        <v>-379</v>
      </c>
      <c r="AA5" s="10">
        <v>-299</v>
      </c>
      <c r="AB5" s="10">
        <v>-295</v>
      </c>
      <c r="AC5" s="10">
        <v>-300</v>
      </c>
      <c r="AD5" s="10">
        <v>-387</v>
      </c>
      <c r="AE5" s="10">
        <v>-255</v>
      </c>
      <c r="AF5" s="10">
        <v>-236</v>
      </c>
      <c r="AG5" s="10">
        <v>-317</v>
      </c>
      <c r="AH5" s="10">
        <v>-256</v>
      </c>
      <c r="AI5" s="10">
        <v>-124</v>
      </c>
      <c r="AJ5" s="10">
        <v>-276</v>
      </c>
      <c r="AK5" s="10">
        <v>-363</v>
      </c>
      <c r="AL5" s="10">
        <v>-265</v>
      </c>
      <c r="AM5" s="10">
        <v>-247</v>
      </c>
      <c r="AN5" s="10">
        <v>-253</v>
      </c>
      <c r="AO5" s="10">
        <v>-241</v>
      </c>
      <c r="AP5" s="10">
        <v>-225</v>
      </c>
      <c r="AQ5" s="10">
        <v>-244</v>
      </c>
      <c r="AR5" s="10">
        <v>-324</v>
      </c>
      <c r="AS5" s="10">
        <v>-195</v>
      </c>
      <c r="AT5" s="10">
        <v>-205</v>
      </c>
      <c r="AU5" s="10">
        <v>-176</v>
      </c>
      <c r="AV5" s="10">
        <v>-203</v>
      </c>
      <c r="AW5" s="10">
        <v>-191</v>
      </c>
      <c r="AX5" s="10">
        <v>-197</v>
      </c>
      <c r="AY5" s="10">
        <v>-161</v>
      </c>
      <c r="AZ5" s="10">
        <v>-163</v>
      </c>
      <c r="BA5" s="10">
        <v>-175</v>
      </c>
      <c r="BB5" s="10">
        <v>-148</v>
      </c>
      <c r="BC5" s="10">
        <v>-59</v>
      </c>
      <c r="BD5" s="10">
        <v>-147</v>
      </c>
      <c r="BE5" s="10">
        <v>-157</v>
      </c>
      <c r="BF5" s="10">
        <v>-177</v>
      </c>
      <c r="BG5" s="10">
        <v>-148</v>
      </c>
      <c r="BH5" s="10">
        <v>-165</v>
      </c>
      <c r="BI5" s="10">
        <v>-169</v>
      </c>
      <c r="BJ5" s="10">
        <v>-148</v>
      </c>
      <c r="BK5" s="10">
        <v>-337</v>
      </c>
      <c r="BL5" s="10">
        <v>-150</v>
      </c>
      <c r="BM5" s="10">
        <v>-205</v>
      </c>
      <c r="BN5" s="10">
        <v>-94</v>
      </c>
    </row>
    <row r="6" spans="1:67">
      <c r="A6" s="3" t="s">
        <v>5</v>
      </c>
      <c r="B6" s="9">
        <v>1061</v>
      </c>
      <c r="C6" s="9">
        <v>1261</v>
      </c>
      <c r="D6" s="9">
        <v>1302</v>
      </c>
      <c r="E6" s="9">
        <v>1302</v>
      </c>
      <c r="F6" s="9">
        <v>1539</v>
      </c>
      <c r="G6" s="9">
        <v>1147</v>
      </c>
      <c r="H6" s="9">
        <v>1138</v>
      </c>
      <c r="I6" s="9">
        <v>660</v>
      </c>
      <c r="J6" s="9">
        <v>1252</v>
      </c>
      <c r="K6" s="9">
        <v>1460</v>
      </c>
      <c r="L6" s="9">
        <v>1392</v>
      </c>
      <c r="M6" s="9">
        <v>3001</v>
      </c>
      <c r="N6" s="9">
        <v>3050</v>
      </c>
      <c r="O6" s="9">
        <v>2013</v>
      </c>
      <c r="P6" s="9">
        <v>2006</v>
      </c>
      <c r="Q6" s="9">
        <v>971</v>
      </c>
      <c r="R6" s="9">
        <v>923</v>
      </c>
      <c r="S6" s="9">
        <v>911</v>
      </c>
      <c r="T6" s="9">
        <v>1395</v>
      </c>
      <c r="U6" s="9">
        <v>1809</v>
      </c>
      <c r="V6" s="9">
        <v>1798</v>
      </c>
      <c r="W6" s="9">
        <v>1365</v>
      </c>
      <c r="X6" s="9">
        <v>2897</v>
      </c>
      <c r="Y6" s="9">
        <v>3802</v>
      </c>
      <c r="Z6" s="9">
        <v>1526</v>
      </c>
      <c r="AA6" s="9">
        <v>1334</v>
      </c>
      <c r="AB6" s="9">
        <v>1545</v>
      </c>
      <c r="AC6" s="9">
        <v>1191</v>
      </c>
      <c r="AD6" s="9">
        <v>1959</v>
      </c>
      <c r="AE6" s="9">
        <v>1695</v>
      </c>
      <c r="AF6" s="9">
        <v>1558</v>
      </c>
      <c r="AG6" s="9">
        <v>1683</v>
      </c>
      <c r="AH6" s="9">
        <v>549</v>
      </c>
      <c r="AI6" s="9">
        <v>72</v>
      </c>
      <c r="AJ6" s="9">
        <v>302</v>
      </c>
      <c r="AK6" s="9">
        <v>577</v>
      </c>
      <c r="AL6" s="9">
        <v>-60</v>
      </c>
      <c r="AM6" s="9">
        <v>85</v>
      </c>
      <c r="AN6" s="9">
        <v>170</v>
      </c>
      <c r="AO6" s="9">
        <v>153</v>
      </c>
      <c r="AP6" s="9">
        <v>-5</v>
      </c>
      <c r="AQ6" s="9">
        <v>213</v>
      </c>
      <c r="AR6" s="9">
        <v>-47</v>
      </c>
      <c r="AS6" s="9">
        <v>-44</v>
      </c>
      <c r="AT6" s="9">
        <v>-21</v>
      </c>
      <c r="AU6" s="9">
        <v>-187</v>
      </c>
      <c r="AV6" s="9">
        <v>-149</v>
      </c>
      <c r="AW6" s="9">
        <v>-281</v>
      </c>
      <c r="AX6" s="9">
        <v>-25</v>
      </c>
      <c r="AY6" s="9">
        <v>-75</v>
      </c>
      <c r="AZ6" s="9">
        <v>-89</v>
      </c>
      <c r="BA6" s="9">
        <v>79</v>
      </c>
      <c r="BB6" s="9">
        <v>310</v>
      </c>
      <c r="BC6" s="9">
        <v>293</v>
      </c>
      <c r="BD6" s="9">
        <v>-131</v>
      </c>
      <c r="BE6" s="9">
        <v>102</v>
      </c>
      <c r="BF6" s="9">
        <v>312</v>
      </c>
      <c r="BG6" s="9">
        <v>-53</v>
      </c>
      <c r="BH6" s="9">
        <v>459</v>
      </c>
      <c r="BI6" s="9">
        <v>498</v>
      </c>
      <c r="BJ6" s="9">
        <v>218</v>
      </c>
      <c r="BK6" s="9">
        <v>-1403</v>
      </c>
      <c r="BL6" s="9">
        <v>-10</v>
      </c>
      <c r="BM6" s="9">
        <v>-267</v>
      </c>
      <c r="BN6" s="9">
        <v>-161</v>
      </c>
    </row>
    <row r="7" spans="1:67" ht="16">
      <c r="A7" s="4" t="s">
        <v>6</v>
      </c>
      <c r="B7" s="10">
        <v>-415</v>
      </c>
      <c r="C7" s="10">
        <v>-930</v>
      </c>
      <c r="D7" s="10">
        <v>-516</v>
      </c>
      <c r="E7" s="10">
        <v>-296</v>
      </c>
      <c r="F7" s="10">
        <v>-217</v>
      </c>
      <c r="G7" s="10">
        <v>-563</v>
      </c>
      <c r="H7" s="10">
        <v>-568</v>
      </c>
      <c r="I7" s="10">
        <v>-236</v>
      </c>
      <c r="J7" s="10">
        <v>-405</v>
      </c>
      <c r="K7" s="10">
        <v>-390</v>
      </c>
      <c r="L7" s="10">
        <v>-480</v>
      </c>
      <c r="M7" s="10">
        <v>-598</v>
      </c>
      <c r="N7" s="10">
        <v>-563</v>
      </c>
      <c r="O7" s="10">
        <v>-586</v>
      </c>
      <c r="P7" s="10">
        <v>-574</v>
      </c>
      <c r="Q7" s="10">
        <v>-683</v>
      </c>
      <c r="R7" s="10">
        <v>-587</v>
      </c>
      <c r="S7" s="10">
        <v>17</v>
      </c>
      <c r="T7" s="10">
        <v>-586</v>
      </c>
      <c r="U7" s="10">
        <v>-756</v>
      </c>
      <c r="V7" s="10">
        <v>-742</v>
      </c>
      <c r="W7" s="10">
        <v>-605</v>
      </c>
      <c r="X7" s="10">
        <v>-665</v>
      </c>
      <c r="Y7" s="10">
        <v>-1442</v>
      </c>
      <c r="Z7" s="10">
        <v>-277</v>
      </c>
      <c r="AA7" s="10">
        <v>-203</v>
      </c>
      <c r="AB7" s="10">
        <v>-252</v>
      </c>
      <c r="AC7" s="10">
        <v>-238</v>
      </c>
      <c r="AD7" s="10">
        <v>-115</v>
      </c>
      <c r="AE7" s="10">
        <v>-263</v>
      </c>
      <c r="AF7" s="10">
        <v>1</v>
      </c>
      <c r="AG7" s="10">
        <v>-141</v>
      </c>
      <c r="AH7" s="10">
        <v>24</v>
      </c>
      <c r="AI7" s="10">
        <v>31</v>
      </c>
      <c r="AJ7" s="10">
        <v>-309</v>
      </c>
      <c r="AK7" s="10">
        <v>-202</v>
      </c>
      <c r="AL7" s="10">
        <v>68</v>
      </c>
      <c r="AM7" s="10">
        <v>-36</v>
      </c>
      <c r="AN7" s="10">
        <v>-137</v>
      </c>
      <c r="AO7" s="10">
        <v>-111</v>
      </c>
      <c r="AP7" s="10">
        <v>-48</v>
      </c>
      <c r="AQ7" s="10">
        <v>7</v>
      </c>
      <c r="AR7" s="10">
        <v>-261</v>
      </c>
      <c r="AS7" s="10">
        <v>8</v>
      </c>
      <c r="AT7" s="10">
        <v>-30</v>
      </c>
      <c r="AU7" s="10">
        <v>-276</v>
      </c>
      <c r="AV7" s="10">
        <v>-110</v>
      </c>
      <c r="AW7" s="10">
        <v>-185</v>
      </c>
      <c r="AX7" s="10">
        <v>-205</v>
      </c>
      <c r="AY7" s="10">
        <v>-370</v>
      </c>
      <c r="AZ7" s="10">
        <v>15</v>
      </c>
      <c r="BA7" s="10">
        <v>53</v>
      </c>
      <c r="BB7" s="10">
        <v>-87</v>
      </c>
      <c r="BC7" s="10">
        <v>-222</v>
      </c>
      <c r="BD7" s="10">
        <v>4</v>
      </c>
      <c r="BE7" s="10">
        <v>-124</v>
      </c>
      <c r="BF7" s="10">
        <v>-101</v>
      </c>
      <c r="BG7" s="10">
        <v>73</v>
      </c>
      <c r="BH7" s="10">
        <v>-56</v>
      </c>
      <c r="BI7" s="10">
        <v>227</v>
      </c>
      <c r="BJ7" s="10">
        <v>-233</v>
      </c>
      <c r="BK7" s="10">
        <v>-2490</v>
      </c>
      <c r="BL7" s="10">
        <v>-75</v>
      </c>
      <c r="BM7" s="10">
        <v>-12</v>
      </c>
      <c r="BN7" s="10">
        <v>-102</v>
      </c>
    </row>
    <row r="8" spans="1:67">
      <c r="A8" s="3" t="s">
        <v>7</v>
      </c>
      <c r="B8" s="9">
        <v>645</v>
      </c>
      <c r="C8" s="9">
        <v>331</v>
      </c>
      <c r="D8" s="9">
        <v>786</v>
      </c>
      <c r="E8" s="9">
        <v>1007</v>
      </c>
      <c r="F8" s="9">
        <v>1322</v>
      </c>
      <c r="G8" s="9">
        <v>584</v>
      </c>
      <c r="H8" s="9">
        <v>570</v>
      </c>
      <c r="I8" s="9">
        <v>424</v>
      </c>
      <c r="J8" s="9">
        <v>847</v>
      </c>
      <c r="K8" s="9">
        <v>1070</v>
      </c>
      <c r="L8" s="9">
        <v>912</v>
      </c>
      <c r="M8" s="9">
        <v>2403</v>
      </c>
      <c r="N8" s="9">
        <v>2487</v>
      </c>
      <c r="O8" s="9">
        <v>1427</v>
      </c>
      <c r="P8" s="9">
        <v>1432</v>
      </c>
      <c r="Q8" s="9">
        <v>288</v>
      </c>
      <c r="R8" s="9">
        <v>337</v>
      </c>
      <c r="S8" s="9">
        <v>929</v>
      </c>
      <c r="T8" s="9">
        <v>809</v>
      </c>
      <c r="U8" s="9">
        <v>1052</v>
      </c>
      <c r="V8" s="9">
        <v>1056</v>
      </c>
      <c r="W8" s="9">
        <v>760</v>
      </c>
      <c r="X8" s="9">
        <v>2233</v>
      </c>
      <c r="Y8" s="9">
        <v>2360</v>
      </c>
      <c r="Z8" s="9">
        <v>1249</v>
      </c>
      <c r="AA8" s="9">
        <v>1131</v>
      </c>
      <c r="AB8" s="9">
        <v>1293</v>
      </c>
      <c r="AC8" s="9">
        <v>953</v>
      </c>
      <c r="AD8" s="9">
        <v>1844</v>
      </c>
      <c r="AE8" s="9">
        <v>1432</v>
      </c>
      <c r="AF8" s="9">
        <v>1559</v>
      </c>
      <c r="AG8" s="9">
        <v>1542</v>
      </c>
      <c r="AH8" s="9">
        <v>573</v>
      </c>
      <c r="AI8" s="9">
        <v>103</v>
      </c>
      <c r="AJ8" s="9">
        <v>-7</v>
      </c>
      <c r="AK8" s="9">
        <v>375</v>
      </c>
      <c r="AL8" s="9">
        <v>8</v>
      </c>
      <c r="AM8" s="9">
        <v>49</v>
      </c>
      <c r="AN8" s="9">
        <v>33</v>
      </c>
      <c r="AO8" s="9">
        <v>41</v>
      </c>
      <c r="AP8" s="9">
        <v>-53</v>
      </c>
      <c r="AQ8" s="9">
        <v>220</v>
      </c>
      <c r="AR8" s="9">
        <v>-308</v>
      </c>
      <c r="AS8" s="9">
        <v>-37</v>
      </c>
      <c r="AT8" s="9">
        <v>-51</v>
      </c>
      <c r="AU8" s="9">
        <v>-463</v>
      </c>
      <c r="AV8" s="9">
        <v>-259</v>
      </c>
      <c r="AW8" s="9">
        <v>-465</v>
      </c>
      <c r="AX8" s="9">
        <v>-229</v>
      </c>
      <c r="AY8" s="9">
        <v>-445</v>
      </c>
      <c r="AZ8" s="9">
        <v>-74</v>
      </c>
      <c r="BA8" s="9">
        <v>131</v>
      </c>
      <c r="BB8" s="9">
        <v>222</v>
      </c>
      <c r="BC8" s="9">
        <v>71</v>
      </c>
      <c r="BD8" s="9">
        <v>-128</v>
      </c>
      <c r="BE8" s="9">
        <v>-23</v>
      </c>
      <c r="BF8" s="9">
        <v>211</v>
      </c>
      <c r="BG8" s="9">
        <v>20</v>
      </c>
      <c r="BH8" s="9">
        <v>403</v>
      </c>
      <c r="BI8" s="9">
        <v>725</v>
      </c>
      <c r="BJ8" s="9">
        <v>-15</v>
      </c>
      <c r="BK8" s="9">
        <v>-3893</v>
      </c>
      <c r="BL8" s="9">
        <v>-85</v>
      </c>
      <c r="BM8" s="9">
        <v>-280</v>
      </c>
      <c r="BN8" s="9">
        <v>-263</v>
      </c>
    </row>
    <row r="9" spans="1:67" ht="16">
      <c r="A9" s="4" t="s">
        <v>8</v>
      </c>
      <c r="B9" s="10">
        <v>-422</v>
      </c>
      <c r="C9" s="10">
        <v>-290</v>
      </c>
      <c r="D9" s="10">
        <v>-512</v>
      </c>
      <c r="E9" s="10">
        <v>-608</v>
      </c>
      <c r="F9" s="10">
        <v>-496</v>
      </c>
      <c r="G9" s="10">
        <v>-677</v>
      </c>
      <c r="H9" s="10">
        <v>-421</v>
      </c>
      <c r="I9" s="10">
        <v>-412</v>
      </c>
      <c r="J9" s="10">
        <v>-410</v>
      </c>
      <c r="K9" s="10">
        <v>-732</v>
      </c>
      <c r="L9" s="10">
        <v>-482</v>
      </c>
      <c r="M9" s="10">
        <v>-640</v>
      </c>
      <c r="N9" s="10">
        <v>-792</v>
      </c>
      <c r="O9" s="10">
        <v>-509</v>
      </c>
      <c r="P9" s="10">
        <v>-648</v>
      </c>
      <c r="Q9" s="10">
        <v>-172</v>
      </c>
      <c r="R9" s="10">
        <v>-104</v>
      </c>
      <c r="S9" s="10">
        <v>-323</v>
      </c>
      <c r="T9" s="10">
        <v>-463</v>
      </c>
      <c r="U9" s="10">
        <v>-611</v>
      </c>
      <c r="V9" s="10">
        <v>-539</v>
      </c>
      <c r="W9" s="10">
        <v>-516</v>
      </c>
      <c r="X9" s="10">
        <v>-812</v>
      </c>
      <c r="Y9" s="10">
        <v>-1151</v>
      </c>
      <c r="Z9" s="10">
        <v>-383</v>
      </c>
      <c r="AA9" s="10">
        <v>-313</v>
      </c>
      <c r="AB9" s="10">
        <v>-353</v>
      </c>
      <c r="AC9" s="10">
        <v>-287</v>
      </c>
      <c r="AD9" s="10">
        <v>-477</v>
      </c>
      <c r="AE9" s="10">
        <v>-346</v>
      </c>
      <c r="AF9" s="10">
        <v>-392</v>
      </c>
      <c r="AG9" s="10">
        <v>-430</v>
      </c>
      <c r="AH9" s="10">
        <v>-179</v>
      </c>
      <c r="AI9" s="10">
        <v>-286</v>
      </c>
      <c r="AJ9" s="10">
        <v>-2</v>
      </c>
      <c r="AK9" s="10">
        <v>-146</v>
      </c>
      <c r="AL9" s="10">
        <v>25</v>
      </c>
      <c r="AM9" s="10">
        <v>-32</v>
      </c>
      <c r="AN9" s="10">
        <v>-36</v>
      </c>
      <c r="AO9" s="10">
        <v>-18</v>
      </c>
      <c r="AP9" s="10">
        <v>-1</v>
      </c>
      <c r="AQ9" s="10">
        <v>-72</v>
      </c>
      <c r="AR9" s="10">
        <v>21</v>
      </c>
      <c r="AS9" s="10">
        <v>-17</v>
      </c>
      <c r="AT9" s="10">
        <v>-10</v>
      </c>
      <c r="AU9" s="10">
        <v>85</v>
      </c>
      <c r="AV9" s="10">
        <v>43</v>
      </c>
      <c r="AW9" s="10">
        <v>70</v>
      </c>
      <c r="AX9" s="10">
        <v>23</v>
      </c>
      <c r="AY9" s="10">
        <v>101</v>
      </c>
      <c r="AZ9" s="10">
        <v>49</v>
      </c>
      <c r="BA9" s="10">
        <v>9</v>
      </c>
      <c r="BB9" s="10">
        <v>-72</v>
      </c>
      <c r="BC9" s="10">
        <v>-809</v>
      </c>
      <c r="BD9" s="10">
        <v>62</v>
      </c>
      <c r="BE9" s="10">
        <v>-100</v>
      </c>
      <c r="BF9" s="10">
        <v>-24</v>
      </c>
      <c r="BG9" s="10">
        <v>-34</v>
      </c>
      <c r="BH9" s="10">
        <v>-120</v>
      </c>
      <c r="BI9" s="10">
        <v>-123</v>
      </c>
      <c r="BJ9" s="10">
        <v>-58</v>
      </c>
      <c r="BK9" s="10">
        <v>662</v>
      </c>
      <c r="BL9" s="10">
        <v>-102</v>
      </c>
      <c r="BM9" s="10">
        <v>34</v>
      </c>
      <c r="BN9" s="10">
        <v>50</v>
      </c>
    </row>
    <row r="10" spans="1:67" ht="16">
      <c r="A10" s="4" t="s">
        <v>9</v>
      </c>
      <c r="B10" s="10">
        <v>223</v>
      </c>
      <c r="C10" s="10">
        <v>42</v>
      </c>
      <c r="D10" s="10">
        <v>274</v>
      </c>
      <c r="E10" s="10">
        <v>399</v>
      </c>
      <c r="F10" s="10">
        <v>826</v>
      </c>
      <c r="G10" s="10">
        <v>-94</v>
      </c>
      <c r="H10" s="10">
        <v>149</v>
      </c>
      <c r="I10" s="10">
        <v>11</v>
      </c>
      <c r="J10" s="10">
        <v>436</v>
      </c>
      <c r="K10" s="10">
        <v>337</v>
      </c>
      <c r="L10" s="10">
        <v>430</v>
      </c>
      <c r="M10" s="10">
        <v>1764</v>
      </c>
      <c r="N10" s="10">
        <v>1695</v>
      </c>
      <c r="O10" s="10">
        <v>918</v>
      </c>
      <c r="P10" s="10">
        <v>783</v>
      </c>
      <c r="Q10" s="10">
        <v>116</v>
      </c>
      <c r="R10" s="10">
        <v>232</v>
      </c>
      <c r="S10" s="10">
        <v>606</v>
      </c>
      <c r="T10" s="10">
        <v>346</v>
      </c>
      <c r="U10" s="10">
        <v>441</v>
      </c>
      <c r="V10" s="10">
        <v>517</v>
      </c>
      <c r="W10" s="10">
        <v>244</v>
      </c>
      <c r="X10" s="10">
        <v>1420</v>
      </c>
      <c r="Y10" s="10">
        <v>1209</v>
      </c>
      <c r="Z10" s="10">
        <v>865</v>
      </c>
      <c r="AA10" s="10">
        <v>818</v>
      </c>
      <c r="AB10" s="10">
        <v>940</v>
      </c>
      <c r="AC10" s="10">
        <v>667</v>
      </c>
      <c r="AD10" s="10">
        <v>1367</v>
      </c>
      <c r="AE10" s="10">
        <v>1087</v>
      </c>
      <c r="AF10" s="10">
        <v>1167</v>
      </c>
      <c r="AG10" s="10">
        <v>1111</v>
      </c>
      <c r="AH10" s="10">
        <v>394</v>
      </c>
      <c r="AI10" s="10">
        <v>-183</v>
      </c>
      <c r="AJ10" s="10">
        <v>-9</v>
      </c>
      <c r="AK10" s="10">
        <v>229</v>
      </c>
      <c r="AL10" s="10">
        <v>33</v>
      </c>
      <c r="AM10" s="10">
        <v>17</v>
      </c>
      <c r="AN10" s="10">
        <v>-3</v>
      </c>
      <c r="AO10" s="10">
        <v>23</v>
      </c>
      <c r="AP10" s="10">
        <v>-54</v>
      </c>
      <c r="AQ10" s="10">
        <v>148</v>
      </c>
      <c r="AR10" s="10">
        <v>-287</v>
      </c>
      <c r="AS10" s="10">
        <v>-54</v>
      </c>
      <c r="AT10" s="10">
        <v>-61</v>
      </c>
      <c r="AU10" s="10">
        <v>-378</v>
      </c>
      <c r="AV10" s="10">
        <v>-216</v>
      </c>
      <c r="AW10" s="10">
        <v>-395</v>
      </c>
      <c r="AX10" s="10">
        <v>-206</v>
      </c>
      <c r="AY10" s="10">
        <v>-344</v>
      </c>
      <c r="AZ10" s="10">
        <v>-25</v>
      </c>
      <c r="BA10" s="10">
        <v>141</v>
      </c>
      <c r="BB10" s="10">
        <v>150</v>
      </c>
      <c r="BC10" s="10">
        <v>-738</v>
      </c>
      <c r="BD10" s="10">
        <v>-66</v>
      </c>
      <c r="BE10" s="10">
        <v>-122</v>
      </c>
      <c r="BF10" s="10">
        <v>187</v>
      </c>
      <c r="BG10" s="10">
        <v>-14</v>
      </c>
      <c r="BH10" s="10">
        <v>283</v>
      </c>
      <c r="BI10" s="10">
        <v>603</v>
      </c>
      <c r="BJ10" s="10">
        <v>-73</v>
      </c>
      <c r="BK10" s="10">
        <v>-3230</v>
      </c>
      <c r="BL10" s="10">
        <v>-187</v>
      </c>
      <c r="BM10" s="10">
        <v>-246</v>
      </c>
      <c r="BN10" s="10">
        <v>-213</v>
      </c>
    </row>
    <row r="11" spans="1:67" ht="16">
      <c r="A11" s="4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7" ht="16">
      <c r="A12" s="4" t="s">
        <v>24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>
        <v>207</v>
      </c>
      <c r="BD12" s="10">
        <v>13</v>
      </c>
      <c r="BE12" s="10">
        <v>30</v>
      </c>
      <c r="BF12" s="10">
        <v>-70</v>
      </c>
      <c r="BG12" s="10">
        <v>1</v>
      </c>
      <c r="BH12" s="10">
        <v>-106</v>
      </c>
      <c r="BI12" s="10">
        <v>-131</v>
      </c>
      <c r="BJ12" s="10">
        <v>-14</v>
      </c>
      <c r="BK12" s="10">
        <v>347</v>
      </c>
      <c r="BL12" s="10">
        <v>43</v>
      </c>
      <c r="BM12" s="10">
        <v>56</v>
      </c>
      <c r="BN12" s="10">
        <v>30</v>
      </c>
    </row>
    <row r="13" spans="1:67">
      <c r="A13" s="3" t="s">
        <v>11</v>
      </c>
      <c r="B13" s="9">
        <v>223</v>
      </c>
      <c r="C13" s="9">
        <v>42</v>
      </c>
      <c r="D13" s="9">
        <v>274</v>
      </c>
      <c r="E13" s="9">
        <v>399</v>
      </c>
      <c r="F13" s="9">
        <v>826</v>
      </c>
      <c r="G13" s="9">
        <v>-94</v>
      </c>
      <c r="H13" s="9">
        <v>149</v>
      </c>
      <c r="I13" s="9">
        <v>11</v>
      </c>
      <c r="J13" s="9">
        <v>436</v>
      </c>
      <c r="K13" s="9">
        <v>337</v>
      </c>
      <c r="L13" s="9">
        <v>430</v>
      </c>
      <c r="M13" s="9">
        <v>1764</v>
      </c>
      <c r="N13" s="9">
        <v>1695</v>
      </c>
      <c r="O13" s="9">
        <v>918</v>
      </c>
      <c r="P13" s="9">
        <v>783</v>
      </c>
      <c r="Q13" s="9">
        <v>116</v>
      </c>
      <c r="R13" s="9">
        <v>232</v>
      </c>
      <c r="S13" s="9">
        <v>606</v>
      </c>
      <c r="T13" s="9">
        <v>346</v>
      </c>
      <c r="U13" s="9">
        <v>441</v>
      </c>
      <c r="V13" s="9">
        <v>517</v>
      </c>
      <c r="W13" s="9">
        <v>265</v>
      </c>
      <c r="X13" s="9">
        <v>1275</v>
      </c>
      <c r="Y13" s="9">
        <v>1156</v>
      </c>
      <c r="Z13" s="9">
        <v>809</v>
      </c>
      <c r="AA13" s="9">
        <v>818</v>
      </c>
      <c r="AB13" s="9">
        <v>940</v>
      </c>
      <c r="AC13" s="9">
        <v>667</v>
      </c>
      <c r="AD13" s="9">
        <v>1367</v>
      </c>
      <c r="AE13" s="9">
        <v>1087</v>
      </c>
      <c r="AF13" s="9">
        <v>1167</v>
      </c>
      <c r="AG13" s="9">
        <v>1111</v>
      </c>
      <c r="AH13" s="9">
        <v>394</v>
      </c>
      <c r="AI13" s="9">
        <v>-183</v>
      </c>
      <c r="AJ13" s="9">
        <v>-9</v>
      </c>
      <c r="AK13" s="9">
        <v>229</v>
      </c>
      <c r="AL13" s="9">
        <v>33</v>
      </c>
      <c r="AM13" s="9">
        <v>17</v>
      </c>
      <c r="AN13" s="9">
        <v>-3</v>
      </c>
      <c r="AO13" s="9">
        <v>23</v>
      </c>
      <c r="AP13" s="9">
        <v>-54</v>
      </c>
      <c r="AQ13" s="9">
        <v>148</v>
      </c>
      <c r="AR13" s="9">
        <v>-287</v>
      </c>
      <c r="AS13" s="9">
        <v>-54</v>
      </c>
      <c r="AT13" s="9">
        <v>-61</v>
      </c>
      <c r="AU13" s="9">
        <v>-378</v>
      </c>
      <c r="AV13" s="9">
        <v>-216</v>
      </c>
      <c r="AW13" s="9">
        <v>-395</v>
      </c>
      <c r="AX13" s="9">
        <v>-206</v>
      </c>
      <c r="AY13" s="9">
        <v>-344</v>
      </c>
      <c r="AZ13" s="9">
        <v>-25</v>
      </c>
      <c r="BA13" s="9">
        <v>141</v>
      </c>
      <c r="BB13" s="9">
        <v>150</v>
      </c>
      <c r="BC13" s="9">
        <v>-531</v>
      </c>
      <c r="BD13" s="9">
        <v>-52</v>
      </c>
      <c r="BE13" s="9">
        <v>-92</v>
      </c>
      <c r="BF13" s="9">
        <v>117</v>
      </c>
      <c r="BG13" s="9">
        <v>-13</v>
      </c>
      <c r="BH13" s="9">
        <v>177</v>
      </c>
      <c r="BI13" s="9">
        <v>471</v>
      </c>
      <c r="BJ13" s="9">
        <v>-88</v>
      </c>
      <c r="BK13" s="9">
        <v>-2883</v>
      </c>
      <c r="BL13" s="9">
        <v>-144</v>
      </c>
      <c r="BM13" s="9">
        <v>-190</v>
      </c>
      <c r="BN13" s="9">
        <v>-183</v>
      </c>
    </row>
    <row r="14" spans="1:67" ht="16">
      <c r="A14" s="4" t="s">
        <v>12</v>
      </c>
      <c r="B14" s="10">
        <v>234</v>
      </c>
      <c r="C14" s="10">
        <v>-700</v>
      </c>
      <c r="D14" s="10">
        <v>341</v>
      </c>
      <c r="E14" s="10">
        <v>165</v>
      </c>
      <c r="F14" s="10">
        <v>-152</v>
      </c>
      <c r="G14" s="10">
        <v>-229</v>
      </c>
      <c r="H14" s="10">
        <v>1012</v>
      </c>
      <c r="I14" s="10">
        <v>904</v>
      </c>
      <c r="J14" s="10">
        <v>580</v>
      </c>
      <c r="K14" s="10">
        <v>295</v>
      </c>
      <c r="L14" s="10">
        <v>141</v>
      </c>
      <c r="M14" s="10">
        <v>-583</v>
      </c>
      <c r="N14" s="10">
        <v>747</v>
      </c>
      <c r="O14" s="10">
        <v>145</v>
      </c>
      <c r="P14" s="10">
        <v>31</v>
      </c>
      <c r="Q14" s="10">
        <v>334</v>
      </c>
      <c r="R14" s="10">
        <v>-675</v>
      </c>
      <c r="S14" s="10">
        <v>43</v>
      </c>
      <c r="T14" s="10">
        <v>54</v>
      </c>
      <c r="U14" s="10">
        <v>-175</v>
      </c>
      <c r="V14" s="10">
        <v>-84</v>
      </c>
      <c r="W14" s="10">
        <v>-209</v>
      </c>
      <c r="X14" s="10">
        <v>44</v>
      </c>
      <c r="Y14" s="10">
        <v>400</v>
      </c>
      <c r="Z14" s="10">
        <v>-81</v>
      </c>
      <c r="AA14" s="10">
        <v>30</v>
      </c>
      <c r="AB14" s="10">
        <v>-9</v>
      </c>
      <c r="AC14" s="10">
        <v>-76</v>
      </c>
      <c r="AD14" s="10">
        <v>60</v>
      </c>
      <c r="AE14" s="10">
        <v>-1</v>
      </c>
      <c r="AF14" s="10">
        <v>-13</v>
      </c>
      <c r="AG14" s="10">
        <v>-98</v>
      </c>
      <c r="AH14" s="10">
        <v>62</v>
      </c>
      <c r="AI14" s="10">
        <v>87</v>
      </c>
      <c r="AJ14" s="10">
        <v>-260</v>
      </c>
      <c r="AK14" s="10">
        <v>150</v>
      </c>
      <c r="AL14" s="10">
        <v>-45</v>
      </c>
      <c r="AM14" s="10">
        <v>27</v>
      </c>
      <c r="AN14" s="10">
        <v>-47</v>
      </c>
      <c r="AO14" s="10">
        <v>66</v>
      </c>
      <c r="AP14" s="10">
        <v>-58</v>
      </c>
      <c r="AQ14" s="10">
        <v>-205</v>
      </c>
      <c r="AR14" s="10">
        <v>32</v>
      </c>
      <c r="AS14" s="10">
        <v>-20</v>
      </c>
      <c r="AT14" s="10">
        <v>-1</v>
      </c>
      <c r="AU14" s="10">
        <v>-395</v>
      </c>
      <c r="AV14" s="10">
        <v>82</v>
      </c>
      <c r="AW14" s="10">
        <v>263</v>
      </c>
      <c r="AX14" s="10">
        <v>52</v>
      </c>
      <c r="AY14" s="10">
        <v>172</v>
      </c>
      <c r="AZ14" s="10">
        <v>205</v>
      </c>
      <c r="BA14" s="10">
        <v>-577</v>
      </c>
      <c r="BB14" s="10">
        <v>30</v>
      </c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1:67">
      <c r="A15" s="3" t="s">
        <v>13</v>
      </c>
      <c r="B15" s="9">
        <v>458</v>
      </c>
      <c r="C15" s="9">
        <v>-658</v>
      </c>
      <c r="D15" s="9">
        <v>615</v>
      </c>
      <c r="E15" s="9">
        <v>563</v>
      </c>
      <c r="F15" s="9">
        <v>675</v>
      </c>
      <c r="G15" s="9">
        <v>-323</v>
      </c>
      <c r="H15" s="9">
        <v>1161</v>
      </c>
      <c r="I15" s="9">
        <v>915</v>
      </c>
      <c r="J15" s="9">
        <v>1016</v>
      </c>
      <c r="K15" s="9">
        <v>633</v>
      </c>
      <c r="L15" s="9">
        <v>571</v>
      </c>
      <c r="M15" s="9">
        <v>1181</v>
      </c>
      <c r="N15" s="9">
        <v>2442</v>
      </c>
      <c r="O15" s="9">
        <v>1063</v>
      </c>
      <c r="P15" s="9">
        <v>814</v>
      </c>
      <c r="Q15" s="9">
        <v>451</v>
      </c>
      <c r="R15" s="9">
        <v>-442</v>
      </c>
      <c r="S15" s="9">
        <v>649</v>
      </c>
      <c r="T15" s="9">
        <v>400</v>
      </c>
      <c r="U15" s="9">
        <v>267</v>
      </c>
      <c r="V15" s="9">
        <v>433</v>
      </c>
      <c r="W15" s="9">
        <v>56</v>
      </c>
      <c r="X15" s="9">
        <v>1319</v>
      </c>
      <c r="Y15" s="9">
        <v>1556</v>
      </c>
      <c r="Z15" s="9">
        <v>728</v>
      </c>
      <c r="AA15" s="9">
        <v>848</v>
      </c>
      <c r="AB15" s="9">
        <v>931</v>
      </c>
      <c r="AC15" s="9">
        <v>591</v>
      </c>
      <c r="AD15" s="9">
        <v>1427</v>
      </c>
      <c r="AE15" s="9">
        <v>1086</v>
      </c>
      <c r="AF15" s="9">
        <v>1154</v>
      </c>
      <c r="AG15" s="9">
        <v>1014</v>
      </c>
      <c r="AH15" s="9">
        <v>456</v>
      </c>
      <c r="AI15" s="9">
        <v>-95</v>
      </c>
      <c r="AJ15" s="9">
        <v>-269</v>
      </c>
      <c r="AK15" s="9">
        <v>379</v>
      </c>
      <c r="AL15" s="9">
        <v>-12</v>
      </c>
      <c r="AM15" s="9">
        <v>44</v>
      </c>
      <c r="AN15" s="9">
        <v>-50</v>
      </c>
      <c r="AO15" s="9">
        <v>89</v>
      </c>
      <c r="AP15" s="9">
        <v>-112</v>
      </c>
      <c r="AQ15" s="9">
        <v>-56</v>
      </c>
      <c r="AR15" s="9">
        <v>-254</v>
      </c>
      <c r="AS15" s="9">
        <v>-74</v>
      </c>
      <c r="AT15" s="9">
        <v>-62</v>
      </c>
      <c r="AU15" s="9">
        <v>-773</v>
      </c>
      <c r="AV15" s="9">
        <v>-134</v>
      </c>
      <c r="AW15" s="9">
        <v>-133</v>
      </c>
      <c r="AX15" s="9">
        <v>-154</v>
      </c>
      <c r="AY15" s="9">
        <v>-171</v>
      </c>
      <c r="AZ15" s="9">
        <v>180</v>
      </c>
      <c r="BA15" s="9">
        <v>-436</v>
      </c>
      <c r="BB15" s="9">
        <v>180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</row>
    <row r="16" spans="1:67">
      <c r="A16" s="3" t="s">
        <v>14</v>
      </c>
      <c r="B16" s="9">
        <v>223</v>
      </c>
      <c r="C16" s="9">
        <v>42</v>
      </c>
      <c r="D16" s="9">
        <v>274</v>
      </c>
      <c r="E16" s="9">
        <v>399</v>
      </c>
      <c r="F16" s="9">
        <v>826</v>
      </c>
      <c r="G16" s="9">
        <v>-94</v>
      </c>
      <c r="H16" s="9">
        <v>149</v>
      </c>
      <c r="I16" s="9">
        <v>11</v>
      </c>
      <c r="J16" s="9">
        <v>436</v>
      </c>
      <c r="K16" s="9">
        <v>337</v>
      </c>
      <c r="L16" s="9">
        <v>430</v>
      </c>
      <c r="M16" s="9">
        <v>1764</v>
      </c>
      <c r="N16" s="9">
        <v>1695</v>
      </c>
      <c r="O16" s="9">
        <v>918</v>
      </c>
      <c r="P16" s="9">
        <v>783</v>
      </c>
      <c r="Q16" s="9">
        <v>116</v>
      </c>
      <c r="R16" s="9">
        <v>232</v>
      </c>
      <c r="S16" s="9">
        <v>606</v>
      </c>
      <c r="T16" s="9">
        <v>346</v>
      </c>
      <c r="U16" s="9">
        <v>441</v>
      </c>
      <c r="V16" s="9">
        <v>517</v>
      </c>
      <c r="W16" s="9">
        <v>265</v>
      </c>
      <c r="X16" s="9">
        <v>1275</v>
      </c>
      <c r="Y16" s="9">
        <v>1156</v>
      </c>
      <c r="Z16" s="9">
        <v>809</v>
      </c>
      <c r="AA16" s="9">
        <v>818</v>
      </c>
      <c r="AB16" s="9">
        <v>940</v>
      </c>
      <c r="AC16" s="9">
        <v>667</v>
      </c>
      <c r="AD16" s="9">
        <v>1367</v>
      </c>
      <c r="AE16" s="9">
        <v>1087</v>
      </c>
      <c r="AF16" s="9">
        <v>1167</v>
      </c>
      <c r="AG16" s="9">
        <v>1111</v>
      </c>
      <c r="AH16" s="9">
        <v>394</v>
      </c>
      <c r="AI16" s="9">
        <v>-183</v>
      </c>
      <c r="AJ16" s="9">
        <v>-9</v>
      </c>
      <c r="AK16" s="9">
        <v>229</v>
      </c>
      <c r="AL16" s="9">
        <v>33</v>
      </c>
      <c r="AM16" s="9">
        <v>17</v>
      </c>
      <c r="AN16" s="9">
        <v>-3</v>
      </c>
      <c r="AO16" s="9">
        <v>23</v>
      </c>
      <c r="AP16" s="9">
        <v>-54</v>
      </c>
      <c r="AQ16" s="9">
        <v>148</v>
      </c>
      <c r="AR16" s="9">
        <v>-287</v>
      </c>
      <c r="AS16" s="9">
        <v>-54</v>
      </c>
      <c r="AT16" s="9">
        <v>-61</v>
      </c>
      <c r="AU16" s="9">
        <v>-378</v>
      </c>
      <c r="AV16" s="9">
        <v>-216</v>
      </c>
      <c r="AW16" s="9">
        <v>-395</v>
      </c>
      <c r="AX16" s="9">
        <v>-206</v>
      </c>
      <c r="AY16" s="9">
        <v>-344</v>
      </c>
      <c r="AZ16" s="9">
        <v>-25</v>
      </c>
      <c r="BA16" s="9">
        <v>141</v>
      </c>
      <c r="BB16" s="9">
        <v>150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</row>
    <row r="17" spans="1:66" ht="16">
      <c r="A17" s="4" t="s">
        <v>15</v>
      </c>
      <c r="B17" s="10">
        <v>458</v>
      </c>
      <c r="C17" s="10">
        <v>-658</v>
      </c>
      <c r="D17" s="10">
        <v>615</v>
      </c>
      <c r="E17" s="10">
        <v>563</v>
      </c>
      <c r="F17" s="10">
        <v>675</v>
      </c>
      <c r="G17" s="10">
        <v>-323</v>
      </c>
      <c r="H17" s="10">
        <v>1161</v>
      </c>
      <c r="I17" s="10">
        <v>915</v>
      </c>
      <c r="J17" s="10">
        <v>1016</v>
      </c>
      <c r="K17" s="10">
        <v>633</v>
      </c>
      <c r="L17" s="10">
        <v>571</v>
      </c>
      <c r="M17" s="10">
        <v>1181</v>
      </c>
      <c r="N17" s="10">
        <v>2442</v>
      </c>
      <c r="O17" s="10">
        <v>1063</v>
      </c>
      <c r="P17" s="10">
        <v>814</v>
      </c>
      <c r="Q17" s="10">
        <v>451</v>
      </c>
      <c r="R17" s="10">
        <v>-442</v>
      </c>
      <c r="S17" s="10">
        <v>649</v>
      </c>
      <c r="T17" s="10">
        <v>400</v>
      </c>
      <c r="U17" s="10">
        <v>267</v>
      </c>
      <c r="V17" s="10">
        <v>433</v>
      </c>
      <c r="W17" s="10">
        <v>56</v>
      </c>
      <c r="X17" s="10">
        <v>1319</v>
      </c>
      <c r="Y17" s="10">
        <v>1556</v>
      </c>
      <c r="Z17" s="10">
        <v>728</v>
      </c>
      <c r="AA17" s="10">
        <v>848</v>
      </c>
      <c r="AB17" s="10">
        <v>931</v>
      </c>
      <c r="AC17" s="10">
        <v>591</v>
      </c>
      <c r="AD17" s="10">
        <v>1427</v>
      </c>
      <c r="AE17" s="10">
        <v>1086</v>
      </c>
      <c r="AF17" s="10">
        <v>1154</v>
      </c>
      <c r="AG17" s="10">
        <v>1014</v>
      </c>
      <c r="AH17" s="10">
        <v>456</v>
      </c>
      <c r="AI17" s="10">
        <v>-95</v>
      </c>
      <c r="AJ17" s="10">
        <v>-269</v>
      </c>
      <c r="AK17" s="10">
        <v>379</v>
      </c>
      <c r="AL17" s="10">
        <v>-12</v>
      </c>
      <c r="AM17" s="10">
        <v>44</v>
      </c>
      <c r="AN17" s="10">
        <v>-50</v>
      </c>
      <c r="AO17" s="10">
        <v>89</v>
      </c>
      <c r="AP17" s="10">
        <v>-112</v>
      </c>
      <c r="AQ17" s="10">
        <v>-56</v>
      </c>
      <c r="AR17" s="10">
        <v>-254</v>
      </c>
      <c r="AS17" s="10">
        <v>-74</v>
      </c>
      <c r="AT17" s="10">
        <v>-62</v>
      </c>
      <c r="AU17" s="10">
        <v>-773</v>
      </c>
      <c r="AV17" s="10">
        <v>-134</v>
      </c>
      <c r="AW17" s="10">
        <v>-133</v>
      </c>
      <c r="AX17" s="10">
        <v>-154</v>
      </c>
      <c r="AY17" s="10">
        <v>-171</v>
      </c>
      <c r="AZ17" s="10">
        <v>180</v>
      </c>
      <c r="BA17" s="10">
        <v>-436</v>
      </c>
      <c r="BB17" s="10">
        <v>180</v>
      </c>
      <c r="BC17" s="10">
        <v>-738</v>
      </c>
      <c r="BD17" s="10">
        <v>-66</v>
      </c>
      <c r="BE17" s="10">
        <v>-122</v>
      </c>
      <c r="BF17" s="10">
        <v>187</v>
      </c>
      <c r="BG17" s="10">
        <v>-14</v>
      </c>
      <c r="BH17" s="10">
        <v>283</v>
      </c>
      <c r="BI17" s="10">
        <v>603</v>
      </c>
      <c r="BJ17" s="10">
        <v>-73</v>
      </c>
      <c r="BK17" s="10">
        <v>-3230</v>
      </c>
      <c r="BL17" s="10">
        <v>-187</v>
      </c>
      <c r="BM17" s="10">
        <v>-246</v>
      </c>
      <c r="BN17" s="10">
        <v>-213</v>
      </c>
    </row>
    <row r="18" spans="1:66" ht="16">
      <c r="A18" s="6" t="s">
        <v>16</v>
      </c>
    </row>
    <row r="19" spans="1:66" ht="16">
      <c r="A19" s="1" t="s">
        <v>17</v>
      </c>
      <c r="B19" s="2" t="s">
        <v>26</v>
      </c>
      <c r="C19" s="2" t="s">
        <v>27</v>
      </c>
      <c r="D19" s="2" t="s">
        <v>28</v>
      </c>
      <c r="E19" s="2" t="s">
        <v>29</v>
      </c>
      <c r="F19" s="2" t="s">
        <v>30</v>
      </c>
      <c r="G19" s="2" t="s">
        <v>31</v>
      </c>
      <c r="H19" s="2" t="s">
        <v>32</v>
      </c>
      <c r="I19" s="2" t="s">
        <v>33</v>
      </c>
      <c r="J19" s="2" t="s">
        <v>34</v>
      </c>
      <c r="K19" s="2" t="s">
        <v>35</v>
      </c>
      <c r="L19" s="2" t="s">
        <v>36</v>
      </c>
      <c r="M19" s="2" t="s">
        <v>37</v>
      </c>
      <c r="N19" s="2" t="s">
        <v>38</v>
      </c>
      <c r="O19" s="2" t="s">
        <v>39</v>
      </c>
      <c r="P19" s="2" t="s">
        <v>40</v>
      </c>
      <c r="Q19" s="2" t="s">
        <v>41</v>
      </c>
      <c r="R19" s="2" t="s">
        <v>42</v>
      </c>
      <c r="S19" s="2" t="s">
        <v>43</v>
      </c>
      <c r="T19" s="2" t="s">
        <v>44</v>
      </c>
      <c r="U19" s="2" t="s">
        <v>45</v>
      </c>
      <c r="V19" s="2" t="s">
        <v>46</v>
      </c>
      <c r="W19" s="2" t="s">
        <v>47</v>
      </c>
      <c r="X19" s="2" t="s">
        <v>48</v>
      </c>
      <c r="Y19" s="2" t="s">
        <v>49</v>
      </c>
      <c r="Z19" s="2" t="s">
        <v>50</v>
      </c>
      <c r="AA19" s="2" t="s">
        <v>51</v>
      </c>
      <c r="AB19" s="2" t="s">
        <v>52</v>
      </c>
      <c r="AC19" s="2" t="s">
        <v>53</v>
      </c>
      <c r="AD19" s="2" t="s">
        <v>54</v>
      </c>
      <c r="AE19" s="2" t="s">
        <v>55</v>
      </c>
      <c r="AF19" s="2" t="s">
        <v>56</v>
      </c>
      <c r="AG19" s="2" t="s">
        <v>57</v>
      </c>
      <c r="AH19" s="2" t="s">
        <v>58</v>
      </c>
      <c r="AI19" s="2" t="s">
        <v>59</v>
      </c>
      <c r="AJ19" s="2" t="s">
        <v>60</v>
      </c>
      <c r="AK19" s="2" t="s">
        <v>61</v>
      </c>
      <c r="AL19" s="2" t="s">
        <v>62</v>
      </c>
      <c r="AM19" s="2" t="s">
        <v>63</v>
      </c>
      <c r="AN19" s="2" t="s">
        <v>64</v>
      </c>
      <c r="AO19" s="2" t="s">
        <v>65</v>
      </c>
      <c r="AP19" s="2" t="s">
        <v>66</v>
      </c>
      <c r="AQ19" s="2" t="s">
        <v>67</v>
      </c>
      <c r="AR19" s="2" t="s">
        <v>68</v>
      </c>
      <c r="AS19" s="2" t="s">
        <v>69</v>
      </c>
      <c r="AT19" s="2" t="s">
        <v>70</v>
      </c>
      <c r="AU19" s="2" t="s">
        <v>71</v>
      </c>
      <c r="AV19" s="2" t="s">
        <v>72</v>
      </c>
      <c r="AW19" s="2" t="s">
        <v>73</v>
      </c>
      <c r="AX19" s="2" t="s">
        <v>74</v>
      </c>
      <c r="AY19" s="2" t="s">
        <v>75</v>
      </c>
      <c r="AZ19" s="2" t="s">
        <v>76</v>
      </c>
      <c r="BA19" s="2" t="s">
        <v>77</v>
      </c>
      <c r="BB19" s="2" t="s">
        <v>78</v>
      </c>
      <c r="BC19" s="2" t="s">
        <v>79</v>
      </c>
      <c r="BD19" s="2" t="s">
        <v>80</v>
      </c>
      <c r="BE19" s="2" t="s">
        <v>81</v>
      </c>
      <c r="BF19" s="2" t="s">
        <v>82</v>
      </c>
      <c r="BG19" s="2" t="s">
        <v>83</v>
      </c>
      <c r="BH19" s="2" t="s">
        <v>84</v>
      </c>
      <c r="BI19" s="2" t="s">
        <v>85</v>
      </c>
      <c r="BJ19" s="2" t="s">
        <v>86</v>
      </c>
      <c r="BK19" s="2" t="s">
        <v>87</v>
      </c>
      <c r="BL19" s="2" t="s">
        <v>88</v>
      </c>
      <c r="BM19" s="2" t="s">
        <v>89</v>
      </c>
      <c r="BN19" s="2" t="s">
        <v>90</v>
      </c>
    </row>
    <row r="20" spans="1:66" ht="16">
      <c r="A20" s="4" t="s">
        <v>91</v>
      </c>
      <c r="B20" s="5">
        <v>93.75</v>
      </c>
      <c r="C20" s="5">
        <v>93.75</v>
      </c>
      <c r="D20" s="5">
        <v>93.75</v>
      </c>
      <c r="E20" s="5">
        <v>93.75</v>
      </c>
      <c r="F20" s="5">
        <v>93.75</v>
      </c>
      <c r="G20" s="5">
        <v>93.75</v>
      </c>
      <c r="H20" s="5">
        <v>93.75</v>
      </c>
      <c r="I20" s="5">
        <v>93.75</v>
      </c>
      <c r="J20" s="5">
        <v>93.75</v>
      </c>
      <c r="K20" s="5">
        <v>93.75</v>
      </c>
      <c r="L20" s="5">
        <v>93.75</v>
      </c>
      <c r="M20" s="5">
        <v>93.75</v>
      </c>
      <c r="N20" s="5">
        <v>93.39</v>
      </c>
      <c r="O20" s="5">
        <v>93.39</v>
      </c>
      <c r="P20" s="5">
        <v>93.39</v>
      </c>
      <c r="Q20" s="5">
        <v>93.39</v>
      </c>
      <c r="R20" s="5">
        <v>89.02</v>
      </c>
      <c r="S20" s="5">
        <v>89.02</v>
      </c>
      <c r="T20" s="5">
        <v>89.01</v>
      </c>
      <c r="U20" s="5">
        <v>17.79</v>
      </c>
      <c r="V20" s="5">
        <v>17.79</v>
      </c>
      <c r="W20" s="5">
        <v>17.79</v>
      </c>
      <c r="X20" s="5">
        <v>17.79</v>
      </c>
      <c r="Y20" s="5">
        <v>17.79</v>
      </c>
      <c r="Z20" s="5">
        <v>13.96</v>
      </c>
      <c r="AA20" s="5">
        <v>13.96</v>
      </c>
      <c r="AB20" s="5">
        <v>13.96</v>
      </c>
      <c r="AC20" s="5">
        <v>6.98</v>
      </c>
      <c r="AD20" s="5">
        <v>6.98</v>
      </c>
      <c r="AE20" s="5">
        <v>6.98</v>
      </c>
      <c r="AF20" s="5">
        <v>6.98</v>
      </c>
      <c r="AG20" s="5">
        <v>6.98</v>
      </c>
      <c r="AH20" s="5">
        <v>6.98</v>
      </c>
      <c r="AI20" s="5">
        <v>6.98</v>
      </c>
      <c r="AJ20" s="5">
        <v>6.98</v>
      </c>
      <c r="AK20" s="5">
        <v>6.98</v>
      </c>
      <c r="AL20" s="5">
        <v>6.98</v>
      </c>
      <c r="AM20" s="5">
        <v>6.98</v>
      </c>
      <c r="AN20" s="5">
        <v>6.98</v>
      </c>
      <c r="AO20" s="5">
        <v>6.98</v>
      </c>
      <c r="AP20" s="5">
        <v>6.98</v>
      </c>
      <c r="AQ20" s="5">
        <v>6.98</v>
      </c>
      <c r="AR20" s="5">
        <v>6.98</v>
      </c>
      <c r="AS20" s="5">
        <v>6.98</v>
      </c>
      <c r="AT20" s="5">
        <v>6.98</v>
      </c>
      <c r="AU20" s="5">
        <v>6.98</v>
      </c>
      <c r="AV20" s="5">
        <v>6.98</v>
      </c>
      <c r="AW20" s="5">
        <v>6.98</v>
      </c>
      <c r="AX20" s="5">
        <v>6.98</v>
      </c>
      <c r="AY20" s="5">
        <v>6.98</v>
      </c>
      <c r="AZ20" s="5">
        <v>6.98</v>
      </c>
      <c r="BA20" s="5">
        <v>6.98</v>
      </c>
      <c r="BB20" s="5">
        <v>6.98</v>
      </c>
      <c r="BC20" s="5">
        <v>6.98</v>
      </c>
      <c r="BD20" s="5">
        <v>6.98</v>
      </c>
      <c r="BE20" s="5">
        <v>6.98</v>
      </c>
      <c r="BF20" s="5">
        <v>6.98</v>
      </c>
      <c r="BG20" s="5">
        <v>6.98</v>
      </c>
      <c r="BH20" s="5">
        <v>6.98</v>
      </c>
      <c r="BI20" s="5">
        <v>6.98</v>
      </c>
      <c r="BJ20" s="5">
        <v>6.98</v>
      </c>
      <c r="BK20" s="5">
        <v>6.98</v>
      </c>
      <c r="BL20" s="5">
        <v>6.98</v>
      </c>
      <c r="BM20" s="5">
        <v>6.98</v>
      </c>
      <c r="BN20" s="5">
        <v>6.98</v>
      </c>
    </row>
    <row r="21" spans="1:66" ht="16">
      <c r="A21" s="4" t="s">
        <v>19</v>
      </c>
      <c r="B21" s="5">
        <v>1.5</v>
      </c>
      <c r="C21" s="5">
        <v>-1.62</v>
      </c>
      <c r="D21" s="5">
        <v>1.06</v>
      </c>
      <c r="E21" s="5">
        <v>1.1399999999999999</v>
      </c>
      <c r="F21" s="5">
        <v>3.72</v>
      </c>
      <c r="G21" s="5">
        <v>-1.54</v>
      </c>
      <c r="H21" s="5">
        <v>0.43</v>
      </c>
      <c r="I21" s="5">
        <v>-0.03</v>
      </c>
      <c r="J21" s="5">
        <v>1.43</v>
      </c>
      <c r="K21" s="5">
        <v>1.25</v>
      </c>
      <c r="L21" s="5">
        <v>0.55000000000000004</v>
      </c>
      <c r="M21" s="5">
        <v>7.75</v>
      </c>
      <c r="N21" s="5">
        <v>7.09</v>
      </c>
      <c r="O21" s="5">
        <v>4.5</v>
      </c>
      <c r="P21" s="5">
        <v>3.16</v>
      </c>
      <c r="Q21" s="5">
        <v>-0.99</v>
      </c>
      <c r="R21" s="5">
        <v>-0.38</v>
      </c>
      <c r="S21" s="5">
        <v>4.91</v>
      </c>
      <c r="T21" s="5">
        <v>0.25</v>
      </c>
      <c r="U21" s="5">
        <v>4.0199999999999996</v>
      </c>
      <c r="V21" s="5">
        <v>4.6500000000000004</v>
      </c>
      <c r="W21" s="5">
        <v>-0.27</v>
      </c>
      <c r="X21" s="5">
        <v>25.34</v>
      </c>
      <c r="Y21" s="5">
        <v>18.93</v>
      </c>
      <c r="Z21" s="5">
        <v>18.850000000000001</v>
      </c>
      <c r="AA21" s="5">
        <v>22.23</v>
      </c>
      <c r="AB21" s="5">
        <v>28.66</v>
      </c>
      <c r="AC21" s="5">
        <v>34.07</v>
      </c>
      <c r="AD21" s="5">
        <v>93.42</v>
      </c>
      <c r="AE21" s="5">
        <v>71.790000000000006</v>
      </c>
      <c r="AF21" s="5">
        <v>88.63</v>
      </c>
      <c r="AG21" s="5">
        <v>70.099999999999994</v>
      </c>
      <c r="AH21" s="5">
        <v>23</v>
      </c>
      <c r="AI21" s="5">
        <v>-14.46</v>
      </c>
      <c r="AJ21" s="5">
        <v>-4.5</v>
      </c>
      <c r="AK21" s="5">
        <v>5.75</v>
      </c>
      <c r="AL21" s="5">
        <v>2.62</v>
      </c>
      <c r="AM21" s="5">
        <v>-1.2</v>
      </c>
      <c r="AN21" s="5">
        <v>-5.24</v>
      </c>
      <c r="AO21" s="5">
        <v>-0.93</v>
      </c>
      <c r="AP21" s="5">
        <v>-8.14</v>
      </c>
      <c r="AQ21" s="5">
        <v>6.97</v>
      </c>
      <c r="AR21" s="5">
        <v>-32.979999999999997</v>
      </c>
      <c r="AS21" s="5">
        <v>-10.210000000000001</v>
      </c>
      <c r="AT21" s="5">
        <v>-8.98</v>
      </c>
      <c r="AU21" s="5">
        <v>-40.31</v>
      </c>
      <c r="AV21" s="5">
        <v>-23.47</v>
      </c>
      <c r="AW21" s="5">
        <v>-42.32</v>
      </c>
      <c r="AX21" s="5">
        <v>-22.68</v>
      </c>
      <c r="AY21" s="5">
        <v>-47.05</v>
      </c>
      <c r="AZ21" s="5">
        <v>1.25</v>
      </c>
      <c r="BA21" s="5">
        <v>16.78</v>
      </c>
      <c r="BB21" s="5">
        <v>15.65</v>
      </c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">
      <c r="A22" s="4" t="s">
        <v>20</v>
      </c>
      <c r="B22" s="5">
        <v>630</v>
      </c>
      <c r="C22" s="5">
        <v>-820.99</v>
      </c>
      <c r="D22" s="5">
        <v>1226.42</v>
      </c>
      <c r="E22" s="5">
        <v>653.51</v>
      </c>
      <c r="F22" s="5">
        <v>221.77</v>
      </c>
      <c r="G22" s="5">
        <v>-490.26</v>
      </c>
      <c r="H22" s="5">
        <v>1848.84</v>
      </c>
      <c r="I22" s="5">
        <v>-25166.67</v>
      </c>
      <c r="J22" s="5">
        <v>632.87</v>
      </c>
      <c r="K22" s="5">
        <v>684</v>
      </c>
      <c r="L22" s="5">
        <v>1754.55</v>
      </c>
      <c r="M22" s="5">
        <v>110.32</v>
      </c>
      <c r="N22" s="5">
        <v>135.4</v>
      </c>
      <c r="O22" s="5">
        <v>244.44</v>
      </c>
      <c r="P22" s="5">
        <v>250</v>
      </c>
      <c r="Q22" s="5">
        <v>-1171.72</v>
      </c>
      <c r="R22" s="5">
        <v>-1907.89</v>
      </c>
      <c r="S22" s="5">
        <v>307.54000000000002</v>
      </c>
      <c r="T22" s="5">
        <v>3960</v>
      </c>
      <c r="U22" s="5">
        <v>798.51</v>
      </c>
      <c r="V22" s="5">
        <v>772.04</v>
      </c>
      <c r="W22" s="5">
        <v>-8851.85</v>
      </c>
      <c r="X22" s="5">
        <v>72.61</v>
      </c>
      <c r="Y22" s="5">
        <v>104.6</v>
      </c>
      <c r="Z22" s="5">
        <v>122.55</v>
      </c>
      <c r="AA22" s="5">
        <v>101.66</v>
      </c>
      <c r="AB22" s="5">
        <v>69.61</v>
      </c>
      <c r="AC22" s="5">
        <v>86</v>
      </c>
      <c r="AD22" s="5">
        <v>31.04</v>
      </c>
      <c r="AE22" s="5">
        <v>20.48</v>
      </c>
      <c r="AF22" s="5">
        <v>11.06</v>
      </c>
      <c r="AG22" s="5">
        <v>6.85</v>
      </c>
      <c r="AH22" s="5">
        <v>20.43</v>
      </c>
      <c r="AI22" s="5">
        <v>-8.99</v>
      </c>
      <c r="AJ22" s="5">
        <v>-28.89</v>
      </c>
      <c r="AK22" s="5">
        <v>41.74</v>
      </c>
      <c r="AL22" s="5">
        <v>106.87</v>
      </c>
      <c r="AM22" s="5">
        <v>-250</v>
      </c>
      <c r="AN22" s="5">
        <v>-51.53</v>
      </c>
      <c r="AO22" s="5">
        <v>-322.58</v>
      </c>
      <c r="AP22" s="5">
        <v>-41.77</v>
      </c>
      <c r="AQ22" s="5">
        <v>58.82</v>
      </c>
      <c r="AR22" s="5">
        <v>-16.07</v>
      </c>
      <c r="AS22" s="5">
        <v>-38.200000000000003</v>
      </c>
      <c r="AT22" s="5">
        <v>-49</v>
      </c>
      <c r="AU22" s="5">
        <v>-10.42</v>
      </c>
      <c r="AV22" s="5">
        <v>-20.88</v>
      </c>
      <c r="AW22" s="5">
        <v>-11.81</v>
      </c>
      <c r="AX22" s="5">
        <v>-34.83</v>
      </c>
      <c r="AY22" s="5">
        <v>-16.37</v>
      </c>
      <c r="AZ22" s="5">
        <v>672</v>
      </c>
      <c r="BA22" s="5">
        <v>59</v>
      </c>
      <c r="BB22" s="5">
        <v>61.34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</row>
    <row r="23" spans="1:66" ht="16">
      <c r="A23" s="4" t="s">
        <v>21</v>
      </c>
      <c r="B23" s="5">
        <v>9.02</v>
      </c>
      <c r="C23" s="5">
        <v>12.59</v>
      </c>
      <c r="D23" s="5">
        <v>10.07</v>
      </c>
      <c r="E23" s="5">
        <v>6.43</v>
      </c>
      <c r="F23" s="5">
        <v>7.94</v>
      </c>
      <c r="G23" s="5">
        <v>7.1</v>
      </c>
      <c r="H23" s="5">
        <v>6.14</v>
      </c>
      <c r="I23" s="5">
        <v>5.71</v>
      </c>
      <c r="J23" s="5">
        <v>7.26</v>
      </c>
      <c r="K23" s="5">
        <v>6.72</v>
      </c>
      <c r="L23" s="5">
        <v>8.61</v>
      </c>
      <c r="M23" s="5">
        <v>6.66</v>
      </c>
      <c r="N23" s="5">
        <v>8.4700000000000006</v>
      </c>
      <c r="O23" s="5">
        <v>13.51</v>
      </c>
      <c r="P23" s="5">
        <v>8.17</v>
      </c>
      <c r="Q23" s="5">
        <v>18.600000000000001</v>
      </c>
      <c r="R23" s="5">
        <v>6.46</v>
      </c>
      <c r="S23" s="5">
        <v>16.239999999999998</v>
      </c>
      <c r="T23" s="5">
        <v>13.15</v>
      </c>
      <c r="U23" s="5">
        <v>6.53</v>
      </c>
      <c r="V23" s="5">
        <v>6.6</v>
      </c>
      <c r="W23" s="5">
        <v>4.55</v>
      </c>
      <c r="X23" s="5">
        <v>2.54</v>
      </c>
      <c r="Y23" s="5">
        <v>2.77</v>
      </c>
      <c r="Z23" s="5">
        <v>3.36</v>
      </c>
      <c r="AA23" s="5">
        <v>3.66</v>
      </c>
      <c r="AB23" s="5">
        <v>3.29</v>
      </c>
      <c r="AC23" s="5">
        <v>2.7</v>
      </c>
      <c r="AD23" s="5">
        <v>2.36</v>
      </c>
      <c r="AE23" s="5">
        <v>1.3</v>
      </c>
      <c r="AF23" s="5">
        <v>1.02</v>
      </c>
      <c r="AG23" s="5">
        <v>0.48</v>
      </c>
      <c r="AH23" s="5">
        <v>0.67</v>
      </c>
      <c r="AI23" s="5">
        <v>0.38</v>
      </c>
      <c r="AJ23" s="5">
        <v>0.15</v>
      </c>
      <c r="AK23" s="5">
        <v>0.28000000000000003</v>
      </c>
      <c r="AL23" s="5">
        <v>0.41</v>
      </c>
      <c r="AM23" s="5">
        <v>0.3</v>
      </c>
      <c r="AN23" s="5">
        <v>0.23</v>
      </c>
      <c r="AO23" s="5">
        <v>0.26</v>
      </c>
      <c r="AP23" s="5">
        <v>0.32</v>
      </c>
      <c r="AQ23" s="5">
        <v>0.3</v>
      </c>
      <c r="AR23" s="5">
        <v>0.41</v>
      </c>
      <c r="AS23" s="5">
        <v>0.43</v>
      </c>
      <c r="AT23" s="5">
        <v>0.53</v>
      </c>
      <c r="AU23" s="5">
        <v>0.47</v>
      </c>
      <c r="AV23" s="5">
        <v>0.66</v>
      </c>
      <c r="AW23" s="5">
        <v>0.66</v>
      </c>
      <c r="AX23" s="5">
        <v>1.01</v>
      </c>
      <c r="AY23" s="5">
        <v>1.26</v>
      </c>
      <c r="AZ23" s="5">
        <v>1.1499999999999999</v>
      </c>
      <c r="BA23" s="5">
        <v>1.36</v>
      </c>
      <c r="BB23" s="5">
        <v>1.36</v>
      </c>
      <c r="BC23" s="5">
        <v>1.73</v>
      </c>
      <c r="BD23" s="5">
        <v>2.5499999999999998</v>
      </c>
      <c r="BE23" s="5">
        <v>2.09</v>
      </c>
      <c r="BF23" s="5">
        <v>1.71</v>
      </c>
      <c r="BG23" s="5">
        <v>2.39</v>
      </c>
      <c r="BH23" s="5">
        <v>2.68</v>
      </c>
      <c r="BI23" s="5">
        <v>2.25</v>
      </c>
      <c r="BJ23" s="5">
        <v>1.4</v>
      </c>
      <c r="BK23" s="5">
        <v>0.97</v>
      </c>
      <c r="BL23" s="5">
        <v>1.26</v>
      </c>
      <c r="BM23" s="5">
        <v>3.22</v>
      </c>
      <c r="BN23" s="5">
        <v>2.4500000000000002</v>
      </c>
    </row>
    <row r="24" spans="1:66" ht="16">
      <c r="A24" s="4" t="s">
        <v>92</v>
      </c>
      <c r="B24" s="11">
        <v>1887.06</v>
      </c>
      <c r="C24" s="11">
        <v>2050.54</v>
      </c>
      <c r="D24" s="11">
        <v>2104.67</v>
      </c>
      <c r="E24" s="11">
        <v>1897.86</v>
      </c>
      <c r="F24" s="11">
        <v>2215.5500000000002</v>
      </c>
      <c r="G24" s="11">
        <v>1838.56</v>
      </c>
      <c r="H24" s="11">
        <v>1758.83</v>
      </c>
      <c r="I24" s="11">
        <v>1277.07</v>
      </c>
      <c r="J24" s="11">
        <v>1822.38</v>
      </c>
      <c r="K24" s="11">
        <v>1870.46</v>
      </c>
      <c r="L24" s="11">
        <v>2161.96</v>
      </c>
      <c r="M24" s="11">
        <v>3619.1</v>
      </c>
      <c r="N24" s="11">
        <v>3621.81</v>
      </c>
      <c r="O24" s="11">
        <v>2745.08</v>
      </c>
      <c r="P24" s="11">
        <v>2754.37</v>
      </c>
      <c r="Q24" s="11">
        <v>1454.84</v>
      </c>
      <c r="R24" s="11">
        <v>1402.93</v>
      </c>
      <c r="S24" s="11">
        <v>1348.4</v>
      </c>
      <c r="T24" s="11">
        <v>1779.43</v>
      </c>
      <c r="U24" s="11">
        <v>2256.4</v>
      </c>
      <c r="V24" s="11">
        <v>2151.04</v>
      </c>
      <c r="W24" s="11">
        <v>1931.17</v>
      </c>
      <c r="X24" s="11">
        <v>3192.34</v>
      </c>
      <c r="Y24" s="11">
        <v>4187.1400000000003</v>
      </c>
      <c r="Z24" s="11">
        <v>1876.73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ht="16">
      <c r="A25" s="12" t="s">
        <v>93</v>
      </c>
      <c r="B25">
        <v>0.09</v>
      </c>
      <c r="C25">
        <v>-0.1</v>
      </c>
      <c r="D25">
        <v>6.9999999999999993E-2</v>
      </c>
      <c r="E25">
        <v>0.08</v>
      </c>
      <c r="F25">
        <v>0.25</v>
      </c>
      <c r="G25">
        <v>-0.1</v>
      </c>
      <c r="H25">
        <v>0.03</v>
      </c>
      <c r="I25">
        <v>0</v>
      </c>
      <c r="J25">
        <v>0.1</v>
      </c>
      <c r="K25">
        <v>0.09</v>
      </c>
      <c r="L25">
        <v>0.04</v>
      </c>
      <c r="M25">
        <v>0.65</v>
      </c>
      <c r="N25">
        <v>0.59</v>
      </c>
      <c r="O25">
        <v>0.38999999999999996</v>
      </c>
      <c r="P25">
        <v>0.27</v>
      </c>
      <c r="Q25">
        <v>-0.09</v>
      </c>
      <c r="R25">
        <v>-0.03</v>
      </c>
      <c r="S25">
        <v>0.44</v>
      </c>
      <c r="T25">
        <v>0.02</v>
      </c>
      <c r="U25">
        <v>6.9999999999999993E-2</v>
      </c>
      <c r="V25">
        <v>0.08</v>
      </c>
      <c r="W25">
        <v>0</v>
      </c>
      <c r="X25">
        <v>0.44999999999999996</v>
      </c>
      <c r="Y25">
        <v>0.35000000000000003</v>
      </c>
      <c r="Z25">
        <v>0.53</v>
      </c>
      <c r="AA25">
        <v>0.63</v>
      </c>
      <c r="AB25">
        <v>0.91</v>
      </c>
      <c r="AC25">
        <v>0.63</v>
      </c>
      <c r="AD25">
        <v>1.69</v>
      </c>
      <c r="AE25">
        <v>1.4500000000000002</v>
      </c>
      <c r="AF25">
        <v>1.95</v>
      </c>
      <c r="AG25">
        <v>1.5699999999999998</v>
      </c>
      <c r="AH25">
        <v>0.52</v>
      </c>
      <c r="AI25">
        <v>-0.32</v>
      </c>
      <c r="AJ25">
        <v>-0.09</v>
      </c>
      <c r="AK25">
        <v>0.13</v>
      </c>
      <c r="AL25">
        <v>0.06</v>
      </c>
      <c r="AM25">
        <v>-0.03</v>
      </c>
      <c r="AN25">
        <v>-0.13</v>
      </c>
      <c r="AO25">
        <v>-0.02</v>
      </c>
      <c r="AP25">
        <v>-0.21</v>
      </c>
      <c r="AQ25">
        <v>0.16999999999999998</v>
      </c>
      <c r="AR25">
        <v>-0.92999999999999994</v>
      </c>
      <c r="AS25">
        <v>-0.33999999999999997</v>
      </c>
      <c r="AT25">
        <v>-0.3</v>
      </c>
      <c r="AU25">
        <v>-1.37</v>
      </c>
      <c r="AV25">
        <v>-0.8</v>
      </c>
      <c r="AW25">
        <v>-1.46</v>
      </c>
      <c r="AX25">
        <v>-0.82000000000000006</v>
      </c>
      <c r="AY25">
        <v>-1.7399999999999998</v>
      </c>
      <c r="AZ25">
        <v>0.05</v>
      </c>
      <c r="BA25">
        <v>0.72</v>
      </c>
      <c r="BB25">
        <v>0.67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ht="16">
      <c r="A26" s="12" t="s">
        <v>94</v>
      </c>
      <c r="B26">
        <v>0.52</v>
      </c>
      <c r="C26">
        <v>-0.57999999999999996</v>
      </c>
      <c r="D26">
        <v>0.4</v>
      </c>
      <c r="E26">
        <v>0.44</v>
      </c>
      <c r="F26">
        <v>1.4500000000000002</v>
      </c>
      <c r="G26">
        <v>-0.59</v>
      </c>
      <c r="H26">
        <v>0.13999999999999999</v>
      </c>
      <c r="I26">
        <v>-0.01</v>
      </c>
      <c r="J26">
        <v>0.53</v>
      </c>
      <c r="K26">
        <v>0.47000000000000003</v>
      </c>
      <c r="L26">
        <v>0.2</v>
      </c>
      <c r="M26">
        <v>3.52</v>
      </c>
      <c r="N26">
        <v>3.2399999999999998</v>
      </c>
      <c r="O26">
        <v>2.27</v>
      </c>
      <c r="P26">
        <v>1.53</v>
      </c>
      <c r="Q26">
        <v>-0.51</v>
      </c>
      <c r="R26">
        <v>-0.18</v>
      </c>
      <c r="S26">
        <v>2.67</v>
      </c>
      <c r="T26">
        <v>0.13</v>
      </c>
      <c r="U26">
        <v>0.43</v>
      </c>
      <c r="V26">
        <v>0.49</v>
      </c>
      <c r="W26">
        <v>-0.03</v>
      </c>
      <c r="X26">
        <v>2.52</v>
      </c>
      <c r="Y26">
        <v>2</v>
      </c>
      <c r="Z26">
        <v>1.77</v>
      </c>
      <c r="AA26">
        <v>2.1399999999999997</v>
      </c>
      <c r="AB26">
        <v>2.83</v>
      </c>
      <c r="AC26">
        <v>1.97</v>
      </c>
      <c r="AD26">
        <v>5.47</v>
      </c>
      <c r="AE26">
        <v>4.43</v>
      </c>
      <c r="AF26">
        <v>5.86</v>
      </c>
      <c r="AG26">
        <v>4.87</v>
      </c>
      <c r="AH26">
        <v>1.6500000000000001</v>
      </c>
      <c r="AI26">
        <v>-1.02</v>
      </c>
      <c r="AJ26">
        <v>-0.3</v>
      </c>
      <c r="AK26">
        <v>0.41000000000000003</v>
      </c>
      <c r="AL26">
        <v>0.2</v>
      </c>
      <c r="AM26">
        <v>-0.1</v>
      </c>
      <c r="AN26">
        <v>-0.43</v>
      </c>
      <c r="AO26">
        <v>-0.08</v>
      </c>
      <c r="AP26">
        <v>-0.71000000000000008</v>
      </c>
      <c r="AQ26">
        <v>0.55999999999999994</v>
      </c>
      <c r="AR26">
        <v>-2.91</v>
      </c>
      <c r="AS26">
        <v>-1.03</v>
      </c>
      <c r="AT26">
        <v>-0.91999999999999993</v>
      </c>
      <c r="AU26">
        <v>-4.1000000000000005</v>
      </c>
      <c r="AV26">
        <v>-2.42</v>
      </c>
      <c r="AW26">
        <v>-4.32</v>
      </c>
      <c r="AX26">
        <v>-2.27</v>
      </c>
      <c r="AY26">
        <v>-4.63</v>
      </c>
      <c r="AZ26">
        <v>0.15</v>
      </c>
      <c r="BA26">
        <v>2.08</v>
      </c>
      <c r="BB26">
        <v>1.7999999999999998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ht="16">
      <c r="A27" s="4" t="s">
        <v>95</v>
      </c>
      <c r="B27">
        <v>0.75</v>
      </c>
      <c r="C27">
        <v>0.91</v>
      </c>
      <c r="D27">
        <v>0.96</v>
      </c>
      <c r="E27">
        <v>0.98</v>
      </c>
      <c r="F27">
        <v>1.1599999999999999</v>
      </c>
      <c r="G27">
        <v>0.86999999999999988</v>
      </c>
      <c r="H27">
        <v>0.86999999999999988</v>
      </c>
      <c r="I27">
        <v>0.52</v>
      </c>
      <c r="J27">
        <v>1.05</v>
      </c>
      <c r="K27">
        <v>1.27</v>
      </c>
      <c r="L27">
        <v>1.31</v>
      </c>
      <c r="M27">
        <v>3.06</v>
      </c>
      <c r="N27">
        <v>3.2199999999999998</v>
      </c>
      <c r="O27">
        <v>2.16</v>
      </c>
      <c r="P27">
        <v>2.1800000000000002</v>
      </c>
      <c r="Q27">
        <v>1.03</v>
      </c>
      <c r="R27">
        <v>1.01</v>
      </c>
      <c r="S27">
        <v>1.06</v>
      </c>
      <c r="T27">
        <v>1.59</v>
      </c>
      <c r="U27">
        <v>2.08</v>
      </c>
      <c r="V27">
        <v>2.1</v>
      </c>
      <c r="W27">
        <v>1.6</v>
      </c>
      <c r="X27">
        <v>3.4099999999999997</v>
      </c>
      <c r="Y27">
        <v>6.12</v>
      </c>
      <c r="Z27">
        <v>3.93</v>
      </c>
      <c r="AA27">
        <v>3.6799999999999997</v>
      </c>
      <c r="AB27">
        <v>4.83</v>
      </c>
      <c r="AC27">
        <v>4.1000000000000005</v>
      </c>
      <c r="AD27">
        <v>6.9599999999999991</v>
      </c>
      <c r="AE27">
        <v>6.43</v>
      </c>
      <c r="AF27">
        <v>6.13</v>
      </c>
      <c r="AG27">
        <v>6.7299999999999995</v>
      </c>
      <c r="AH27">
        <v>2.19</v>
      </c>
      <c r="AI27">
        <v>0.27</v>
      </c>
      <c r="AJ27">
        <v>1.1599999999999999</v>
      </c>
      <c r="AK27">
        <v>2.35</v>
      </c>
      <c r="AL27">
        <v>-0.25</v>
      </c>
      <c r="AM27">
        <v>0.38</v>
      </c>
      <c r="AN27">
        <v>0.79</v>
      </c>
      <c r="AO27">
        <v>0.73</v>
      </c>
      <c r="AP27">
        <v>-0.03</v>
      </c>
      <c r="AQ27">
        <v>1.1499999999999999</v>
      </c>
      <c r="AR27">
        <v>-0.3</v>
      </c>
      <c r="AS27">
        <v>-0.28999999999999998</v>
      </c>
      <c r="AT27">
        <v>-0.13</v>
      </c>
      <c r="AU27">
        <v>-1.2</v>
      </c>
      <c r="AV27">
        <v>-0.97</v>
      </c>
      <c r="AW27">
        <v>-1.7999999999999998</v>
      </c>
      <c r="AX27">
        <v>-0.16</v>
      </c>
      <c r="AY27">
        <v>-0.53</v>
      </c>
      <c r="AZ27">
        <v>-0.69</v>
      </c>
      <c r="BA27">
        <v>0.63</v>
      </c>
      <c r="BB27">
        <v>2.59</v>
      </c>
      <c r="BC27">
        <v>2.3199999999999998</v>
      </c>
      <c r="BD27">
        <v>-0.97</v>
      </c>
      <c r="BE27">
        <v>0.74</v>
      </c>
      <c r="BF27">
        <v>2.29</v>
      </c>
      <c r="BG27">
        <v>-0.38</v>
      </c>
      <c r="BH27">
        <v>3.2399999999999998</v>
      </c>
      <c r="BI27">
        <v>3.36</v>
      </c>
      <c r="BJ27">
        <v>1.4500000000000002</v>
      </c>
      <c r="BK27">
        <v>-8.84</v>
      </c>
      <c r="BL27">
        <v>-0.06</v>
      </c>
      <c r="BM27">
        <v>-1.73</v>
      </c>
      <c r="BN27">
        <v>-2.2399999999999998</v>
      </c>
    </row>
    <row r="28" spans="1:66" ht="16">
      <c r="A28" s="12" t="s">
        <v>23</v>
      </c>
      <c r="B28" s="5">
        <v>0.8</v>
      </c>
      <c r="C28" s="5">
        <v>0.84</v>
      </c>
      <c r="D28" s="5">
        <v>1.1100000000000001</v>
      </c>
      <c r="E28" s="5">
        <v>1.05</v>
      </c>
      <c r="F28" s="5">
        <v>1.46</v>
      </c>
      <c r="G28" s="5">
        <v>1.21</v>
      </c>
      <c r="H28" s="5">
        <v>1.6</v>
      </c>
      <c r="I28" s="5">
        <v>0.73</v>
      </c>
      <c r="J28" s="5">
        <v>2.08</v>
      </c>
      <c r="K28" s="5">
        <v>2.2999999999999998</v>
      </c>
      <c r="L28" s="5">
        <v>2.2000000000000002</v>
      </c>
      <c r="M28" s="5">
        <v>4.59</v>
      </c>
      <c r="N28" s="5">
        <v>4.41</v>
      </c>
      <c r="O28" s="5">
        <v>2.19</v>
      </c>
      <c r="P28" s="5">
        <v>2.63</v>
      </c>
      <c r="Q28" s="5">
        <v>1.74</v>
      </c>
      <c r="R28" s="5">
        <v>1.26</v>
      </c>
      <c r="S28" s="5">
        <v>1.63</v>
      </c>
      <c r="T28" s="5">
        <v>2.2799999999999998</v>
      </c>
      <c r="U28" s="5">
        <v>2.68</v>
      </c>
      <c r="V28" s="5">
        <v>2.4700000000000002</v>
      </c>
      <c r="W28" s="5">
        <v>2.14</v>
      </c>
      <c r="X28" s="5">
        <v>3.94</v>
      </c>
      <c r="Y28" s="5">
        <v>2.79</v>
      </c>
      <c r="Z28" s="5">
        <v>5.41</v>
      </c>
      <c r="AA28" s="5">
        <v>5.58</v>
      </c>
      <c r="AB28" s="5">
        <v>7.23</v>
      </c>
      <c r="AC28" s="5">
        <v>6.02</v>
      </c>
      <c r="AD28" s="5">
        <v>12.38</v>
      </c>
      <c r="AE28" s="5">
        <v>16.5</v>
      </c>
      <c r="AF28" s="5">
        <v>8.4</v>
      </c>
      <c r="AG28" s="5">
        <v>13.73</v>
      </c>
      <c r="AH28" s="5">
        <v>5.36</v>
      </c>
      <c r="AI28" s="5">
        <v>21.38</v>
      </c>
      <c r="AJ28" s="5">
        <v>1.99</v>
      </c>
      <c r="AK28" s="5">
        <v>4.8099999999999996</v>
      </c>
      <c r="AL28" s="5">
        <v>-0.5</v>
      </c>
      <c r="AM28" s="5">
        <v>0.88</v>
      </c>
      <c r="AN28" s="5">
        <v>1.52</v>
      </c>
      <c r="AO28" s="5">
        <v>1.04</v>
      </c>
      <c r="AP28" s="5">
        <v>-0.05</v>
      </c>
      <c r="AQ28" s="5">
        <v>1.39</v>
      </c>
      <c r="AR28" s="5">
        <v>-0.73</v>
      </c>
      <c r="AS28" s="5">
        <v>-0.68</v>
      </c>
      <c r="AT28" s="5">
        <v>-0.28999999999999998</v>
      </c>
      <c r="AU28" s="5">
        <v>-1.69</v>
      </c>
      <c r="AV28" s="5">
        <v>-1.04</v>
      </c>
      <c r="AW28" s="5">
        <v>-2.42</v>
      </c>
      <c r="AX28" s="5">
        <v>-0.18</v>
      </c>
      <c r="AY28" s="5">
        <v>-0.56999999999999995</v>
      </c>
      <c r="AZ28" s="5">
        <v>-0.99</v>
      </c>
      <c r="BA28" s="5">
        <v>0.49</v>
      </c>
      <c r="BB28" s="5">
        <v>2.94</v>
      </c>
      <c r="BC28" s="5">
        <v>2.14</v>
      </c>
      <c r="BD28" s="5">
        <v>-1.01</v>
      </c>
      <c r="BE28" s="5">
        <v>0.97</v>
      </c>
      <c r="BF28" s="5">
        <v>2.57</v>
      </c>
      <c r="BG28" s="5">
        <v>-1.08</v>
      </c>
      <c r="BH28" s="5">
        <v>6.07</v>
      </c>
      <c r="BI28" s="5">
        <v>7.71</v>
      </c>
      <c r="BJ28" s="5">
        <v>2.87</v>
      </c>
      <c r="BK28" s="5">
        <v>-9.3699999999999992</v>
      </c>
      <c r="BL28" s="5">
        <v>-0.12</v>
      </c>
      <c r="BM28" s="5">
        <v>-5.93</v>
      </c>
      <c r="BN28" s="5">
        <v>-3.73</v>
      </c>
    </row>
    <row r="33" spans="1:66" ht="16">
      <c r="A33" s="13" t="s">
        <v>96</v>
      </c>
      <c r="B33">
        <f>(B2+B3)/B2*100</f>
        <v>18.953050208778897</v>
      </c>
      <c r="C33">
        <f t="shared" ref="C33:BN33" si="0">(C2+C3)/C2*100</f>
        <v>21.084519842471977</v>
      </c>
      <c r="D33">
        <f t="shared" si="0"/>
        <v>18.659614907858852</v>
      </c>
      <c r="E33">
        <f t="shared" si="0"/>
        <v>18.321523879635592</v>
      </c>
      <c r="F33">
        <f t="shared" si="0"/>
        <v>23.39421301046583</v>
      </c>
      <c r="G33">
        <f t="shared" si="0"/>
        <v>19.050963081861958</v>
      </c>
      <c r="H33">
        <f t="shared" si="0"/>
        <v>14.078470161556215</v>
      </c>
      <c r="I33">
        <f t="shared" si="0"/>
        <v>11.736710494474471</v>
      </c>
      <c r="J33">
        <f t="shared" si="0"/>
        <v>16.165767617090506</v>
      </c>
      <c r="K33">
        <f t="shared" si="0"/>
        <v>17.365420090558445</v>
      </c>
      <c r="L33">
        <f t="shared" si="0"/>
        <v>18.254497001998669</v>
      </c>
      <c r="M33">
        <f t="shared" si="0"/>
        <v>29.786527120192709</v>
      </c>
      <c r="N33">
        <f t="shared" si="0"/>
        <v>34.312706660368448</v>
      </c>
      <c r="O33">
        <f t="shared" si="0"/>
        <v>34.793475401210202</v>
      </c>
      <c r="P33">
        <f t="shared" si="0"/>
        <v>28.368951389657841</v>
      </c>
      <c r="Q33">
        <f t="shared" si="0"/>
        <v>24.01716738197425</v>
      </c>
      <c r="R33">
        <f t="shared" si="0"/>
        <v>15.05903542125275</v>
      </c>
      <c r="S33">
        <f t="shared" si="0"/>
        <v>17.274704034791014</v>
      </c>
      <c r="T33">
        <f t="shared" si="0"/>
        <v>29.449500223780394</v>
      </c>
      <c r="U33">
        <f t="shared" si="0"/>
        <v>26.392861228692372</v>
      </c>
      <c r="V33">
        <f t="shared" si="0"/>
        <v>24.227390180878551</v>
      </c>
      <c r="W33">
        <f t="shared" si="0"/>
        <v>19.171483622350674</v>
      </c>
      <c r="X33">
        <f t="shared" si="0"/>
        <v>26.852211770193581</v>
      </c>
      <c r="Y33">
        <f t="shared" si="0"/>
        <v>35.427135678391956</v>
      </c>
      <c r="Z33">
        <f t="shared" si="0"/>
        <v>19.854090672225116</v>
      </c>
      <c r="AA33">
        <f t="shared" si="0"/>
        <v>18.917979610750695</v>
      </c>
      <c r="AB33">
        <f t="shared" si="0"/>
        <v>21.766375029557818</v>
      </c>
      <c r="AC33">
        <f t="shared" si="0"/>
        <v>19.675590135830145</v>
      </c>
      <c r="AD33">
        <f t="shared" si="0"/>
        <v>27.409744128987029</v>
      </c>
      <c r="AE33">
        <f t="shared" si="0"/>
        <v>24.809257375381485</v>
      </c>
      <c r="AF33">
        <f t="shared" si="0"/>
        <v>26.821241585639495</v>
      </c>
      <c r="AG33">
        <f t="shared" si="0"/>
        <v>28.805991646262424</v>
      </c>
      <c r="AH33">
        <f t="shared" si="0"/>
        <v>16.563786008230451</v>
      </c>
      <c r="AI33">
        <f t="shared" si="0"/>
        <v>8.1829626521191781</v>
      </c>
      <c r="AJ33">
        <f t="shared" si="0"/>
        <v>9.34926529953173</v>
      </c>
      <c r="AK33">
        <f t="shared" si="0"/>
        <v>15.456790123456789</v>
      </c>
      <c r="AL33">
        <f t="shared" si="0"/>
        <v>4.3395828944596584</v>
      </c>
      <c r="AM33">
        <f t="shared" si="0"/>
        <v>4.7811059907834101</v>
      </c>
      <c r="AN33">
        <f t="shared" si="0"/>
        <v>5.0616249850424797</v>
      </c>
      <c r="AO33">
        <f t="shared" si="0"/>
        <v>4.8232695139911641</v>
      </c>
      <c r="AP33">
        <f t="shared" si="0"/>
        <v>2.9731197393429269</v>
      </c>
      <c r="AQ33">
        <f t="shared" si="0"/>
        <v>4.7783354245085734</v>
      </c>
      <c r="AR33">
        <f t="shared" si="0"/>
        <v>3.0847758544163337</v>
      </c>
      <c r="AS33">
        <f t="shared" si="0"/>
        <v>2.3488881929220171</v>
      </c>
      <c r="AT33">
        <f t="shared" si="0"/>
        <v>3.1916738941890719</v>
      </c>
      <c r="AU33">
        <f t="shared" si="0"/>
        <v>-0.17614091273018415</v>
      </c>
      <c r="AV33">
        <f t="shared" si="0"/>
        <v>1.0350776308223115</v>
      </c>
      <c r="AW33">
        <f t="shared" si="0"/>
        <v>-1.7084282460136675</v>
      </c>
      <c r="AX33">
        <f t="shared" si="0"/>
        <v>3.1484532308255533</v>
      </c>
      <c r="AY33">
        <f t="shared" si="0"/>
        <v>2.0121665886757136</v>
      </c>
      <c r="AZ33">
        <f t="shared" si="0"/>
        <v>1.4566929133858268</v>
      </c>
      <c r="BA33">
        <f t="shared" si="0"/>
        <v>4.9921383647798745</v>
      </c>
      <c r="BB33">
        <f t="shared" si="0"/>
        <v>9.2787682333873569</v>
      </c>
      <c r="BC33">
        <f t="shared" si="0"/>
        <v>7.4915110356536498</v>
      </c>
      <c r="BD33">
        <f t="shared" si="0"/>
        <v>0.4630969609261939</v>
      </c>
      <c r="BE33">
        <f t="shared" si="0"/>
        <v>7.5268817204301079</v>
      </c>
      <c r="BF33">
        <f t="shared" si="0"/>
        <v>9.1265397536394168</v>
      </c>
      <c r="BG33">
        <f t="shared" si="0"/>
        <v>2.4434156378600824</v>
      </c>
      <c r="BH33">
        <f t="shared" si="0"/>
        <v>15.682332244282481</v>
      </c>
      <c r="BI33">
        <f t="shared" si="0"/>
        <v>17.17744012361576</v>
      </c>
      <c r="BJ33">
        <f t="shared" si="0"/>
        <v>13.847900113507377</v>
      </c>
      <c r="BK33">
        <f t="shared" si="0"/>
        <v>-24.778966961377385</v>
      </c>
      <c r="BL33">
        <f t="shared" si="0"/>
        <v>2.5468437329452427</v>
      </c>
      <c r="BM33">
        <f t="shared" si="0"/>
        <v>-1.4961389961389961</v>
      </c>
      <c r="BN33">
        <f t="shared" si="0"/>
        <v>-1.5282846715328469</v>
      </c>
    </row>
    <row r="34" spans="1:66" ht="16">
      <c r="A34" s="13" t="s">
        <v>97</v>
      </c>
      <c r="B34">
        <f>B6/B2*100</f>
        <v>10.805581016396781</v>
      </c>
      <c r="C34">
        <f t="shared" ref="C34:BN34" si="1">C6/C2*100</f>
        <v>12.733515096435424</v>
      </c>
      <c r="D34">
        <f t="shared" si="1"/>
        <v>10.759441368481944</v>
      </c>
      <c r="E34">
        <f t="shared" si="1"/>
        <v>11.981227569706451</v>
      </c>
      <c r="F34">
        <f t="shared" si="1"/>
        <v>15.791093782064436</v>
      </c>
      <c r="G34">
        <f t="shared" si="1"/>
        <v>11.506821829855538</v>
      </c>
      <c r="H34">
        <f t="shared" si="1"/>
        <v>9.3801516650181345</v>
      </c>
      <c r="I34">
        <f t="shared" si="1"/>
        <v>5.3238686779059448</v>
      </c>
      <c r="J34">
        <f t="shared" si="1"/>
        <v>10.720095898621457</v>
      </c>
      <c r="K34">
        <f t="shared" si="1"/>
        <v>12.242159986583934</v>
      </c>
      <c r="L34">
        <f t="shared" si="1"/>
        <v>13.24831065004283</v>
      </c>
      <c r="M34">
        <f t="shared" si="1"/>
        <v>24.927319544812693</v>
      </c>
      <c r="N34">
        <f t="shared" si="1"/>
        <v>28.814359943316013</v>
      </c>
      <c r="O34">
        <f t="shared" si="1"/>
        <v>26.479873717442775</v>
      </c>
      <c r="P34">
        <f t="shared" si="1"/>
        <v>22.212379581441702</v>
      </c>
      <c r="Q34">
        <f t="shared" si="1"/>
        <v>16.66952789699571</v>
      </c>
      <c r="R34">
        <f t="shared" si="1"/>
        <v>9.2355413247948768</v>
      </c>
      <c r="S34">
        <f t="shared" si="1"/>
        <v>11.005073689296932</v>
      </c>
      <c r="T34">
        <f t="shared" si="1"/>
        <v>20.811576905863046</v>
      </c>
      <c r="U34">
        <f t="shared" si="1"/>
        <v>20.695572588948632</v>
      </c>
      <c r="V34">
        <f t="shared" si="1"/>
        <v>18.583979328165377</v>
      </c>
      <c r="W34">
        <f t="shared" si="1"/>
        <v>14.611432241490045</v>
      </c>
      <c r="X34">
        <f t="shared" si="1"/>
        <v>22.521962217212156</v>
      </c>
      <c r="Y34">
        <f t="shared" si="1"/>
        <v>29.852386934673369</v>
      </c>
      <c r="Z34">
        <f t="shared" si="1"/>
        <v>15.90411672746222</v>
      </c>
      <c r="AA34">
        <f t="shared" si="1"/>
        <v>15.454124189063947</v>
      </c>
      <c r="AB34">
        <f t="shared" si="1"/>
        <v>18.266729723338852</v>
      </c>
      <c r="AC34">
        <f t="shared" si="1"/>
        <v>15.70618488724779</v>
      </c>
      <c r="AD34">
        <f t="shared" si="1"/>
        <v>22.888187872415003</v>
      </c>
      <c r="AE34">
        <f t="shared" si="1"/>
        <v>21.553916581892167</v>
      </c>
      <c r="AF34">
        <f t="shared" si="1"/>
        <v>23.305908750934929</v>
      </c>
      <c r="AG34">
        <f t="shared" si="1"/>
        <v>24.24024197032983</v>
      </c>
      <c r="AH34">
        <f t="shared" si="1"/>
        <v>11.296296296296296</v>
      </c>
      <c r="AI34">
        <f t="shared" si="1"/>
        <v>3.0214015946286197</v>
      </c>
      <c r="AJ34">
        <f t="shared" si="1"/>
        <v>4.8764734377523009</v>
      </c>
      <c r="AK34">
        <f t="shared" si="1"/>
        <v>9.4979423868312765</v>
      </c>
      <c r="AL34">
        <f t="shared" si="1"/>
        <v>-1.2639561828523278</v>
      </c>
      <c r="AM34">
        <f t="shared" si="1"/>
        <v>1.224078341013825</v>
      </c>
      <c r="AN34">
        <f t="shared" si="1"/>
        <v>2.034222807227474</v>
      </c>
      <c r="AO34">
        <f t="shared" si="1"/>
        <v>1.8777614138438881</v>
      </c>
      <c r="AP34">
        <f t="shared" si="1"/>
        <v>-6.7879446103719793E-2</v>
      </c>
      <c r="AQ34">
        <f t="shared" si="1"/>
        <v>2.2271016311166876</v>
      </c>
      <c r="AR34">
        <f t="shared" si="1"/>
        <v>-0.52152685308477587</v>
      </c>
      <c r="AS34">
        <f t="shared" si="1"/>
        <v>-0.68900720325712494</v>
      </c>
      <c r="AT34">
        <f t="shared" si="1"/>
        <v>-0.36426712922810062</v>
      </c>
      <c r="AU34">
        <f t="shared" si="1"/>
        <v>-2.9943955164131304</v>
      </c>
      <c r="AV34">
        <f t="shared" si="1"/>
        <v>-2.8560475368986005</v>
      </c>
      <c r="AW34">
        <f t="shared" si="1"/>
        <v>-5.334092634776006</v>
      </c>
      <c r="AX34">
        <f t="shared" si="1"/>
        <v>-0.45762401610836539</v>
      </c>
      <c r="AY34">
        <f t="shared" si="1"/>
        <v>-1.7547964436125409</v>
      </c>
      <c r="AZ34">
        <f t="shared" si="1"/>
        <v>-1.7519685039370081</v>
      </c>
      <c r="BA34">
        <f t="shared" si="1"/>
        <v>1.5526729559748427</v>
      </c>
      <c r="BB34">
        <f t="shared" si="1"/>
        <v>6.2803889789303087</v>
      </c>
      <c r="BC34">
        <f t="shared" si="1"/>
        <v>6.2181663837011882</v>
      </c>
      <c r="BD34">
        <f t="shared" si="1"/>
        <v>-3.7916063675832126</v>
      </c>
      <c r="BE34">
        <f t="shared" si="1"/>
        <v>2.9642545771578028</v>
      </c>
      <c r="BF34">
        <f t="shared" si="1"/>
        <v>5.8230683090705488</v>
      </c>
      <c r="BG34">
        <f t="shared" si="1"/>
        <v>-1.3631687242798354</v>
      </c>
      <c r="BH34">
        <f t="shared" si="1"/>
        <v>11.535561698919325</v>
      </c>
      <c r="BI34">
        <f t="shared" si="1"/>
        <v>12.825135204738606</v>
      </c>
      <c r="BJ34">
        <f t="shared" si="1"/>
        <v>8.2482027998486576</v>
      </c>
      <c r="BK34">
        <f t="shared" si="1"/>
        <v>-32.643089809213585</v>
      </c>
      <c r="BL34">
        <f t="shared" si="1"/>
        <v>-0.18191740949608876</v>
      </c>
      <c r="BM34">
        <f t="shared" si="1"/>
        <v>-6.4430501930501922</v>
      </c>
      <c r="BN34">
        <f t="shared" si="1"/>
        <v>-3.6724452554744524</v>
      </c>
    </row>
    <row r="35" spans="1:66" ht="16">
      <c r="A35" s="14" t="s">
        <v>98</v>
      </c>
    </row>
    <row r="36" spans="1:66" ht="16">
      <c r="A36" s="13" t="s">
        <v>99</v>
      </c>
    </row>
  </sheetData>
  <hyperlinks>
    <hyperlink ref="A18" r:id="rId1" location="keyratio" display="https://stockbit.com/symbol/BRPT/financials - keyratio" xr:uid="{4699680D-95F0-4CB5-9F21-B71C0BA3F5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04B4-0C7C-4B00-A350-628F6B8F84B1}">
  <dimension ref="A1:BN56"/>
  <sheetViews>
    <sheetView topLeftCell="A19" zoomScale="70" zoomScaleNormal="70" workbookViewId="0">
      <selection activeCell="A43" sqref="A43:A45"/>
    </sheetView>
  </sheetViews>
  <sheetFormatPr baseColWidth="10" defaultColWidth="8.83203125" defaultRowHeight="15"/>
  <cols>
    <col min="1" max="1" width="32.6640625" bestFit="1" customWidth="1"/>
    <col min="2" max="66" width="8.6640625" bestFit="1" customWidth="1"/>
  </cols>
  <sheetData>
    <row r="1" spans="1:66" ht="16">
      <c r="A1" s="1" t="s">
        <v>0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s="2" t="s">
        <v>175</v>
      </c>
      <c r="AH1" s="2" t="s">
        <v>176</v>
      </c>
      <c r="AI1" s="2" t="s">
        <v>177</v>
      </c>
      <c r="AJ1" s="2" t="s">
        <v>178</v>
      </c>
      <c r="AK1" s="2" t="s">
        <v>179</v>
      </c>
      <c r="AL1" s="2" t="s">
        <v>180</v>
      </c>
      <c r="AM1" s="2" t="s">
        <v>181</v>
      </c>
      <c r="AN1" s="2" t="s">
        <v>182</v>
      </c>
      <c r="AO1" s="2" t="s">
        <v>183</v>
      </c>
      <c r="AP1" s="2" t="s">
        <v>184</v>
      </c>
      <c r="AQ1" s="2" t="s">
        <v>185</v>
      </c>
      <c r="AR1" s="2" t="s">
        <v>186</v>
      </c>
      <c r="AS1" s="2" t="s">
        <v>187</v>
      </c>
      <c r="AT1" s="2" t="s">
        <v>188</v>
      </c>
      <c r="AU1" s="2" t="s">
        <v>189</v>
      </c>
      <c r="AV1" s="2" t="s">
        <v>190</v>
      </c>
      <c r="AW1" s="2" t="s">
        <v>191</v>
      </c>
      <c r="AX1" s="2" t="s">
        <v>192</v>
      </c>
      <c r="AY1" s="2" t="s">
        <v>193</v>
      </c>
      <c r="AZ1" s="2" t="s">
        <v>194</v>
      </c>
      <c r="BA1" s="2" t="s">
        <v>195</v>
      </c>
      <c r="BB1" s="2" t="s">
        <v>196</v>
      </c>
      <c r="BC1" s="2" t="s">
        <v>197</v>
      </c>
      <c r="BD1" s="2" t="s">
        <v>198</v>
      </c>
      <c r="BE1" s="2" t="s">
        <v>199</v>
      </c>
      <c r="BF1" s="2" t="s">
        <v>200</v>
      </c>
      <c r="BG1" s="2" t="s">
        <v>201</v>
      </c>
      <c r="BH1" s="2" t="s">
        <v>202</v>
      </c>
      <c r="BI1" s="2" t="s">
        <v>203</v>
      </c>
      <c r="BJ1" s="2" t="s">
        <v>204</v>
      </c>
      <c r="BK1" s="2" t="s">
        <v>205</v>
      </c>
      <c r="BL1" s="2" t="s">
        <v>206</v>
      </c>
      <c r="BM1" s="2" t="s">
        <v>207</v>
      </c>
      <c r="BN1" s="2" t="s">
        <v>208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22680</v>
      </c>
      <c r="C4" s="10">
        <v>27794</v>
      </c>
      <c r="D4" s="10">
        <v>18570</v>
      </c>
      <c r="E4" s="10">
        <v>16397</v>
      </c>
      <c r="F4" s="10">
        <v>17896</v>
      </c>
      <c r="G4" s="10">
        <v>25541</v>
      </c>
      <c r="H4" s="10">
        <v>23182</v>
      </c>
      <c r="I4" s="10">
        <v>24845</v>
      </c>
      <c r="J4" s="10">
        <v>23670</v>
      </c>
      <c r="K4" s="10">
        <v>26777</v>
      </c>
      <c r="L4" s="10">
        <v>29019</v>
      </c>
      <c r="M4" s="10">
        <v>14453</v>
      </c>
      <c r="N4" s="10">
        <v>14875</v>
      </c>
      <c r="O4" s="10">
        <v>15784</v>
      </c>
      <c r="P4" s="10">
        <v>9798</v>
      </c>
      <c r="Q4" s="10">
        <v>11214</v>
      </c>
      <c r="R4" s="10">
        <v>11846</v>
      </c>
      <c r="S4" s="10">
        <v>10345</v>
      </c>
      <c r="T4" s="10">
        <v>9380</v>
      </c>
      <c r="U4" s="10">
        <v>10185</v>
      </c>
      <c r="V4" s="10">
        <v>8860</v>
      </c>
      <c r="W4" s="10">
        <v>11593</v>
      </c>
      <c r="X4" s="10">
        <v>12350</v>
      </c>
      <c r="Y4" s="10">
        <v>12970</v>
      </c>
      <c r="Z4" s="10">
        <v>10829</v>
      </c>
      <c r="AA4" s="10">
        <v>11935</v>
      </c>
      <c r="AB4" s="10">
        <v>9004</v>
      </c>
      <c r="AC4" s="10">
        <v>3562</v>
      </c>
      <c r="AD4" s="10">
        <v>4089</v>
      </c>
      <c r="AE4" s="10">
        <v>4117</v>
      </c>
      <c r="AF4" s="10">
        <v>2855</v>
      </c>
      <c r="AG4" s="10">
        <v>2138</v>
      </c>
      <c r="AH4" s="10">
        <v>1951</v>
      </c>
      <c r="AI4" s="10">
        <v>1451</v>
      </c>
      <c r="AJ4" s="10">
        <v>2044</v>
      </c>
      <c r="AK4" s="10">
        <v>2454</v>
      </c>
      <c r="AL4" s="10">
        <v>2499</v>
      </c>
      <c r="AM4" s="10">
        <v>2724</v>
      </c>
      <c r="AN4" s="10">
        <v>2049</v>
      </c>
      <c r="AO4" s="10">
        <v>2422</v>
      </c>
      <c r="AP4" s="10">
        <v>2787</v>
      </c>
      <c r="AQ4" s="10">
        <v>3284</v>
      </c>
      <c r="AR4" s="10">
        <v>1721</v>
      </c>
      <c r="AS4" s="10">
        <v>1271</v>
      </c>
      <c r="AT4" s="10">
        <v>1399</v>
      </c>
      <c r="AU4" s="10">
        <v>1416</v>
      </c>
      <c r="AV4" s="10">
        <v>1353</v>
      </c>
      <c r="AW4" s="10">
        <v>1696</v>
      </c>
      <c r="AX4" s="10">
        <v>2113</v>
      </c>
      <c r="AY4" s="10">
        <v>1222</v>
      </c>
      <c r="AZ4" s="10">
        <v>1454</v>
      </c>
      <c r="BA4" s="10">
        <v>1298</v>
      </c>
      <c r="BB4" s="10">
        <v>1229</v>
      </c>
      <c r="BC4" s="10">
        <v>1732</v>
      </c>
      <c r="BD4" s="10">
        <v>2026</v>
      </c>
      <c r="BE4" s="10">
        <v>1866</v>
      </c>
      <c r="BF4" s="10">
        <v>2124</v>
      </c>
      <c r="BG4" s="10">
        <v>1868</v>
      </c>
      <c r="BH4" s="10">
        <v>1909</v>
      </c>
      <c r="BI4" s="10">
        <v>2157</v>
      </c>
      <c r="BJ4" s="10">
        <v>1682</v>
      </c>
      <c r="BK4" s="10">
        <v>1570</v>
      </c>
      <c r="BL4" s="10">
        <v>1858</v>
      </c>
      <c r="BM4" s="10">
        <v>2516</v>
      </c>
      <c r="BN4" s="10">
        <v>1023</v>
      </c>
    </row>
    <row r="5" spans="1:66" ht="16">
      <c r="A5" s="4" t="s">
        <v>209</v>
      </c>
      <c r="B5" s="10"/>
      <c r="C5" s="10"/>
      <c r="D5" s="10"/>
      <c r="E5" s="10">
        <v>2258</v>
      </c>
      <c r="F5" s="10">
        <v>794</v>
      </c>
      <c r="G5" s="10"/>
      <c r="H5" s="10">
        <v>1295</v>
      </c>
      <c r="I5" s="10">
        <v>1890</v>
      </c>
      <c r="J5" s="10">
        <v>6346</v>
      </c>
      <c r="K5" s="10">
        <v>6311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4269</v>
      </c>
      <c r="C6" s="10">
        <v>3979</v>
      </c>
      <c r="D6" s="10">
        <v>4560</v>
      </c>
      <c r="E6" s="10">
        <v>4310</v>
      </c>
      <c r="F6" s="10">
        <v>4059</v>
      </c>
      <c r="G6" s="10">
        <v>3600</v>
      </c>
      <c r="H6" s="10">
        <v>4583</v>
      </c>
      <c r="I6" s="10">
        <v>4794</v>
      </c>
      <c r="J6" s="10">
        <v>4284</v>
      </c>
      <c r="K6" s="10">
        <v>3850</v>
      </c>
      <c r="L6" s="10">
        <v>3758</v>
      </c>
      <c r="M6" s="10">
        <v>4400</v>
      </c>
      <c r="N6" s="10">
        <v>4102</v>
      </c>
      <c r="O6" s="10">
        <v>3133</v>
      </c>
      <c r="P6" s="10">
        <v>3203</v>
      </c>
      <c r="Q6" s="10">
        <v>2661</v>
      </c>
      <c r="R6" s="10">
        <v>4175</v>
      </c>
      <c r="S6" s="10">
        <v>3626</v>
      </c>
      <c r="T6" s="10">
        <v>2900</v>
      </c>
      <c r="U6" s="10">
        <v>3267</v>
      </c>
      <c r="V6" s="10">
        <v>3999</v>
      </c>
      <c r="W6" s="10">
        <v>3611</v>
      </c>
      <c r="X6" s="10">
        <v>4732</v>
      </c>
      <c r="Y6" s="10">
        <v>3989</v>
      </c>
      <c r="Z6" s="10">
        <v>3126</v>
      </c>
      <c r="AA6" s="10">
        <v>2791</v>
      </c>
      <c r="AB6" s="10">
        <v>2836</v>
      </c>
      <c r="AC6" s="10">
        <v>2294</v>
      </c>
      <c r="AD6" s="10">
        <v>2820</v>
      </c>
      <c r="AE6" s="10">
        <v>1901</v>
      </c>
      <c r="AF6" s="10">
        <v>1927</v>
      </c>
      <c r="AG6" s="10">
        <v>1980</v>
      </c>
      <c r="AH6" s="10">
        <v>1370</v>
      </c>
      <c r="AI6" s="10">
        <v>730</v>
      </c>
      <c r="AJ6" s="10">
        <v>1278</v>
      </c>
      <c r="AK6" s="10">
        <v>1296</v>
      </c>
      <c r="AL6" s="10">
        <v>1408</v>
      </c>
      <c r="AM6" s="10">
        <v>1260</v>
      </c>
      <c r="AN6" s="10">
        <v>2044</v>
      </c>
      <c r="AO6" s="10">
        <v>2157</v>
      </c>
      <c r="AP6" s="10">
        <v>2423</v>
      </c>
      <c r="AQ6" s="10">
        <v>2221</v>
      </c>
      <c r="AR6" s="10">
        <v>2161</v>
      </c>
      <c r="AS6" s="10">
        <v>1760</v>
      </c>
      <c r="AT6" s="10">
        <v>1672</v>
      </c>
      <c r="AU6" s="10">
        <v>1499</v>
      </c>
      <c r="AV6" s="10">
        <v>1459</v>
      </c>
      <c r="AW6" s="10">
        <v>1154</v>
      </c>
      <c r="AX6" s="10">
        <v>1540</v>
      </c>
      <c r="AY6" s="10">
        <v>1201</v>
      </c>
      <c r="AZ6" s="10">
        <v>1275</v>
      </c>
      <c r="BA6" s="10">
        <v>1471</v>
      </c>
      <c r="BB6" s="10">
        <v>1292</v>
      </c>
      <c r="BC6" s="10">
        <v>1020</v>
      </c>
      <c r="BD6" s="10">
        <v>1006</v>
      </c>
      <c r="BE6" s="10">
        <v>1188</v>
      </c>
      <c r="BF6" s="10">
        <v>1361</v>
      </c>
      <c r="BG6" s="10">
        <v>1142</v>
      </c>
      <c r="BH6" s="10">
        <v>1157</v>
      </c>
      <c r="BI6" s="10">
        <v>1201</v>
      </c>
      <c r="BJ6" s="10">
        <v>654</v>
      </c>
      <c r="BK6" s="10">
        <v>677</v>
      </c>
      <c r="BL6" s="10">
        <v>1467</v>
      </c>
      <c r="BM6" s="10">
        <v>1244</v>
      </c>
      <c r="BN6" s="10">
        <v>1426</v>
      </c>
    </row>
    <row r="7" spans="1:66" ht="16">
      <c r="A7" s="4" t="s">
        <v>104</v>
      </c>
      <c r="B7" s="10">
        <v>1192</v>
      </c>
      <c r="C7" s="10">
        <v>1066</v>
      </c>
      <c r="D7" s="10">
        <v>1089</v>
      </c>
      <c r="E7" s="10">
        <v>1123</v>
      </c>
      <c r="F7" s="10">
        <v>838</v>
      </c>
      <c r="G7" s="10">
        <v>545</v>
      </c>
      <c r="H7" s="10">
        <v>399</v>
      </c>
      <c r="I7" s="10">
        <v>411</v>
      </c>
      <c r="J7" s="10">
        <v>226</v>
      </c>
      <c r="K7" s="10">
        <v>171</v>
      </c>
      <c r="L7" s="10">
        <v>249</v>
      </c>
      <c r="M7" s="10">
        <v>158</v>
      </c>
      <c r="N7" s="10">
        <v>181</v>
      </c>
      <c r="O7" s="10">
        <v>165</v>
      </c>
      <c r="P7" s="10">
        <v>319</v>
      </c>
      <c r="Q7" s="10">
        <v>1000</v>
      </c>
      <c r="R7" s="10">
        <v>1415</v>
      </c>
      <c r="S7" s="10">
        <v>1094</v>
      </c>
      <c r="T7" s="10">
        <v>241</v>
      </c>
      <c r="U7" s="10">
        <v>208</v>
      </c>
      <c r="V7" s="10">
        <v>236</v>
      </c>
      <c r="W7" s="10">
        <v>246</v>
      </c>
      <c r="X7" s="10">
        <v>383</v>
      </c>
      <c r="Y7" s="10">
        <v>215</v>
      </c>
      <c r="Z7" s="10">
        <v>179</v>
      </c>
      <c r="AA7" s="10">
        <v>153</v>
      </c>
      <c r="AB7" s="10">
        <v>175</v>
      </c>
      <c r="AC7" s="10">
        <v>115</v>
      </c>
      <c r="AD7" s="10">
        <v>90</v>
      </c>
      <c r="AE7" s="10">
        <v>92</v>
      </c>
      <c r="AF7" s="10">
        <v>127</v>
      </c>
      <c r="AG7" s="10">
        <v>132</v>
      </c>
      <c r="AH7" s="10">
        <v>178</v>
      </c>
      <c r="AI7" s="10">
        <v>97</v>
      </c>
      <c r="AJ7" s="10">
        <v>128</v>
      </c>
      <c r="AK7" s="10">
        <v>94</v>
      </c>
      <c r="AL7" s="10">
        <v>519</v>
      </c>
      <c r="AM7" s="10">
        <v>134</v>
      </c>
      <c r="AN7" s="10">
        <v>154</v>
      </c>
      <c r="AO7" s="10">
        <v>137</v>
      </c>
      <c r="AP7" s="10">
        <v>85</v>
      </c>
      <c r="AQ7" s="10">
        <v>98</v>
      </c>
      <c r="AR7" s="10">
        <v>41</v>
      </c>
      <c r="AS7" s="10">
        <v>96</v>
      </c>
      <c r="AT7" s="10">
        <v>44</v>
      </c>
      <c r="AU7" s="10">
        <v>48</v>
      </c>
      <c r="AV7" s="10">
        <v>737</v>
      </c>
      <c r="AW7" s="10">
        <v>72</v>
      </c>
      <c r="AX7" s="10">
        <v>664</v>
      </c>
      <c r="AY7" s="10">
        <v>55</v>
      </c>
      <c r="AZ7" s="10">
        <v>43</v>
      </c>
      <c r="BA7" s="10">
        <v>33</v>
      </c>
      <c r="BB7" s="10">
        <v>280</v>
      </c>
      <c r="BC7" s="10">
        <v>28</v>
      </c>
      <c r="BD7" s="10">
        <v>222</v>
      </c>
      <c r="BE7" s="10">
        <v>30</v>
      </c>
      <c r="BF7" s="10">
        <v>97</v>
      </c>
      <c r="BG7" s="10">
        <v>96</v>
      </c>
      <c r="BH7" s="10">
        <v>18</v>
      </c>
      <c r="BI7" s="10">
        <v>16</v>
      </c>
      <c r="BJ7" s="10">
        <v>316</v>
      </c>
      <c r="BK7" s="10">
        <v>24</v>
      </c>
      <c r="BL7" s="10">
        <v>302</v>
      </c>
      <c r="BM7" s="10">
        <v>30</v>
      </c>
      <c r="BN7" s="10">
        <v>26</v>
      </c>
    </row>
    <row r="8" spans="1:66" ht="16">
      <c r="A8" s="4" t="s">
        <v>105</v>
      </c>
      <c r="B8" s="10">
        <v>5912</v>
      </c>
      <c r="C8" s="10">
        <v>6434</v>
      </c>
      <c r="D8" s="10">
        <v>5068</v>
      </c>
      <c r="E8" s="10">
        <v>4990</v>
      </c>
      <c r="F8" s="10">
        <v>6020</v>
      </c>
      <c r="G8" s="10">
        <v>5162</v>
      </c>
      <c r="H8" s="10">
        <v>6097</v>
      </c>
      <c r="I8" s="10">
        <v>6649</v>
      </c>
      <c r="J8" s="10">
        <v>6303</v>
      </c>
      <c r="K8" s="10">
        <v>5456</v>
      </c>
      <c r="L8" s="10">
        <v>5794</v>
      </c>
      <c r="M8" s="10">
        <v>5103</v>
      </c>
      <c r="N8" s="10">
        <v>4476</v>
      </c>
      <c r="O8" s="10">
        <v>3842</v>
      </c>
      <c r="P8" s="10">
        <v>4164</v>
      </c>
      <c r="Q8" s="10">
        <v>3746</v>
      </c>
      <c r="R8" s="10">
        <v>4866</v>
      </c>
      <c r="S8" s="10">
        <v>4281</v>
      </c>
      <c r="T8" s="10">
        <v>4099</v>
      </c>
      <c r="U8" s="10">
        <v>4049</v>
      </c>
      <c r="V8" s="10">
        <v>3393</v>
      </c>
      <c r="W8" s="10">
        <v>3984</v>
      </c>
      <c r="X8" s="10">
        <v>4505</v>
      </c>
      <c r="Y8" s="10">
        <v>4454</v>
      </c>
      <c r="Z8" s="10">
        <v>3193</v>
      </c>
      <c r="AA8" s="10">
        <v>3273</v>
      </c>
      <c r="AB8" s="10">
        <v>2843</v>
      </c>
      <c r="AC8" s="10">
        <v>2883</v>
      </c>
      <c r="AD8" s="10">
        <v>2759</v>
      </c>
      <c r="AE8" s="10">
        <v>2719</v>
      </c>
      <c r="AF8" s="10">
        <v>2622</v>
      </c>
      <c r="AG8" s="10">
        <v>2526</v>
      </c>
      <c r="AH8" s="10">
        <v>2349</v>
      </c>
      <c r="AI8" s="10">
        <v>2529</v>
      </c>
      <c r="AJ8" s="10">
        <v>3099</v>
      </c>
      <c r="AK8" s="10">
        <v>2608</v>
      </c>
      <c r="AL8" s="10">
        <v>2541</v>
      </c>
      <c r="AM8" s="10">
        <v>2770</v>
      </c>
      <c r="AN8" s="10">
        <v>3949</v>
      </c>
      <c r="AO8" s="10">
        <v>3209</v>
      </c>
      <c r="AP8" s="10">
        <v>3370</v>
      </c>
      <c r="AQ8" s="10">
        <v>3608</v>
      </c>
      <c r="AR8" s="10">
        <v>3079</v>
      </c>
      <c r="AS8" s="10">
        <v>2746</v>
      </c>
      <c r="AT8" s="10">
        <v>2712</v>
      </c>
      <c r="AU8" s="10">
        <v>2707</v>
      </c>
      <c r="AV8" s="10">
        <v>2812</v>
      </c>
      <c r="AW8" s="10">
        <v>2729</v>
      </c>
      <c r="AX8" s="10">
        <v>1976</v>
      </c>
      <c r="AY8" s="10">
        <v>2594</v>
      </c>
      <c r="AZ8" s="10">
        <v>2915</v>
      </c>
      <c r="BA8" s="10">
        <v>2725</v>
      </c>
      <c r="BB8" s="10">
        <v>2595</v>
      </c>
      <c r="BC8" s="10">
        <v>2005</v>
      </c>
      <c r="BD8" s="10">
        <v>1958</v>
      </c>
      <c r="BE8" s="10">
        <v>1975</v>
      </c>
      <c r="BF8" s="10">
        <v>2000</v>
      </c>
      <c r="BG8" s="10">
        <v>1821</v>
      </c>
      <c r="BH8" s="10">
        <v>1910</v>
      </c>
      <c r="BI8" s="10">
        <v>1825</v>
      </c>
      <c r="BJ8" s="10">
        <v>1725</v>
      </c>
      <c r="BK8" s="10">
        <v>1746</v>
      </c>
      <c r="BL8" s="10">
        <v>2784</v>
      </c>
      <c r="BM8" s="10">
        <v>2624</v>
      </c>
      <c r="BN8" s="10">
        <v>1796</v>
      </c>
    </row>
    <row r="9" spans="1:66" ht="16">
      <c r="A9" s="4" t="s">
        <v>106</v>
      </c>
      <c r="B9" s="10">
        <v>145</v>
      </c>
      <c r="C9" s="10">
        <v>138</v>
      </c>
      <c r="D9" s="10">
        <v>135</v>
      </c>
      <c r="E9" s="10">
        <v>127</v>
      </c>
      <c r="F9" s="10">
        <v>124</v>
      </c>
      <c r="G9" s="10">
        <v>126</v>
      </c>
      <c r="H9" s="10">
        <v>120</v>
      </c>
      <c r="I9" s="10">
        <v>114</v>
      </c>
      <c r="J9" s="10">
        <v>107</v>
      </c>
      <c r="K9" s="10">
        <v>104</v>
      </c>
      <c r="L9" s="10">
        <v>102</v>
      </c>
      <c r="M9" s="10">
        <v>101</v>
      </c>
      <c r="N9" s="10">
        <v>102</v>
      </c>
      <c r="O9" s="10">
        <v>91</v>
      </c>
      <c r="P9" s="10">
        <v>96</v>
      </c>
      <c r="Q9" s="10">
        <v>89</v>
      </c>
      <c r="R9" s="10">
        <v>100</v>
      </c>
      <c r="S9" s="10">
        <v>83</v>
      </c>
      <c r="T9" s="10">
        <v>82</v>
      </c>
      <c r="U9" s="10">
        <v>80</v>
      </c>
      <c r="V9" s="10">
        <v>78</v>
      </c>
      <c r="W9" s="10">
        <v>78</v>
      </c>
      <c r="X9" s="10">
        <v>78</v>
      </c>
      <c r="Y9" s="10">
        <v>74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107</v>
      </c>
      <c r="B10" s="10">
        <v>20226</v>
      </c>
      <c r="C10" s="10">
        <v>16553</v>
      </c>
      <c r="D10" s="10">
        <v>14215</v>
      </c>
      <c r="E10" s="10">
        <v>11646</v>
      </c>
      <c r="F10" s="10">
        <v>12246</v>
      </c>
      <c r="G10" s="10">
        <v>9902</v>
      </c>
      <c r="H10" s="10">
        <v>8059</v>
      </c>
      <c r="I10" s="10">
        <v>6145</v>
      </c>
      <c r="J10" s="10">
        <v>10317</v>
      </c>
      <c r="K10" s="10">
        <v>8224</v>
      </c>
      <c r="L10" s="10">
        <v>7049</v>
      </c>
      <c r="M10" s="10">
        <v>5553</v>
      </c>
      <c r="N10" s="10">
        <v>5114</v>
      </c>
      <c r="O10" s="10">
        <v>5579</v>
      </c>
      <c r="P10" s="10">
        <v>7311</v>
      </c>
      <c r="Q10" s="10">
        <v>6240</v>
      </c>
      <c r="R10" s="10">
        <v>6505</v>
      </c>
      <c r="S10" s="10">
        <v>5984</v>
      </c>
      <c r="T10" s="10">
        <v>6292</v>
      </c>
      <c r="U10" s="10">
        <v>6597</v>
      </c>
      <c r="V10" s="10">
        <v>6882</v>
      </c>
      <c r="W10" s="10">
        <v>10073</v>
      </c>
      <c r="X10" s="10">
        <v>6416</v>
      </c>
      <c r="Y10" s="10">
        <v>6078</v>
      </c>
      <c r="Z10" s="10">
        <v>2964</v>
      </c>
      <c r="AA10" s="10">
        <v>2224</v>
      </c>
      <c r="AB10" s="10">
        <v>1290</v>
      </c>
      <c r="AC10" s="10">
        <v>1305</v>
      </c>
      <c r="AD10" s="10">
        <v>1924</v>
      </c>
      <c r="AE10" s="10">
        <v>962</v>
      </c>
      <c r="AF10" s="10">
        <v>1191</v>
      </c>
      <c r="AG10" s="10">
        <v>710</v>
      </c>
      <c r="AH10" s="10">
        <v>640</v>
      </c>
      <c r="AI10" s="10">
        <v>1379</v>
      </c>
      <c r="AJ10" s="10">
        <v>1836</v>
      </c>
      <c r="AK10" s="10">
        <v>1772</v>
      </c>
      <c r="AL10" s="10">
        <v>1440</v>
      </c>
      <c r="AM10" s="10">
        <v>1753</v>
      </c>
      <c r="AN10" s="10">
        <v>1443</v>
      </c>
      <c r="AO10" s="10">
        <v>1168</v>
      </c>
      <c r="AP10" s="10">
        <v>1206</v>
      </c>
      <c r="AQ10" s="10">
        <v>1205</v>
      </c>
      <c r="AR10" s="10">
        <v>1217</v>
      </c>
      <c r="AS10" s="10">
        <v>1478</v>
      </c>
      <c r="AT10" s="10">
        <v>1750</v>
      </c>
      <c r="AU10" s="10">
        <v>1639</v>
      </c>
      <c r="AV10" s="10">
        <v>1326</v>
      </c>
      <c r="AW10" s="10">
        <v>2079</v>
      </c>
      <c r="AX10" s="10">
        <v>984</v>
      </c>
      <c r="AY10" s="10">
        <v>1885</v>
      </c>
      <c r="AZ10" s="10">
        <v>1218</v>
      </c>
      <c r="BA10" s="10">
        <v>1225</v>
      </c>
      <c r="BB10" s="10">
        <v>1044</v>
      </c>
      <c r="BC10" s="10">
        <v>1130</v>
      </c>
      <c r="BD10" s="10">
        <v>714</v>
      </c>
      <c r="BE10" s="10">
        <v>809</v>
      </c>
      <c r="BF10" s="10">
        <v>1160</v>
      </c>
      <c r="BG10" s="10">
        <v>1195</v>
      </c>
      <c r="BH10" s="10">
        <v>1063</v>
      </c>
      <c r="BI10" s="10">
        <v>1090</v>
      </c>
      <c r="BJ10" s="10">
        <v>603</v>
      </c>
      <c r="BK10" s="10">
        <v>1112</v>
      </c>
      <c r="BL10" s="10">
        <v>824</v>
      </c>
      <c r="BM10" s="10">
        <v>884</v>
      </c>
      <c r="BN10" s="10">
        <v>702</v>
      </c>
    </row>
    <row r="11" spans="1:66">
      <c r="A11" s="15" t="s">
        <v>108</v>
      </c>
      <c r="B11" s="16">
        <v>54425</v>
      </c>
      <c r="C11" s="16">
        <v>55964</v>
      </c>
      <c r="D11" s="16">
        <v>43637</v>
      </c>
      <c r="E11" s="16">
        <v>40851</v>
      </c>
      <c r="F11" s="16">
        <v>41977</v>
      </c>
      <c r="G11" s="16">
        <v>44876</v>
      </c>
      <c r="H11" s="16">
        <v>43736</v>
      </c>
      <c r="I11" s="16">
        <v>44849</v>
      </c>
      <c r="J11" s="16">
        <v>51253</v>
      </c>
      <c r="K11" s="16">
        <v>50893</v>
      </c>
      <c r="L11" s="16">
        <v>45970</v>
      </c>
      <c r="M11" s="16">
        <v>29766</v>
      </c>
      <c r="N11" s="16">
        <v>28850</v>
      </c>
      <c r="O11" s="16">
        <v>28594</v>
      </c>
      <c r="P11" s="16">
        <v>24890</v>
      </c>
      <c r="Q11" s="16">
        <v>24950</v>
      </c>
      <c r="R11" s="16">
        <v>28907</v>
      </c>
      <c r="S11" s="16">
        <v>25413</v>
      </c>
      <c r="T11" s="16">
        <v>22994</v>
      </c>
      <c r="U11" s="16">
        <v>24385</v>
      </c>
      <c r="V11" s="16">
        <v>23448</v>
      </c>
      <c r="W11" s="16">
        <v>29584</v>
      </c>
      <c r="X11" s="16">
        <v>28464</v>
      </c>
      <c r="Y11" s="16">
        <v>27780</v>
      </c>
      <c r="Z11" s="16">
        <v>20291</v>
      </c>
      <c r="AA11" s="16">
        <v>20377</v>
      </c>
      <c r="AB11" s="16">
        <v>16148</v>
      </c>
      <c r="AC11" s="16">
        <v>10159</v>
      </c>
      <c r="AD11" s="16">
        <v>11682</v>
      </c>
      <c r="AE11" s="16">
        <v>9792</v>
      </c>
      <c r="AF11" s="16">
        <v>8723</v>
      </c>
      <c r="AG11" s="16">
        <v>7487</v>
      </c>
      <c r="AH11" s="16">
        <v>6489</v>
      </c>
      <c r="AI11" s="16">
        <v>6187</v>
      </c>
      <c r="AJ11" s="16">
        <v>8386</v>
      </c>
      <c r="AK11" s="16">
        <v>8224</v>
      </c>
      <c r="AL11" s="16">
        <v>8408</v>
      </c>
      <c r="AM11" s="16">
        <v>8641</v>
      </c>
      <c r="AN11" s="16">
        <v>9638</v>
      </c>
      <c r="AO11" s="16">
        <v>9093</v>
      </c>
      <c r="AP11" s="16">
        <v>9871</v>
      </c>
      <c r="AQ11" s="16">
        <v>10416</v>
      </c>
      <c r="AR11" s="16">
        <v>8218</v>
      </c>
      <c r="AS11" s="16">
        <v>7351</v>
      </c>
      <c r="AT11" s="16">
        <v>7577</v>
      </c>
      <c r="AU11" s="16">
        <v>7309</v>
      </c>
      <c r="AV11" s="16">
        <v>7687</v>
      </c>
      <c r="AW11" s="16">
        <v>7729</v>
      </c>
      <c r="AX11" s="16">
        <v>7276</v>
      </c>
      <c r="AY11" s="16">
        <v>6957</v>
      </c>
      <c r="AZ11" s="16">
        <v>6904</v>
      </c>
      <c r="BA11" s="16">
        <v>6753</v>
      </c>
      <c r="BB11" s="16">
        <v>6440</v>
      </c>
      <c r="BC11" s="16">
        <v>5915</v>
      </c>
      <c r="BD11" s="16">
        <v>5925</v>
      </c>
      <c r="BE11" s="16">
        <v>5868</v>
      </c>
      <c r="BF11" s="16">
        <v>6743</v>
      </c>
      <c r="BG11" s="16">
        <v>6122</v>
      </c>
      <c r="BH11" s="16">
        <v>6058</v>
      </c>
      <c r="BI11" s="16">
        <v>6289</v>
      </c>
      <c r="BJ11" s="16">
        <v>4980</v>
      </c>
      <c r="BK11" s="16">
        <v>5129</v>
      </c>
      <c r="BL11" s="16">
        <v>7235</v>
      </c>
      <c r="BM11" s="16">
        <v>7298</v>
      </c>
      <c r="BN11" s="16">
        <v>4974</v>
      </c>
    </row>
    <row r="12" spans="1:66">
      <c r="A12" s="3" t="s">
        <v>109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spans="1:66" ht="16">
      <c r="A13" s="4" t="s">
        <v>110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14</v>
      </c>
      <c r="AL13" s="5">
        <v>13</v>
      </c>
      <c r="AM13" s="5">
        <v>13</v>
      </c>
      <c r="AN13" s="5">
        <v>21</v>
      </c>
      <c r="AO13" s="5">
        <v>27</v>
      </c>
      <c r="AP13" s="5">
        <v>1</v>
      </c>
      <c r="AQ13" s="5">
        <v>11</v>
      </c>
      <c r="AR13" s="5">
        <v>30</v>
      </c>
      <c r="AS13" s="5">
        <v>17</v>
      </c>
      <c r="AT13" s="5"/>
      <c r="AU13" s="5"/>
      <c r="AV13" s="5">
        <v>17</v>
      </c>
      <c r="AW13" s="5">
        <v>17</v>
      </c>
      <c r="AX13" s="5">
        <v>19</v>
      </c>
      <c r="AY13" s="5">
        <v>19</v>
      </c>
      <c r="AZ13" s="5">
        <v>30</v>
      </c>
      <c r="BA13" s="5">
        <v>31</v>
      </c>
      <c r="BB13" s="5">
        <v>88</v>
      </c>
      <c r="BC13" s="5">
        <v>45</v>
      </c>
      <c r="BD13" s="5">
        <v>72</v>
      </c>
      <c r="BE13" s="5">
        <v>65</v>
      </c>
      <c r="BF13" s="5">
        <v>2</v>
      </c>
      <c r="BG13" s="5">
        <v>2</v>
      </c>
      <c r="BH13" s="5"/>
      <c r="BI13" s="5">
        <v>0</v>
      </c>
      <c r="BJ13" s="5">
        <v>1</v>
      </c>
      <c r="BK13" s="5">
        <v>1</v>
      </c>
      <c r="BL13" s="5"/>
      <c r="BM13" s="5"/>
      <c r="BN13" s="5">
        <v>698</v>
      </c>
    </row>
    <row r="14" spans="1:66" ht="16">
      <c r="A14" s="4" t="s">
        <v>104</v>
      </c>
      <c r="B14" s="10">
        <v>4612</v>
      </c>
      <c r="C14" s="10">
        <v>4412</v>
      </c>
      <c r="D14" s="10">
        <v>4231</v>
      </c>
      <c r="E14" s="10">
        <v>4162</v>
      </c>
      <c r="F14" s="10">
        <v>4214</v>
      </c>
      <c r="G14" s="10">
        <v>4257</v>
      </c>
      <c r="H14" s="10">
        <v>4337</v>
      </c>
      <c r="I14" s="10">
        <v>4138</v>
      </c>
      <c r="J14" s="10">
        <v>3991</v>
      </c>
      <c r="K14" s="10">
        <v>3940</v>
      </c>
      <c r="L14" s="10">
        <v>3664</v>
      </c>
      <c r="M14" s="10">
        <v>3861</v>
      </c>
      <c r="N14" s="10">
        <v>3846</v>
      </c>
      <c r="O14" s="10">
        <v>3673</v>
      </c>
      <c r="P14" s="10">
        <v>3652</v>
      </c>
      <c r="Q14" s="10">
        <v>885</v>
      </c>
      <c r="R14" s="10">
        <v>909</v>
      </c>
      <c r="S14" s="10">
        <v>909</v>
      </c>
      <c r="T14" s="10">
        <v>976</v>
      </c>
      <c r="U14" s="10">
        <v>982</v>
      </c>
      <c r="V14" s="10">
        <v>959</v>
      </c>
      <c r="W14" s="10">
        <v>943</v>
      </c>
      <c r="X14" s="10">
        <v>709</v>
      </c>
      <c r="Y14" s="10">
        <v>706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">
      <c r="A15" s="4" t="s">
        <v>106</v>
      </c>
      <c r="B15" s="10">
        <v>5730</v>
      </c>
      <c r="C15" s="10">
        <v>5611</v>
      </c>
      <c r="D15" s="10">
        <v>5663</v>
      </c>
      <c r="E15" s="10">
        <v>5519</v>
      </c>
      <c r="F15" s="10">
        <v>5544</v>
      </c>
      <c r="G15" s="10">
        <v>5806</v>
      </c>
      <c r="H15" s="10">
        <v>5703</v>
      </c>
      <c r="I15" s="10">
        <v>5601</v>
      </c>
      <c r="J15" s="10">
        <v>5433</v>
      </c>
      <c r="K15" s="10">
        <v>5432</v>
      </c>
      <c r="L15" s="10">
        <v>5474</v>
      </c>
      <c r="M15" s="10">
        <v>5585</v>
      </c>
      <c r="N15" s="10">
        <v>5620</v>
      </c>
      <c r="O15" s="10">
        <v>5390</v>
      </c>
      <c r="P15" s="10">
        <v>5808</v>
      </c>
      <c r="Q15" s="10">
        <v>5592</v>
      </c>
      <c r="R15" s="10">
        <v>6426</v>
      </c>
      <c r="S15" s="10">
        <v>5481</v>
      </c>
      <c r="T15" s="10">
        <v>5609</v>
      </c>
      <c r="U15" s="10">
        <v>5617</v>
      </c>
      <c r="V15" s="10">
        <v>5679</v>
      </c>
      <c r="W15" s="10">
        <v>5795</v>
      </c>
      <c r="X15" s="10">
        <v>5995</v>
      </c>
      <c r="Y15" s="10">
        <v>5803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">
      <c r="A16" s="4" t="s">
        <v>112</v>
      </c>
      <c r="B16" s="10">
        <v>9376</v>
      </c>
      <c r="C16" s="10">
        <v>8587</v>
      </c>
      <c r="D16" s="10">
        <v>8733</v>
      </c>
      <c r="E16" s="10">
        <v>7958</v>
      </c>
      <c r="F16" s="10">
        <v>7043</v>
      </c>
      <c r="G16" s="10">
        <v>5728</v>
      </c>
      <c r="H16" s="10">
        <v>5819</v>
      </c>
      <c r="I16" s="10">
        <v>4763</v>
      </c>
      <c r="J16" s="10">
        <v>4138</v>
      </c>
      <c r="K16" s="10">
        <v>3394</v>
      </c>
      <c r="L16" s="10">
        <v>3199</v>
      </c>
      <c r="M16" s="10">
        <v>2760</v>
      </c>
      <c r="N16" s="10">
        <v>3212</v>
      </c>
      <c r="O16" s="10">
        <v>2559</v>
      </c>
      <c r="P16" s="10">
        <v>2516</v>
      </c>
      <c r="Q16" s="10">
        <v>1840</v>
      </c>
      <c r="R16" s="10">
        <v>1378</v>
      </c>
      <c r="S16" s="10">
        <v>353</v>
      </c>
      <c r="T16" s="10">
        <v>225</v>
      </c>
      <c r="U16" s="10">
        <v>221</v>
      </c>
      <c r="V16" s="10">
        <v>263</v>
      </c>
      <c r="W16" s="10">
        <v>388</v>
      </c>
      <c r="X16" s="10">
        <v>461</v>
      </c>
      <c r="Y16" s="10">
        <v>488</v>
      </c>
      <c r="Z16" s="5">
        <v>531</v>
      </c>
      <c r="AA16" s="5">
        <v>527</v>
      </c>
      <c r="AB16" s="5">
        <v>544</v>
      </c>
      <c r="AC16" s="5">
        <v>558</v>
      </c>
      <c r="AD16" s="5">
        <v>630</v>
      </c>
      <c r="AE16" s="5">
        <v>637</v>
      </c>
      <c r="AF16" s="5">
        <v>668</v>
      </c>
      <c r="AG16" s="5">
        <v>686</v>
      </c>
      <c r="AH16" s="5">
        <v>695</v>
      </c>
      <c r="AI16" s="5">
        <v>742</v>
      </c>
      <c r="AJ16" s="5">
        <v>789</v>
      </c>
      <c r="AK16" s="5">
        <v>457</v>
      </c>
      <c r="AL16" s="5">
        <v>173</v>
      </c>
      <c r="AM16" s="5">
        <v>293</v>
      </c>
      <c r="AN16" s="5">
        <v>274</v>
      </c>
      <c r="AO16" s="5">
        <v>265</v>
      </c>
      <c r="AP16" s="5">
        <v>148</v>
      </c>
      <c r="AQ16" s="5">
        <v>140</v>
      </c>
      <c r="AR16" s="5">
        <v>139</v>
      </c>
      <c r="AS16" s="5">
        <v>65</v>
      </c>
      <c r="AT16" s="5">
        <v>64</v>
      </c>
      <c r="AU16" s="5">
        <v>63</v>
      </c>
      <c r="AV16" s="5"/>
      <c r="AW16" s="5">
        <v>31</v>
      </c>
      <c r="AX16" s="5">
        <v>15</v>
      </c>
      <c r="AY16" s="5">
        <v>75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">
      <c r="A17" s="4" t="s">
        <v>210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>
        <v>550</v>
      </c>
      <c r="AB17" s="5">
        <v>559</v>
      </c>
      <c r="AC17" s="5">
        <v>565</v>
      </c>
      <c r="AD17" s="5">
        <v>568</v>
      </c>
      <c r="AE17" s="5">
        <v>572</v>
      </c>
      <c r="AF17" s="5">
        <v>578</v>
      </c>
      <c r="AG17" s="5">
        <v>582</v>
      </c>
      <c r="AH17" s="5">
        <v>589</v>
      </c>
      <c r="AI17" s="5">
        <v>593</v>
      </c>
      <c r="AJ17" s="5">
        <v>572</v>
      </c>
      <c r="AK17" s="5">
        <v>574</v>
      </c>
      <c r="AL17" s="5">
        <v>585</v>
      </c>
      <c r="AM17" s="5">
        <v>575</v>
      </c>
      <c r="AN17" s="5">
        <v>552</v>
      </c>
      <c r="AO17" s="5">
        <v>522</v>
      </c>
      <c r="AP17" s="5">
        <v>500</v>
      </c>
      <c r="AQ17" s="5">
        <v>506</v>
      </c>
      <c r="AR17" s="5">
        <v>546</v>
      </c>
      <c r="AS17" s="5">
        <v>444</v>
      </c>
      <c r="AT17" s="5">
        <v>421</v>
      </c>
      <c r="AU17" s="5">
        <v>383</v>
      </c>
      <c r="AV17" s="5">
        <v>371</v>
      </c>
      <c r="AW17" s="5">
        <v>349</v>
      </c>
      <c r="AX17" s="5">
        <v>327</v>
      </c>
      <c r="AY17" s="5">
        <v>299</v>
      </c>
      <c r="AZ17" s="5">
        <v>270</v>
      </c>
      <c r="BA17" s="5">
        <v>242</v>
      </c>
      <c r="BB17" s="5">
        <v>220</v>
      </c>
      <c r="BC17" s="5">
        <v>200</v>
      </c>
      <c r="BD17" s="5">
        <v>178</v>
      </c>
      <c r="BE17" s="5">
        <v>157</v>
      </c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">
      <c r="A18" s="4" t="s">
        <v>114</v>
      </c>
      <c r="B18" s="10">
        <v>47793</v>
      </c>
      <c r="C18" s="10">
        <v>45761</v>
      </c>
      <c r="D18" s="10">
        <v>46180</v>
      </c>
      <c r="E18" s="10">
        <v>44935</v>
      </c>
      <c r="F18" s="10">
        <v>45090</v>
      </c>
      <c r="G18" s="10">
        <v>44439</v>
      </c>
      <c r="H18" s="10">
        <v>43265</v>
      </c>
      <c r="I18" s="10">
        <v>41575</v>
      </c>
      <c r="J18" s="10">
        <v>39636</v>
      </c>
      <c r="K18" s="10">
        <v>38696</v>
      </c>
      <c r="L18" s="10">
        <v>37998</v>
      </c>
      <c r="M18" s="10">
        <v>38546</v>
      </c>
      <c r="N18" s="10">
        <v>38978</v>
      </c>
      <c r="O18" s="10">
        <v>37070</v>
      </c>
      <c r="P18" s="10">
        <v>39637</v>
      </c>
      <c r="Q18" s="10">
        <v>37477</v>
      </c>
      <c r="R18" s="10">
        <v>42930</v>
      </c>
      <c r="S18" s="10">
        <v>35933</v>
      </c>
      <c r="T18" s="10">
        <v>35651</v>
      </c>
      <c r="U18" s="10">
        <v>33978</v>
      </c>
      <c r="V18" s="10">
        <v>33433</v>
      </c>
      <c r="W18" s="10">
        <v>34095</v>
      </c>
      <c r="X18" s="10">
        <v>33697</v>
      </c>
      <c r="Y18" s="10">
        <v>31543</v>
      </c>
      <c r="Z18" s="17">
        <v>24008</v>
      </c>
      <c r="AA18" s="17">
        <v>23103</v>
      </c>
      <c r="AB18" s="17">
        <v>22011</v>
      </c>
      <c r="AC18" s="17">
        <v>21344</v>
      </c>
      <c r="AD18" s="17">
        <v>21113</v>
      </c>
      <c r="AE18" s="17">
        <v>21292</v>
      </c>
      <c r="AF18" s="17">
        <v>20314</v>
      </c>
      <c r="AG18" s="17">
        <v>20867</v>
      </c>
      <c r="AH18" s="17">
        <v>21433</v>
      </c>
      <c r="AI18" s="17">
        <v>21897</v>
      </c>
      <c r="AJ18" s="17">
        <v>21961</v>
      </c>
      <c r="AK18" s="17">
        <v>19724</v>
      </c>
      <c r="AL18" s="17">
        <v>19026</v>
      </c>
      <c r="AM18" s="17">
        <v>17887</v>
      </c>
      <c r="AN18" s="17">
        <v>17082</v>
      </c>
      <c r="AO18" s="17">
        <v>16336</v>
      </c>
      <c r="AP18" s="17">
        <v>15380</v>
      </c>
      <c r="AQ18" s="17">
        <v>15708</v>
      </c>
      <c r="AR18" s="17">
        <v>15235</v>
      </c>
      <c r="AS18" s="17">
        <v>12828</v>
      </c>
      <c r="AT18" s="17">
        <v>12542</v>
      </c>
      <c r="AU18" s="17">
        <v>12282</v>
      </c>
      <c r="AV18" s="17">
        <v>11686</v>
      </c>
      <c r="AW18" s="17">
        <v>11568</v>
      </c>
      <c r="AX18" s="17">
        <v>11196</v>
      </c>
      <c r="AY18" s="17">
        <v>11004</v>
      </c>
      <c r="AZ18" s="17">
        <v>8986</v>
      </c>
      <c r="BA18" s="17">
        <v>8744</v>
      </c>
      <c r="BB18" s="17">
        <v>8902</v>
      </c>
      <c r="BC18" s="17">
        <v>9175</v>
      </c>
      <c r="BD18" s="17">
        <v>9073</v>
      </c>
      <c r="BE18" s="17">
        <v>9326</v>
      </c>
      <c r="BF18" s="17">
        <v>9639</v>
      </c>
      <c r="BG18" s="17">
        <v>9809</v>
      </c>
      <c r="BH18" s="17">
        <v>10249</v>
      </c>
      <c r="BI18" s="17">
        <v>10936</v>
      </c>
      <c r="BJ18" s="17">
        <v>12146</v>
      </c>
      <c r="BK18" s="17">
        <v>11808</v>
      </c>
      <c r="BL18" s="17">
        <v>10758</v>
      </c>
      <c r="BM18" s="17">
        <v>10761</v>
      </c>
      <c r="BN18" s="17">
        <v>9761</v>
      </c>
    </row>
    <row r="19" spans="1:66" ht="16">
      <c r="A19" s="4" t="s">
        <v>113</v>
      </c>
      <c r="B19" s="10">
        <v>490</v>
      </c>
      <c r="C19" s="10">
        <v>403</v>
      </c>
      <c r="D19" s="10">
        <v>329</v>
      </c>
      <c r="E19" s="10">
        <v>333</v>
      </c>
      <c r="F19" s="10">
        <v>447</v>
      </c>
      <c r="G19" s="10">
        <v>341</v>
      </c>
      <c r="H19" s="10">
        <v>453</v>
      </c>
      <c r="I19" s="10">
        <v>460</v>
      </c>
      <c r="J19" s="10">
        <v>454</v>
      </c>
      <c r="K19" s="10">
        <v>460</v>
      </c>
      <c r="L19" s="10">
        <v>403</v>
      </c>
      <c r="M19" s="10">
        <v>403</v>
      </c>
      <c r="N19" s="10">
        <v>611</v>
      </c>
      <c r="O19" s="10">
        <v>579</v>
      </c>
      <c r="P19" s="10">
        <v>519</v>
      </c>
      <c r="Q19" s="10">
        <v>478</v>
      </c>
      <c r="R19" s="10">
        <v>431</v>
      </c>
      <c r="S19" s="10">
        <v>351</v>
      </c>
      <c r="T19" s="10">
        <v>163</v>
      </c>
      <c r="U19" s="10">
        <v>162</v>
      </c>
      <c r="V19" s="10">
        <v>182</v>
      </c>
      <c r="W19" s="10">
        <v>164</v>
      </c>
      <c r="X19" s="10">
        <v>166</v>
      </c>
      <c r="Y19" s="10">
        <v>160</v>
      </c>
      <c r="Z19" s="5">
        <v>146</v>
      </c>
      <c r="AA19" s="5">
        <v>145</v>
      </c>
      <c r="AB19" s="5">
        <v>137</v>
      </c>
      <c r="AC19" s="5">
        <v>135</v>
      </c>
      <c r="AD19" s="5">
        <v>131</v>
      </c>
      <c r="AE19" s="5">
        <v>135</v>
      </c>
      <c r="AF19" s="5">
        <v>131</v>
      </c>
      <c r="AG19" s="5">
        <v>133</v>
      </c>
      <c r="AH19" s="5">
        <v>139</v>
      </c>
      <c r="AI19" s="5">
        <v>139</v>
      </c>
      <c r="AJ19" s="5">
        <v>155</v>
      </c>
      <c r="AK19" s="5">
        <v>143</v>
      </c>
      <c r="AL19" s="5">
        <v>144</v>
      </c>
      <c r="AM19" s="5">
        <v>128</v>
      </c>
      <c r="AN19" s="5">
        <v>125</v>
      </c>
      <c r="AO19" s="5">
        <v>125</v>
      </c>
      <c r="AP19" s="5">
        <v>118</v>
      </c>
      <c r="AQ19" s="5">
        <v>127</v>
      </c>
      <c r="AR19" s="5">
        <v>127</v>
      </c>
      <c r="AS19" s="5">
        <v>108</v>
      </c>
      <c r="AT19" s="5">
        <v>108</v>
      </c>
      <c r="AU19" s="5">
        <v>105</v>
      </c>
      <c r="AV19" s="5">
        <v>97</v>
      </c>
      <c r="AW19" s="5">
        <v>88</v>
      </c>
      <c r="AX19" s="5">
        <v>88</v>
      </c>
      <c r="AY19" s="5">
        <v>88</v>
      </c>
      <c r="AZ19" s="5">
        <v>10</v>
      </c>
      <c r="BA19" s="5">
        <v>10</v>
      </c>
      <c r="BB19" s="5">
        <v>9</v>
      </c>
      <c r="BC19" s="5">
        <v>9</v>
      </c>
      <c r="BD19" s="5">
        <v>8</v>
      </c>
      <c r="BE19" s="5">
        <v>9</v>
      </c>
      <c r="BF19" s="5">
        <v>8</v>
      </c>
      <c r="BG19" s="5">
        <v>8</v>
      </c>
      <c r="BH19" s="5">
        <v>8</v>
      </c>
      <c r="BI19" s="5">
        <v>8</v>
      </c>
      <c r="BJ19" s="5">
        <v>9</v>
      </c>
      <c r="BK19" s="5">
        <v>9</v>
      </c>
      <c r="BL19" s="5">
        <v>8</v>
      </c>
      <c r="BM19" s="5">
        <v>8</v>
      </c>
      <c r="BN19" s="5">
        <v>9</v>
      </c>
    </row>
    <row r="20" spans="1:66" ht="16">
      <c r="A20" s="4" t="s">
        <v>111</v>
      </c>
      <c r="B20" s="10">
        <v>1</v>
      </c>
      <c r="C20" s="10">
        <v>1</v>
      </c>
      <c r="D20" s="10">
        <v>12</v>
      </c>
      <c r="E20" s="10">
        <v>12</v>
      </c>
      <c r="F20" s="10">
        <v>12</v>
      </c>
      <c r="G20" s="10">
        <v>2</v>
      </c>
      <c r="H20" s="10">
        <v>2</v>
      </c>
      <c r="I20" s="10">
        <v>2</v>
      </c>
      <c r="J20" s="10">
        <v>2</v>
      </c>
      <c r="K20" s="10">
        <v>2</v>
      </c>
      <c r="L20" s="10">
        <v>3</v>
      </c>
      <c r="M20" s="10">
        <v>3</v>
      </c>
      <c r="N20" s="10">
        <v>3</v>
      </c>
      <c r="O20" s="10">
        <v>3</v>
      </c>
      <c r="P20" s="10">
        <v>5</v>
      </c>
      <c r="Q20" s="10">
        <v>5</v>
      </c>
      <c r="R20" s="10">
        <v>6</v>
      </c>
      <c r="S20" s="10">
        <v>5</v>
      </c>
      <c r="T20" s="10">
        <v>4</v>
      </c>
      <c r="U20" s="10">
        <v>4</v>
      </c>
      <c r="V20" s="10">
        <v>5</v>
      </c>
      <c r="W20" s="10">
        <v>5</v>
      </c>
      <c r="X20" s="10">
        <v>5</v>
      </c>
      <c r="Y20" s="10">
        <v>4</v>
      </c>
      <c r="Z20" s="5">
        <v>5</v>
      </c>
      <c r="AA20" s="5">
        <v>8</v>
      </c>
      <c r="AB20" s="5">
        <v>8</v>
      </c>
      <c r="AC20" s="5">
        <v>9</v>
      </c>
      <c r="AD20" s="5">
        <v>38</v>
      </c>
      <c r="AE20" s="5">
        <v>54</v>
      </c>
      <c r="AF20" s="5">
        <v>68</v>
      </c>
      <c r="AG20" s="5">
        <v>80</v>
      </c>
      <c r="AH20" s="5">
        <v>83</v>
      </c>
      <c r="AI20" s="5">
        <v>86</v>
      </c>
      <c r="AJ20" s="5">
        <v>6</v>
      </c>
      <c r="AK20" s="5">
        <v>6</v>
      </c>
      <c r="AL20" s="5">
        <v>5</v>
      </c>
      <c r="AM20" s="5">
        <v>12</v>
      </c>
      <c r="AN20" s="5">
        <v>7</v>
      </c>
      <c r="AO20" s="5">
        <v>7</v>
      </c>
      <c r="AP20" s="5">
        <v>5</v>
      </c>
      <c r="AQ20" s="5">
        <v>5</v>
      </c>
      <c r="AR20" s="5"/>
      <c r="AS20" s="5"/>
      <c r="AT20" s="5"/>
      <c r="AU20" s="5"/>
      <c r="AV20" s="5"/>
      <c r="AW20" s="5"/>
      <c r="AX20" s="5"/>
      <c r="AY20" s="5"/>
      <c r="AZ20" s="5">
        <v>4</v>
      </c>
      <c r="BA20" s="5">
        <v>4</v>
      </c>
      <c r="BB20" s="5">
        <v>3</v>
      </c>
      <c r="BC20" s="5">
        <v>3</v>
      </c>
      <c r="BD20" s="5">
        <v>3</v>
      </c>
      <c r="BE20" s="5">
        <v>3</v>
      </c>
      <c r="BF20" s="5">
        <v>7</v>
      </c>
      <c r="BG20" s="5">
        <v>7</v>
      </c>
      <c r="BH20" s="5">
        <v>7</v>
      </c>
      <c r="BI20" s="5">
        <v>7</v>
      </c>
      <c r="BJ20" s="5">
        <v>8</v>
      </c>
      <c r="BK20" s="5">
        <v>8</v>
      </c>
      <c r="BL20" s="5">
        <v>8</v>
      </c>
      <c r="BM20" s="5">
        <v>8</v>
      </c>
      <c r="BN20" s="5">
        <v>17</v>
      </c>
    </row>
    <row r="21" spans="1:66" ht="16">
      <c r="A21" s="4" t="s">
        <v>211</v>
      </c>
      <c r="B21" s="10">
        <v>209</v>
      </c>
      <c r="C21" s="10">
        <v>239</v>
      </c>
      <c r="D21" s="10">
        <v>210</v>
      </c>
      <c r="E21" s="10">
        <v>234</v>
      </c>
      <c r="F21" s="10">
        <v>262</v>
      </c>
      <c r="G21" s="10">
        <v>275</v>
      </c>
      <c r="H21" s="10">
        <v>222</v>
      </c>
      <c r="I21" s="10">
        <v>228</v>
      </c>
      <c r="J21" s="10">
        <v>206</v>
      </c>
      <c r="K21" s="10">
        <v>219</v>
      </c>
      <c r="L21" s="10">
        <v>195</v>
      </c>
      <c r="M21" s="10">
        <v>218</v>
      </c>
      <c r="N21" s="10">
        <v>237</v>
      </c>
      <c r="O21" s="10">
        <v>245</v>
      </c>
      <c r="P21" s="10">
        <v>278</v>
      </c>
      <c r="Q21" s="10">
        <v>286</v>
      </c>
      <c r="R21" s="10">
        <v>352</v>
      </c>
      <c r="S21" s="10">
        <v>316</v>
      </c>
      <c r="T21" s="10">
        <v>344</v>
      </c>
      <c r="U21" s="10">
        <v>363</v>
      </c>
      <c r="V21" s="10">
        <v>342</v>
      </c>
      <c r="W21" s="10">
        <v>416</v>
      </c>
      <c r="X21" s="10">
        <v>377</v>
      </c>
      <c r="Y21" s="10">
        <v>378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">
      <c r="A22" s="4" t="s">
        <v>212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7">
        <v>1616</v>
      </c>
      <c r="BM22" s="17">
        <v>1624</v>
      </c>
      <c r="BN22" s="17">
        <v>1624</v>
      </c>
    </row>
    <row r="23" spans="1:66" ht="16">
      <c r="A23" s="4" t="s">
        <v>115</v>
      </c>
      <c r="B23" s="10">
        <v>22896</v>
      </c>
      <c r="C23" s="10">
        <v>22270</v>
      </c>
      <c r="D23" s="10">
        <v>22346</v>
      </c>
      <c r="E23" s="10">
        <v>21643</v>
      </c>
      <c r="F23" s="10">
        <v>21610</v>
      </c>
      <c r="G23" s="10">
        <v>22447</v>
      </c>
      <c r="H23" s="10">
        <v>22343</v>
      </c>
      <c r="I23" s="10">
        <v>22758</v>
      </c>
      <c r="J23" s="10">
        <v>22268</v>
      </c>
      <c r="K23" s="10">
        <v>22453</v>
      </c>
      <c r="L23" s="10">
        <v>23125</v>
      </c>
      <c r="M23" s="10">
        <v>23486</v>
      </c>
      <c r="N23" s="10">
        <v>23536</v>
      </c>
      <c r="O23" s="10">
        <v>22648</v>
      </c>
      <c r="P23" s="10">
        <v>24489</v>
      </c>
      <c r="Q23" s="10">
        <v>24079</v>
      </c>
      <c r="R23" s="10">
        <v>27559</v>
      </c>
      <c r="S23" s="10">
        <v>23409</v>
      </c>
      <c r="T23" s="10">
        <v>23871</v>
      </c>
      <c r="U23" s="10">
        <v>23817</v>
      </c>
      <c r="V23" s="10">
        <v>23993</v>
      </c>
      <c r="W23" s="10">
        <v>24394</v>
      </c>
      <c r="X23" s="10">
        <v>25153</v>
      </c>
      <c r="Y23" s="10">
        <v>24271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4" t="s">
        <v>213</v>
      </c>
      <c r="B24" s="10">
        <v>528</v>
      </c>
      <c r="C24" s="10">
        <v>79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ht="16">
      <c r="A25" s="4" t="s">
        <v>214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-698</v>
      </c>
    </row>
    <row r="26" spans="1:66" ht="16">
      <c r="A26" s="4" t="s">
        <v>107</v>
      </c>
      <c r="B26" s="10">
        <v>13440</v>
      </c>
      <c r="C26" s="10">
        <v>13374</v>
      </c>
      <c r="D26" s="10">
        <v>15373</v>
      </c>
      <c r="E26" s="10">
        <v>15571</v>
      </c>
      <c r="F26" s="10">
        <v>15067</v>
      </c>
      <c r="G26" s="10">
        <v>16028</v>
      </c>
      <c r="H26" s="10">
        <v>16708</v>
      </c>
      <c r="I26" s="10">
        <v>12737</v>
      </c>
      <c r="J26" s="10">
        <v>6349</v>
      </c>
      <c r="K26" s="10">
        <v>6461</v>
      </c>
      <c r="L26" s="10">
        <v>6490</v>
      </c>
      <c r="M26" s="10">
        <v>6834</v>
      </c>
      <c r="N26" s="10">
        <v>6574</v>
      </c>
      <c r="O26" s="10">
        <v>6147</v>
      </c>
      <c r="P26" s="10">
        <v>6659</v>
      </c>
      <c r="Q26" s="10">
        <v>7045</v>
      </c>
      <c r="R26" s="10">
        <v>7807</v>
      </c>
      <c r="S26" s="10">
        <v>7674</v>
      </c>
      <c r="T26" s="10">
        <v>8187</v>
      </c>
      <c r="U26" s="10">
        <v>9277</v>
      </c>
      <c r="V26" s="10">
        <v>9259</v>
      </c>
      <c r="W26" s="10">
        <v>6197</v>
      </c>
      <c r="X26" s="10">
        <v>5771</v>
      </c>
      <c r="Y26" s="10">
        <v>6114</v>
      </c>
      <c r="Z26" s="17">
        <v>4361</v>
      </c>
      <c r="AA26" s="17">
        <v>4645</v>
      </c>
      <c r="AB26" s="17">
        <v>4638</v>
      </c>
      <c r="AC26" s="17">
        <v>4695</v>
      </c>
      <c r="AD26" s="17">
        <v>4520</v>
      </c>
      <c r="AE26" s="17">
        <v>2056</v>
      </c>
      <c r="AF26" s="17">
        <v>1281</v>
      </c>
      <c r="AG26" s="17">
        <v>1296</v>
      </c>
      <c r="AH26" s="17">
        <v>1375</v>
      </c>
      <c r="AI26" s="17">
        <v>1438</v>
      </c>
      <c r="AJ26" s="17">
        <v>1266</v>
      </c>
      <c r="AK26" s="17">
        <v>1177</v>
      </c>
      <c r="AL26" s="17">
        <v>1353</v>
      </c>
      <c r="AM26" s="17">
        <v>1383</v>
      </c>
      <c r="AN26" s="17">
        <v>1356</v>
      </c>
      <c r="AO26" s="17">
        <v>1380</v>
      </c>
      <c r="AP26" s="5">
        <v>989</v>
      </c>
      <c r="AQ26" s="17">
        <v>1400</v>
      </c>
      <c r="AR26" s="5">
        <v>507</v>
      </c>
      <c r="AS26" s="5">
        <v>382</v>
      </c>
      <c r="AT26" s="5">
        <v>447</v>
      </c>
      <c r="AU26" s="5">
        <v>362</v>
      </c>
      <c r="AV26" s="5">
        <v>507</v>
      </c>
      <c r="AW26" s="5">
        <v>443</v>
      </c>
      <c r="AX26" s="5">
        <v>454</v>
      </c>
      <c r="AY26" s="5">
        <v>402</v>
      </c>
      <c r="AZ26" s="5">
        <v>555</v>
      </c>
      <c r="BA26" s="5">
        <v>502</v>
      </c>
      <c r="BB26" s="5">
        <v>706</v>
      </c>
      <c r="BC26" s="5">
        <v>667</v>
      </c>
      <c r="BD26" s="5">
        <v>808</v>
      </c>
      <c r="BE26" s="5">
        <v>796</v>
      </c>
      <c r="BF26" s="5">
        <v>542</v>
      </c>
      <c r="BG26" s="5">
        <v>426</v>
      </c>
      <c r="BH26" s="5">
        <v>427</v>
      </c>
      <c r="BI26" s="5">
        <v>343</v>
      </c>
      <c r="BJ26" s="5">
        <v>355</v>
      </c>
      <c r="BK26" s="5">
        <v>290</v>
      </c>
      <c r="BL26" s="5">
        <v>309</v>
      </c>
      <c r="BM26" s="5">
        <v>458</v>
      </c>
      <c r="BN26" s="5">
        <v>466</v>
      </c>
    </row>
    <row r="27" spans="1:66">
      <c r="A27" s="15" t="s">
        <v>117</v>
      </c>
      <c r="B27" s="16">
        <v>105075</v>
      </c>
      <c r="C27" s="16">
        <v>100737</v>
      </c>
      <c r="D27" s="16">
        <v>103078</v>
      </c>
      <c r="E27" s="16">
        <v>100367</v>
      </c>
      <c r="F27" s="16">
        <v>99290</v>
      </c>
      <c r="G27" s="16">
        <v>99323</v>
      </c>
      <c r="H27" s="16">
        <v>98852</v>
      </c>
      <c r="I27" s="16">
        <v>92264</v>
      </c>
      <c r="J27" s="16">
        <v>82478</v>
      </c>
      <c r="K27" s="16">
        <v>81058</v>
      </c>
      <c r="L27" s="16">
        <v>80551</v>
      </c>
      <c r="M27" s="16">
        <v>81696</v>
      </c>
      <c r="N27" s="16">
        <v>82619</v>
      </c>
      <c r="O27" s="16">
        <v>78314</v>
      </c>
      <c r="P27" s="16">
        <v>83562</v>
      </c>
      <c r="Q27" s="16">
        <v>77688</v>
      </c>
      <c r="R27" s="16">
        <v>87797</v>
      </c>
      <c r="S27" s="16">
        <v>74430</v>
      </c>
      <c r="T27" s="16">
        <v>75030</v>
      </c>
      <c r="U27" s="16">
        <v>74421</v>
      </c>
      <c r="V27" s="16">
        <v>74115</v>
      </c>
      <c r="W27" s="16">
        <v>72398</v>
      </c>
      <c r="X27" s="16">
        <v>72333</v>
      </c>
      <c r="Y27" s="16">
        <v>69466</v>
      </c>
      <c r="Z27" s="18">
        <v>29052</v>
      </c>
      <c r="AA27" s="18">
        <v>28977</v>
      </c>
      <c r="AB27" s="18">
        <v>27897</v>
      </c>
      <c r="AC27" s="18">
        <v>27307</v>
      </c>
      <c r="AD27" s="18">
        <v>26999</v>
      </c>
      <c r="AE27" s="18">
        <v>24747</v>
      </c>
      <c r="AF27" s="18">
        <v>23040</v>
      </c>
      <c r="AG27" s="18">
        <v>23646</v>
      </c>
      <c r="AH27" s="18">
        <v>24313</v>
      </c>
      <c r="AI27" s="18">
        <v>24895</v>
      </c>
      <c r="AJ27" s="18">
        <v>24750</v>
      </c>
      <c r="AK27" s="18">
        <v>22095</v>
      </c>
      <c r="AL27" s="18">
        <v>21299</v>
      </c>
      <c r="AM27" s="18">
        <v>20290</v>
      </c>
      <c r="AN27" s="18">
        <v>19417</v>
      </c>
      <c r="AO27" s="18">
        <v>18661</v>
      </c>
      <c r="AP27" s="18">
        <v>17140</v>
      </c>
      <c r="AQ27" s="18">
        <v>17897</v>
      </c>
      <c r="AR27" s="18">
        <v>16583</v>
      </c>
      <c r="AS27" s="18">
        <v>13844</v>
      </c>
      <c r="AT27" s="18">
        <v>13582</v>
      </c>
      <c r="AU27" s="18">
        <v>13196</v>
      </c>
      <c r="AV27" s="18">
        <v>12678</v>
      </c>
      <c r="AW27" s="18">
        <v>12496</v>
      </c>
      <c r="AX27" s="18">
        <v>12098</v>
      </c>
      <c r="AY27" s="18">
        <v>11887</v>
      </c>
      <c r="AZ27" s="18">
        <v>9855</v>
      </c>
      <c r="BA27" s="18">
        <v>9532</v>
      </c>
      <c r="BB27" s="18">
        <v>9928</v>
      </c>
      <c r="BC27" s="18">
        <v>10100</v>
      </c>
      <c r="BD27" s="18">
        <v>10142</v>
      </c>
      <c r="BE27" s="18">
        <v>10355</v>
      </c>
      <c r="BF27" s="18">
        <v>10198</v>
      </c>
      <c r="BG27" s="18">
        <v>10253</v>
      </c>
      <c r="BH27" s="18">
        <v>10690</v>
      </c>
      <c r="BI27" s="18">
        <v>11295</v>
      </c>
      <c r="BJ27" s="18">
        <v>12519</v>
      </c>
      <c r="BK27" s="18">
        <v>12114</v>
      </c>
      <c r="BL27" s="18">
        <v>12699</v>
      </c>
      <c r="BM27" s="18">
        <v>12859</v>
      </c>
      <c r="BN27" s="18">
        <v>11878</v>
      </c>
    </row>
    <row r="28" spans="1:66">
      <c r="A28" s="15" t="s">
        <v>118</v>
      </c>
      <c r="B28" s="16">
        <v>159499</v>
      </c>
      <c r="C28" s="16">
        <v>156701</v>
      </c>
      <c r="D28" s="16">
        <v>146715</v>
      </c>
      <c r="E28" s="16">
        <v>141218</v>
      </c>
      <c r="F28" s="16">
        <v>141267</v>
      </c>
      <c r="G28" s="16">
        <v>144199</v>
      </c>
      <c r="H28" s="16">
        <v>142588</v>
      </c>
      <c r="I28" s="16">
        <v>137113</v>
      </c>
      <c r="J28" s="16">
        <v>133731</v>
      </c>
      <c r="K28" s="16">
        <v>131951</v>
      </c>
      <c r="L28" s="16">
        <v>126521</v>
      </c>
      <c r="M28" s="16">
        <v>111462</v>
      </c>
      <c r="N28" s="16">
        <v>111469</v>
      </c>
      <c r="O28" s="16">
        <v>106908</v>
      </c>
      <c r="P28" s="16">
        <v>108452</v>
      </c>
      <c r="Q28" s="16">
        <v>102638</v>
      </c>
      <c r="R28" s="16">
        <v>116704</v>
      </c>
      <c r="S28" s="16">
        <v>99843</v>
      </c>
      <c r="T28" s="16">
        <v>98024</v>
      </c>
      <c r="U28" s="16">
        <v>98806</v>
      </c>
      <c r="V28" s="16">
        <v>97563</v>
      </c>
      <c r="W28" s="16">
        <v>101982</v>
      </c>
      <c r="X28" s="16">
        <v>100797</v>
      </c>
      <c r="Y28" s="16">
        <v>97246</v>
      </c>
      <c r="Z28" s="18">
        <v>49343</v>
      </c>
      <c r="AA28" s="18">
        <v>49354</v>
      </c>
      <c r="AB28" s="18">
        <v>44044</v>
      </c>
      <c r="AC28" s="18">
        <v>37466</v>
      </c>
      <c r="AD28" s="18">
        <v>38681</v>
      </c>
      <c r="AE28" s="18">
        <v>34538</v>
      </c>
      <c r="AF28" s="18">
        <v>31763</v>
      </c>
      <c r="AG28" s="18">
        <v>31132</v>
      </c>
      <c r="AH28" s="18">
        <v>30802</v>
      </c>
      <c r="AI28" s="18">
        <v>31081</v>
      </c>
      <c r="AJ28" s="18">
        <v>33136</v>
      </c>
      <c r="AK28" s="18">
        <v>30318</v>
      </c>
      <c r="AL28" s="18">
        <v>29706</v>
      </c>
      <c r="AM28" s="18">
        <v>28931</v>
      </c>
      <c r="AN28" s="18">
        <v>29055</v>
      </c>
      <c r="AO28" s="18">
        <v>27753</v>
      </c>
      <c r="AP28" s="18">
        <v>27011</v>
      </c>
      <c r="AQ28" s="18">
        <v>28312</v>
      </c>
      <c r="AR28" s="18">
        <v>24801</v>
      </c>
      <c r="AS28" s="18">
        <v>21195</v>
      </c>
      <c r="AT28" s="18">
        <v>21159</v>
      </c>
      <c r="AU28" s="18">
        <v>20505</v>
      </c>
      <c r="AV28" s="18">
        <v>20365</v>
      </c>
      <c r="AW28" s="18">
        <v>20225</v>
      </c>
      <c r="AX28" s="18">
        <v>19374</v>
      </c>
      <c r="AY28" s="18">
        <v>18844</v>
      </c>
      <c r="AZ28" s="18">
        <v>16759</v>
      </c>
      <c r="BA28" s="18">
        <v>16285</v>
      </c>
      <c r="BB28" s="18">
        <v>16368</v>
      </c>
      <c r="BC28" s="18">
        <v>16015</v>
      </c>
      <c r="BD28" s="18">
        <v>16067</v>
      </c>
      <c r="BE28" s="18">
        <v>16223</v>
      </c>
      <c r="BF28" s="18">
        <v>16940</v>
      </c>
      <c r="BG28" s="18">
        <v>16375</v>
      </c>
      <c r="BH28" s="18">
        <v>16748</v>
      </c>
      <c r="BI28" s="18">
        <v>17583</v>
      </c>
      <c r="BJ28" s="18">
        <v>17499</v>
      </c>
      <c r="BK28" s="18">
        <v>17244</v>
      </c>
      <c r="BL28" s="18">
        <v>19934</v>
      </c>
      <c r="BM28" s="18">
        <v>20157</v>
      </c>
      <c r="BN28" s="18">
        <v>16852</v>
      </c>
    </row>
    <row r="29" spans="1:66">
      <c r="A29" s="3" t="s">
        <v>119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>
      <c r="A30" s="3" t="s">
        <v>120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>
      <c r="A31" s="3" t="s">
        <v>121</v>
      </c>
      <c r="B31" s="9">
        <v>15948</v>
      </c>
      <c r="C31" s="9">
        <v>17562</v>
      </c>
      <c r="D31" s="9">
        <v>9778</v>
      </c>
      <c r="E31" s="9">
        <v>8161</v>
      </c>
      <c r="F31" s="9">
        <v>8705</v>
      </c>
      <c r="G31" s="9">
        <v>12140</v>
      </c>
      <c r="H31" s="9">
        <v>9916</v>
      </c>
      <c r="I31" s="9">
        <v>9012</v>
      </c>
      <c r="J31" s="9">
        <v>10443</v>
      </c>
      <c r="K31" s="9">
        <v>16175</v>
      </c>
      <c r="L31" s="9">
        <v>12970</v>
      </c>
      <c r="M31" s="9">
        <v>13251</v>
      </c>
      <c r="N31" s="9">
        <v>13507</v>
      </c>
      <c r="O31" s="9">
        <v>15287</v>
      </c>
      <c r="P31" s="9">
        <v>13542</v>
      </c>
      <c r="Q31" s="9">
        <v>13274</v>
      </c>
      <c r="R31" s="9">
        <v>18127</v>
      </c>
      <c r="S31" s="9">
        <v>15369</v>
      </c>
      <c r="T31" s="9">
        <v>10618</v>
      </c>
      <c r="U31" s="9">
        <v>11118</v>
      </c>
      <c r="V31" s="9">
        <v>11081</v>
      </c>
      <c r="W31" s="9">
        <v>16920</v>
      </c>
      <c r="X31" s="9">
        <v>14994</v>
      </c>
      <c r="Y31" s="9">
        <v>13241</v>
      </c>
      <c r="Z31" s="9">
        <v>9164</v>
      </c>
      <c r="AA31" s="9">
        <v>11829</v>
      </c>
      <c r="AB31" s="9">
        <v>9048</v>
      </c>
      <c r="AC31" s="9">
        <v>8459</v>
      </c>
      <c r="AD31" s="9">
        <v>9595</v>
      </c>
      <c r="AE31" s="9">
        <v>7317</v>
      </c>
      <c r="AF31" s="9">
        <v>6290</v>
      </c>
      <c r="AG31" s="9">
        <v>5761</v>
      </c>
      <c r="AH31" s="9">
        <v>6121</v>
      </c>
      <c r="AI31" s="9">
        <v>5595</v>
      </c>
      <c r="AJ31" s="9">
        <v>6154</v>
      </c>
      <c r="AK31" s="9">
        <v>5308</v>
      </c>
      <c r="AL31" s="9">
        <v>5589</v>
      </c>
      <c r="AM31" s="9">
        <v>6155</v>
      </c>
      <c r="AN31" s="9">
        <v>7413</v>
      </c>
      <c r="AO31" s="9">
        <v>6489</v>
      </c>
      <c r="AP31" s="9">
        <v>6505</v>
      </c>
      <c r="AQ31" s="9">
        <v>7720</v>
      </c>
      <c r="AR31" s="9">
        <v>8318</v>
      </c>
      <c r="AS31" s="9">
        <v>6839</v>
      </c>
      <c r="AT31" s="9">
        <v>5358</v>
      </c>
      <c r="AU31" s="9">
        <v>4781</v>
      </c>
      <c r="AV31" s="9">
        <v>4993</v>
      </c>
      <c r="AW31" s="9">
        <v>4713</v>
      </c>
      <c r="AX31" s="9">
        <v>3644</v>
      </c>
      <c r="AY31" s="9">
        <v>3496</v>
      </c>
      <c r="AZ31" s="9">
        <v>3667</v>
      </c>
      <c r="BA31" s="9">
        <v>3530</v>
      </c>
      <c r="BB31" s="9">
        <v>4339</v>
      </c>
      <c r="BC31" s="9">
        <v>4104</v>
      </c>
      <c r="BD31" s="9">
        <v>2707</v>
      </c>
      <c r="BE31" s="9">
        <v>2512</v>
      </c>
      <c r="BF31" s="9">
        <v>3182</v>
      </c>
      <c r="BG31" s="9">
        <v>2832</v>
      </c>
      <c r="BH31" s="9">
        <v>2823</v>
      </c>
      <c r="BI31" s="9">
        <v>3197</v>
      </c>
      <c r="BJ31" s="9">
        <v>2250</v>
      </c>
      <c r="BK31" s="9">
        <v>2325</v>
      </c>
      <c r="BL31" s="9">
        <v>3113</v>
      </c>
      <c r="BM31" s="9">
        <v>3718</v>
      </c>
      <c r="BN31" s="9">
        <v>2440</v>
      </c>
    </row>
    <row r="32" spans="1:66">
      <c r="A32" s="3" t="s">
        <v>122</v>
      </c>
      <c r="B32" s="9">
        <v>77805</v>
      </c>
      <c r="C32" s="9">
        <v>75655</v>
      </c>
      <c r="D32" s="9">
        <v>78263</v>
      </c>
      <c r="E32" s="9">
        <v>75726</v>
      </c>
      <c r="F32" s="9">
        <v>75209</v>
      </c>
      <c r="G32" s="9">
        <v>74027</v>
      </c>
      <c r="H32" s="9">
        <v>64963</v>
      </c>
      <c r="I32" s="9">
        <v>63038</v>
      </c>
      <c r="J32" s="9">
        <v>61010</v>
      </c>
      <c r="K32" s="9">
        <v>54782</v>
      </c>
      <c r="L32" s="9">
        <v>52934</v>
      </c>
      <c r="M32" s="9">
        <v>52769</v>
      </c>
      <c r="N32" s="9">
        <v>52524</v>
      </c>
      <c r="O32" s="9">
        <v>50505</v>
      </c>
      <c r="P32" s="9">
        <v>50527</v>
      </c>
      <c r="Q32" s="9">
        <v>47551</v>
      </c>
      <c r="R32" s="9">
        <v>53866</v>
      </c>
      <c r="S32" s="9">
        <v>46165</v>
      </c>
      <c r="T32" s="9">
        <v>48196</v>
      </c>
      <c r="U32" s="9">
        <v>48986</v>
      </c>
      <c r="V32" s="9">
        <v>47561</v>
      </c>
      <c r="W32" s="9">
        <v>45934</v>
      </c>
      <c r="X32" s="9">
        <v>45135</v>
      </c>
      <c r="Y32" s="9">
        <v>45959</v>
      </c>
      <c r="Z32" s="9">
        <v>11735</v>
      </c>
      <c r="AA32" s="9">
        <v>10200</v>
      </c>
      <c r="AB32" s="9">
        <v>8287</v>
      </c>
      <c r="AC32" s="9">
        <v>8478</v>
      </c>
      <c r="AD32" s="9">
        <v>8365</v>
      </c>
      <c r="AE32" s="9">
        <v>7761</v>
      </c>
      <c r="AF32" s="9">
        <v>7544</v>
      </c>
      <c r="AG32" s="9">
        <v>8209</v>
      </c>
      <c r="AH32" s="9">
        <v>8339</v>
      </c>
      <c r="AI32" s="9">
        <v>8989</v>
      </c>
      <c r="AJ32" s="9">
        <v>9239</v>
      </c>
      <c r="AK32" s="9">
        <v>8664</v>
      </c>
      <c r="AL32" s="9">
        <v>10327</v>
      </c>
      <c r="AM32" s="9">
        <v>9652</v>
      </c>
      <c r="AN32" s="9">
        <v>8806</v>
      </c>
      <c r="AO32" s="9">
        <v>8697</v>
      </c>
      <c r="AP32" s="9">
        <v>8540</v>
      </c>
      <c r="AQ32" s="9">
        <v>7673</v>
      </c>
      <c r="AR32" s="9">
        <v>5613</v>
      </c>
      <c r="AS32" s="9">
        <v>4865</v>
      </c>
      <c r="AT32" s="9">
        <v>6439</v>
      </c>
      <c r="AU32" s="9">
        <v>6348</v>
      </c>
      <c r="AV32" s="9">
        <v>6122</v>
      </c>
      <c r="AW32" s="9">
        <v>6167</v>
      </c>
      <c r="AX32" s="9">
        <v>6256</v>
      </c>
      <c r="AY32" s="9">
        <v>5719</v>
      </c>
      <c r="AZ32" s="9">
        <v>5299</v>
      </c>
      <c r="BA32" s="9">
        <v>5141</v>
      </c>
      <c r="BB32" s="9">
        <v>3969</v>
      </c>
      <c r="BC32" s="9">
        <v>4042</v>
      </c>
      <c r="BD32" s="9">
        <v>4821</v>
      </c>
      <c r="BE32" s="9">
        <v>5018</v>
      </c>
      <c r="BF32" s="9">
        <v>4664</v>
      </c>
      <c r="BG32" s="9">
        <v>4742</v>
      </c>
      <c r="BH32" s="9">
        <v>4912</v>
      </c>
      <c r="BI32" s="9">
        <v>5335</v>
      </c>
      <c r="BJ32" s="9">
        <v>6020</v>
      </c>
      <c r="BK32" s="9">
        <v>5984</v>
      </c>
      <c r="BL32" s="9">
        <v>5686</v>
      </c>
      <c r="BM32" s="9">
        <v>5110</v>
      </c>
      <c r="BN32" s="9">
        <v>3068</v>
      </c>
    </row>
    <row r="33" spans="1:66">
      <c r="A33" s="15" t="s">
        <v>123</v>
      </c>
      <c r="B33" s="16">
        <v>93753</v>
      </c>
      <c r="C33" s="16">
        <v>93217</v>
      </c>
      <c r="D33" s="16">
        <v>88041</v>
      </c>
      <c r="E33" s="16">
        <v>83887</v>
      </c>
      <c r="F33" s="16">
        <v>83914</v>
      </c>
      <c r="G33" s="16">
        <v>86167</v>
      </c>
      <c r="H33" s="16">
        <v>74879</v>
      </c>
      <c r="I33" s="16">
        <v>72050</v>
      </c>
      <c r="J33" s="16">
        <v>71453</v>
      </c>
      <c r="K33" s="16">
        <v>70957</v>
      </c>
      <c r="L33" s="16">
        <v>65904</v>
      </c>
      <c r="M33" s="16">
        <v>66020</v>
      </c>
      <c r="N33" s="16">
        <v>66031</v>
      </c>
      <c r="O33" s="16">
        <v>65792</v>
      </c>
      <c r="P33" s="16">
        <v>64069</v>
      </c>
      <c r="Q33" s="16">
        <v>60825</v>
      </c>
      <c r="R33" s="16">
        <v>71993</v>
      </c>
      <c r="S33" s="16">
        <v>61535</v>
      </c>
      <c r="T33" s="16">
        <v>58814</v>
      </c>
      <c r="U33" s="16">
        <v>60104</v>
      </c>
      <c r="V33" s="16">
        <v>58642</v>
      </c>
      <c r="W33" s="16">
        <v>62854</v>
      </c>
      <c r="X33" s="16">
        <v>60128</v>
      </c>
      <c r="Y33" s="16">
        <v>59200</v>
      </c>
      <c r="Z33" s="16">
        <v>20899</v>
      </c>
      <c r="AA33" s="16">
        <v>22029</v>
      </c>
      <c r="AB33" s="16">
        <v>17335</v>
      </c>
      <c r="AC33" s="16">
        <v>16937</v>
      </c>
      <c r="AD33" s="16">
        <v>17960</v>
      </c>
      <c r="AE33" s="16">
        <v>15078</v>
      </c>
      <c r="AF33" s="16">
        <v>13834</v>
      </c>
      <c r="AG33" s="16">
        <v>13971</v>
      </c>
      <c r="AH33" s="16">
        <v>14460</v>
      </c>
      <c r="AI33" s="16">
        <v>14584</v>
      </c>
      <c r="AJ33" s="16">
        <v>15393</v>
      </c>
      <c r="AK33" s="16">
        <v>13972</v>
      </c>
      <c r="AL33" s="16">
        <v>15916</v>
      </c>
      <c r="AM33" s="16">
        <v>15806</v>
      </c>
      <c r="AN33" s="16">
        <v>16219</v>
      </c>
      <c r="AO33" s="16">
        <v>15186</v>
      </c>
      <c r="AP33" s="16">
        <v>15044</v>
      </c>
      <c r="AQ33" s="16">
        <v>15393</v>
      </c>
      <c r="AR33" s="16">
        <v>13932</v>
      </c>
      <c r="AS33" s="16">
        <v>11703</v>
      </c>
      <c r="AT33" s="16">
        <v>11797</v>
      </c>
      <c r="AU33" s="16">
        <v>11129</v>
      </c>
      <c r="AV33" s="16">
        <v>11115</v>
      </c>
      <c r="AW33" s="16">
        <v>10880</v>
      </c>
      <c r="AX33" s="16">
        <v>9900</v>
      </c>
      <c r="AY33" s="16">
        <v>9215</v>
      </c>
      <c r="AZ33" s="16">
        <v>8966</v>
      </c>
      <c r="BA33" s="16">
        <v>8671</v>
      </c>
      <c r="BB33" s="16">
        <v>8308</v>
      </c>
      <c r="BC33" s="16">
        <v>8146</v>
      </c>
      <c r="BD33" s="16">
        <v>7528</v>
      </c>
      <c r="BE33" s="16">
        <v>7530</v>
      </c>
      <c r="BF33" s="16">
        <v>7845</v>
      </c>
      <c r="BG33" s="16">
        <v>7574</v>
      </c>
      <c r="BH33" s="16">
        <v>7735</v>
      </c>
      <c r="BI33" s="16">
        <v>8532</v>
      </c>
      <c r="BJ33" s="16">
        <v>8269</v>
      </c>
      <c r="BK33" s="16">
        <v>8309</v>
      </c>
      <c r="BL33" s="16">
        <v>8798</v>
      </c>
      <c r="BM33" s="16">
        <v>8828</v>
      </c>
      <c r="BN33" s="16">
        <v>5508</v>
      </c>
    </row>
    <row r="34" spans="1:66">
      <c r="A34" s="3" t="s">
        <v>124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</row>
    <row r="35" spans="1:66" ht="16">
      <c r="A35" s="4" t="s">
        <v>125</v>
      </c>
      <c r="B35" s="10">
        <v>15577</v>
      </c>
      <c r="C35" s="10">
        <v>15151</v>
      </c>
      <c r="D35" s="10">
        <v>15199</v>
      </c>
      <c r="E35" s="10">
        <v>14721</v>
      </c>
      <c r="F35" s="10">
        <v>14698</v>
      </c>
      <c r="G35" s="10">
        <v>15302</v>
      </c>
      <c r="H35" s="10">
        <v>14948</v>
      </c>
      <c r="I35" s="10">
        <v>14605</v>
      </c>
      <c r="J35" s="10">
        <v>14090</v>
      </c>
      <c r="K35" s="10">
        <v>14012</v>
      </c>
      <c r="L35" s="10">
        <v>14054</v>
      </c>
      <c r="M35" s="10">
        <v>14271</v>
      </c>
      <c r="N35" s="10">
        <v>14264</v>
      </c>
      <c r="O35" s="10">
        <v>13609</v>
      </c>
      <c r="P35" s="10">
        <v>14603</v>
      </c>
      <c r="Q35" s="10">
        <v>14000</v>
      </c>
      <c r="R35" s="10">
        <v>15516</v>
      </c>
      <c r="S35" s="10">
        <v>13178</v>
      </c>
      <c r="T35" s="10">
        <v>13437</v>
      </c>
      <c r="U35" s="10">
        <v>13400</v>
      </c>
      <c r="V35" s="10">
        <v>13498</v>
      </c>
      <c r="W35" s="10">
        <v>13722</v>
      </c>
      <c r="X35" s="10">
        <v>14147</v>
      </c>
      <c r="Y35" s="10">
        <v>13649</v>
      </c>
      <c r="Z35" s="10">
        <v>11168</v>
      </c>
      <c r="AA35" s="10">
        <v>11000</v>
      </c>
      <c r="AB35" s="10">
        <v>10954</v>
      </c>
      <c r="AC35" s="10">
        <v>10814</v>
      </c>
      <c r="AD35" s="10">
        <v>10815</v>
      </c>
      <c r="AE35" s="10">
        <v>10909</v>
      </c>
      <c r="AF35" s="10">
        <v>10553</v>
      </c>
      <c r="AG35" s="10">
        <v>10701</v>
      </c>
      <c r="AH35" s="10">
        <v>10779</v>
      </c>
      <c r="AI35" s="10">
        <v>11200</v>
      </c>
      <c r="AJ35" s="10">
        <v>11900</v>
      </c>
      <c r="AK35" s="10">
        <v>10824</v>
      </c>
      <c r="AL35" s="10">
        <v>10623</v>
      </c>
      <c r="AM35" s="10">
        <v>10101</v>
      </c>
      <c r="AN35" s="10">
        <v>9915</v>
      </c>
      <c r="AO35" s="10">
        <v>9666</v>
      </c>
      <c r="AP35" s="10">
        <v>9259</v>
      </c>
      <c r="AQ35" s="10">
        <v>9904</v>
      </c>
      <c r="AR35" s="10">
        <v>9429</v>
      </c>
      <c r="AS35" s="10">
        <v>8061</v>
      </c>
      <c r="AT35" s="10">
        <v>7891</v>
      </c>
      <c r="AU35" s="10">
        <v>7851</v>
      </c>
      <c r="AV35" s="10">
        <v>6980</v>
      </c>
      <c r="AW35" s="10">
        <v>6980</v>
      </c>
      <c r="AX35" s="10">
        <v>6980</v>
      </c>
      <c r="AY35" s="10">
        <v>6980</v>
      </c>
      <c r="AZ35" s="10">
        <v>6980</v>
      </c>
      <c r="BA35" s="10">
        <v>6980</v>
      </c>
      <c r="BB35" s="10">
        <v>6980</v>
      </c>
      <c r="BC35" s="10">
        <v>6980</v>
      </c>
      <c r="BD35" s="10">
        <v>6980</v>
      </c>
      <c r="BE35" s="10">
        <v>6980</v>
      </c>
      <c r="BF35" s="10">
        <v>6980</v>
      </c>
      <c r="BG35" s="10">
        <v>6980</v>
      </c>
      <c r="BH35" s="10">
        <v>6980</v>
      </c>
      <c r="BI35" s="10">
        <v>6980</v>
      </c>
      <c r="BJ35" s="10">
        <v>6980</v>
      </c>
      <c r="BK35" s="10">
        <v>6980</v>
      </c>
      <c r="BL35" s="10">
        <v>6980</v>
      </c>
      <c r="BM35" s="10">
        <v>6980</v>
      </c>
      <c r="BN35" s="10">
        <v>6980</v>
      </c>
    </row>
    <row r="36" spans="1:66" ht="16">
      <c r="A36" s="4" t="s">
        <v>126</v>
      </c>
      <c r="B36" s="10">
        <v>1585</v>
      </c>
      <c r="C36" s="10">
        <v>1541</v>
      </c>
      <c r="D36" s="10">
        <v>1546</v>
      </c>
      <c r="E36" s="10">
        <v>1498</v>
      </c>
      <c r="F36" s="10">
        <v>1495</v>
      </c>
      <c r="G36" s="10">
        <v>1557</v>
      </c>
      <c r="H36" s="10">
        <v>1598</v>
      </c>
      <c r="I36" s="10">
        <v>1561</v>
      </c>
      <c r="J36" s="10">
        <v>1506</v>
      </c>
      <c r="K36" s="10">
        <v>1498</v>
      </c>
      <c r="L36" s="10">
        <v>1193</v>
      </c>
      <c r="M36" s="10">
        <v>1532</v>
      </c>
      <c r="N36" s="10">
        <v>1401</v>
      </c>
      <c r="O36" s="10">
        <v>1335</v>
      </c>
      <c r="P36" s="10">
        <v>1457</v>
      </c>
      <c r="Q36" s="10">
        <v>1396</v>
      </c>
      <c r="R36" s="10">
        <v>221</v>
      </c>
      <c r="S36" s="10">
        <v>1775</v>
      </c>
      <c r="T36" s="10">
        <v>1809</v>
      </c>
      <c r="U36" s="10">
        <v>1790</v>
      </c>
      <c r="V36" s="10">
        <v>1803</v>
      </c>
      <c r="W36" s="10">
        <v>1833</v>
      </c>
      <c r="X36" s="10">
        <v>1890</v>
      </c>
      <c r="Y36" s="10">
        <v>1823</v>
      </c>
      <c r="Z36" s="10">
        <v>2223</v>
      </c>
      <c r="AA36" s="10">
        <v>2189</v>
      </c>
      <c r="AB36" s="10">
        <v>2180</v>
      </c>
      <c r="AC36" s="10">
        <v>2152</v>
      </c>
      <c r="AD36" s="10">
        <v>2153</v>
      </c>
      <c r="AE36" s="10">
        <v>2171</v>
      </c>
      <c r="AF36" s="10">
        <v>2100</v>
      </c>
      <c r="AG36" s="10">
        <v>2130</v>
      </c>
      <c r="AH36" s="10">
        <v>2145</v>
      </c>
      <c r="AI36" s="10">
        <v>2229</v>
      </c>
      <c r="AJ36" s="10">
        <v>2369</v>
      </c>
      <c r="AK36" s="10">
        <v>2154</v>
      </c>
      <c r="AL36" s="10">
        <v>2114</v>
      </c>
      <c r="AM36" s="10">
        <v>2010</v>
      </c>
      <c r="AN36" s="10">
        <v>1973</v>
      </c>
      <c r="AO36" s="10">
        <v>1924</v>
      </c>
      <c r="AP36" s="10">
        <v>1843</v>
      </c>
      <c r="AQ36" s="10">
        <v>1971</v>
      </c>
      <c r="AR36" s="10">
        <v>1877</v>
      </c>
      <c r="AS36" s="10">
        <v>1605</v>
      </c>
      <c r="AT36" s="10">
        <v>1571</v>
      </c>
      <c r="AU36" s="10">
        <v>1563</v>
      </c>
      <c r="AV36" s="10">
        <v>330</v>
      </c>
      <c r="AW36" s="10">
        <v>330</v>
      </c>
      <c r="AX36" s="10">
        <v>330</v>
      </c>
      <c r="AY36" s="10">
        <v>330</v>
      </c>
      <c r="AZ36" s="10">
        <v>5909</v>
      </c>
      <c r="BA36" s="10">
        <v>5909</v>
      </c>
      <c r="BB36" s="10">
        <v>5909</v>
      </c>
      <c r="BC36" s="10">
        <v>5909</v>
      </c>
      <c r="BD36" s="10">
        <v>5909</v>
      </c>
      <c r="BE36" s="10">
        <v>5909</v>
      </c>
      <c r="BF36" s="10">
        <v>5909</v>
      </c>
      <c r="BG36" s="10">
        <v>5909</v>
      </c>
      <c r="BH36" s="10">
        <v>5909</v>
      </c>
      <c r="BI36" s="10">
        <v>5909</v>
      </c>
      <c r="BJ36" s="10">
        <v>5909</v>
      </c>
      <c r="BK36" s="10">
        <v>5909</v>
      </c>
      <c r="BL36" s="10">
        <v>5909</v>
      </c>
      <c r="BM36" s="10">
        <v>5909</v>
      </c>
      <c r="BN36" s="10">
        <v>5909</v>
      </c>
    </row>
    <row r="37" spans="1:66" ht="16">
      <c r="A37" s="4" t="s">
        <v>127</v>
      </c>
      <c r="B37" s="10">
        <v>5121</v>
      </c>
      <c r="C37" s="10">
        <v>4845</v>
      </c>
      <c r="D37" s="10">
        <v>5010</v>
      </c>
      <c r="E37" s="10">
        <v>4771</v>
      </c>
      <c r="F37" s="10">
        <v>4807</v>
      </c>
      <c r="G37" s="10">
        <v>4641</v>
      </c>
      <c r="H37" s="10">
        <v>4679</v>
      </c>
      <c r="I37" s="10">
        <v>4535</v>
      </c>
      <c r="J37" s="10">
        <v>4644</v>
      </c>
      <c r="K37" s="10">
        <v>4511</v>
      </c>
      <c r="L37" s="10">
        <v>4412</v>
      </c>
      <c r="M37" s="10">
        <v>4291</v>
      </c>
      <c r="N37" s="10">
        <v>3821</v>
      </c>
      <c r="O37" s="10">
        <v>3101</v>
      </c>
      <c r="P37" s="10">
        <v>2836</v>
      </c>
      <c r="Q37" s="10">
        <v>2431</v>
      </c>
      <c r="R37" s="10">
        <v>2893</v>
      </c>
      <c r="S37" s="10">
        <v>2538</v>
      </c>
      <c r="T37" s="10">
        <v>2139</v>
      </c>
      <c r="U37" s="10">
        <v>2112</v>
      </c>
      <c r="V37" s="10">
        <v>2054</v>
      </c>
      <c r="W37" s="10">
        <v>2004</v>
      </c>
      <c r="X37" s="10">
        <v>2296</v>
      </c>
      <c r="Y37" s="10">
        <v>1802</v>
      </c>
      <c r="Z37" s="10">
        <v>2006</v>
      </c>
      <c r="AA37" s="10">
        <v>1716</v>
      </c>
      <c r="AB37" s="10">
        <v>1405</v>
      </c>
      <c r="AC37" s="10">
        <v>1004</v>
      </c>
      <c r="AD37" s="10">
        <v>766</v>
      </c>
      <c r="AE37" s="10">
        <v>115</v>
      </c>
      <c r="AF37" s="10">
        <v>-332</v>
      </c>
      <c r="AG37" s="10">
        <v>-973</v>
      </c>
      <c r="AH37" s="10">
        <v>-1478</v>
      </c>
      <c r="AI37" s="10">
        <v>-1699</v>
      </c>
      <c r="AJ37" s="10">
        <v>-1638</v>
      </c>
      <c r="AK37" s="10">
        <v>-1483</v>
      </c>
      <c r="AL37" s="10">
        <v>-1495</v>
      </c>
      <c r="AM37" s="10">
        <v>-1439</v>
      </c>
      <c r="AN37" s="10">
        <v>-1406</v>
      </c>
      <c r="AO37" s="10">
        <v>-1336</v>
      </c>
      <c r="AP37" s="10">
        <v>-1276</v>
      </c>
      <c r="AQ37" s="10">
        <v>-1304</v>
      </c>
      <c r="AR37" s="10">
        <v>-1306</v>
      </c>
      <c r="AS37" s="10">
        <v>-939</v>
      </c>
      <c r="AT37" s="10">
        <v>-851</v>
      </c>
      <c r="AU37" s="10">
        <v>-784</v>
      </c>
      <c r="AV37" s="10">
        <v>-592</v>
      </c>
      <c r="AW37" s="10">
        <v>-429</v>
      </c>
      <c r="AX37" s="10">
        <v>-133</v>
      </c>
      <c r="AY37" s="10">
        <v>25</v>
      </c>
      <c r="AZ37" s="10">
        <v>-5754</v>
      </c>
      <c r="BA37" s="10">
        <v>-5762</v>
      </c>
      <c r="BB37" s="10">
        <v>-5809</v>
      </c>
      <c r="BC37" s="10">
        <v>-5989</v>
      </c>
      <c r="BD37" s="10">
        <v>-5457</v>
      </c>
      <c r="BE37" s="10">
        <v>-5405</v>
      </c>
      <c r="BF37" s="10">
        <v>-5330</v>
      </c>
      <c r="BG37" s="10">
        <v>-5447</v>
      </c>
      <c r="BH37" s="10">
        <v>-5434</v>
      </c>
      <c r="BI37" s="10">
        <v>-5611</v>
      </c>
      <c r="BJ37" s="10">
        <v>-6082</v>
      </c>
      <c r="BK37" s="10">
        <v>-5994</v>
      </c>
      <c r="BL37" s="10">
        <v>-3111</v>
      </c>
      <c r="BM37" s="10">
        <v>-2967</v>
      </c>
      <c r="BN37" s="10">
        <v>-2779</v>
      </c>
    </row>
    <row r="38" spans="1:66" ht="16">
      <c r="A38" s="4" t="s">
        <v>128</v>
      </c>
      <c r="B38" s="10">
        <v>38657</v>
      </c>
      <c r="C38" s="10">
        <v>37417</v>
      </c>
      <c r="D38" s="10">
        <v>33787</v>
      </c>
      <c r="E38" s="10">
        <v>33310</v>
      </c>
      <c r="F38" s="10">
        <v>33302</v>
      </c>
      <c r="G38" s="10">
        <v>33397</v>
      </c>
      <c r="H38" s="10">
        <v>39648</v>
      </c>
      <c r="I38" s="10">
        <v>38278</v>
      </c>
      <c r="J38" s="10">
        <v>36750</v>
      </c>
      <c r="K38" s="10">
        <v>36009</v>
      </c>
      <c r="L38" s="10">
        <v>34618</v>
      </c>
      <c r="M38" s="10">
        <v>24786</v>
      </c>
      <c r="N38" s="10">
        <v>25029</v>
      </c>
      <c r="O38" s="10">
        <v>22606</v>
      </c>
      <c r="P38" s="10">
        <v>25113</v>
      </c>
      <c r="Q38" s="10">
        <v>23526</v>
      </c>
      <c r="R38" s="10">
        <v>25832</v>
      </c>
      <c r="S38" s="10">
        <v>21967</v>
      </c>
      <c r="T38" s="10">
        <v>22420</v>
      </c>
      <c r="U38" s="10">
        <v>22042</v>
      </c>
      <c r="V38" s="10">
        <v>22119</v>
      </c>
      <c r="W38" s="10">
        <v>22116</v>
      </c>
      <c r="X38" s="10">
        <v>22761</v>
      </c>
      <c r="Y38" s="10">
        <v>21188</v>
      </c>
      <c r="Z38" s="10">
        <v>13562</v>
      </c>
      <c r="AA38" s="10">
        <v>12817</v>
      </c>
      <c r="AB38" s="10">
        <v>12590</v>
      </c>
      <c r="AC38" s="10">
        <v>8433</v>
      </c>
      <c r="AD38" s="10">
        <v>8794</v>
      </c>
      <c r="AE38" s="10">
        <v>8151</v>
      </c>
      <c r="AF38" s="10">
        <v>7365</v>
      </c>
      <c r="AG38" s="10">
        <v>7113</v>
      </c>
      <c r="AH38" s="10">
        <v>6624</v>
      </c>
      <c r="AI38" s="10">
        <v>6638</v>
      </c>
      <c r="AJ38" s="10">
        <v>7213</v>
      </c>
      <c r="AK38" s="10">
        <v>6516</v>
      </c>
      <c r="AL38" s="10">
        <v>4561</v>
      </c>
      <c r="AM38" s="10">
        <v>4323</v>
      </c>
      <c r="AN38" s="10">
        <v>4231</v>
      </c>
      <c r="AO38" s="10">
        <v>4086</v>
      </c>
      <c r="AP38" s="10">
        <v>3913</v>
      </c>
      <c r="AQ38" s="10">
        <v>4183</v>
      </c>
      <c r="AR38" s="10">
        <v>2964</v>
      </c>
      <c r="AS38" s="10">
        <v>2597</v>
      </c>
      <c r="AT38" s="10">
        <v>2527</v>
      </c>
      <c r="AU38" s="10">
        <v>2512</v>
      </c>
      <c r="AV38" s="10">
        <v>2480</v>
      </c>
      <c r="AW38" s="10">
        <v>2503</v>
      </c>
      <c r="AX38" s="10">
        <v>2509</v>
      </c>
      <c r="AY38" s="10">
        <v>2540</v>
      </c>
      <c r="AZ38" s="10">
        <v>1942</v>
      </c>
      <c r="BA38" s="10">
        <v>1976</v>
      </c>
      <c r="BB38" s="10">
        <v>2004</v>
      </c>
      <c r="BC38" s="10">
        <v>2010</v>
      </c>
      <c r="BD38" s="10">
        <v>2251</v>
      </c>
      <c r="BE38" s="10">
        <v>2265</v>
      </c>
      <c r="BF38" s="10">
        <v>2360</v>
      </c>
      <c r="BG38" s="10">
        <v>2334</v>
      </c>
      <c r="BH38" s="10">
        <v>2413</v>
      </c>
      <c r="BI38" s="10">
        <v>2255</v>
      </c>
      <c r="BJ38" s="10">
        <v>2124</v>
      </c>
      <c r="BK38" s="10">
        <v>2109</v>
      </c>
      <c r="BL38" s="10">
        <v>2416</v>
      </c>
      <c r="BM38" s="10">
        <v>2489</v>
      </c>
      <c r="BN38" s="10">
        <v>2221</v>
      </c>
    </row>
    <row r="39" spans="1:66" ht="16">
      <c r="A39" s="4" t="s">
        <v>107</v>
      </c>
      <c r="B39" s="10">
        <v>4807</v>
      </c>
      <c r="C39" s="10">
        <v>4530</v>
      </c>
      <c r="D39" s="10">
        <v>3132</v>
      </c>
      <c r="E39" s="10">
        <v>3032</v>
      </c>
      <c r="F39" s="10">
        <v>3050</v>
      </c>
      <c r="G39" s="10">
        <v>3135</v>
      </c>
      <c r="H39" s="10">
        <v>6835</v>
      </c>
      <c r="I39" s="10">
        <v>6084</v>
      </c>
      <c r="J39" s="10">
        <v>5288</v>
      </c>
      <c r="K39" s="10">
        <v>4965</v>
      </c>
      <c r="L39" s="10">
        <v>6340</v>
      </c>
      <c r="M39" s="10">
        <v>563</v>
      </c>
      <c r="N39" s="10">
        <v>923</v>
      </c>
      <c r="O39" s="10">
        <v>465</v>
      </c>
      <c r="P39" s="10">
        <v>375</v>
      </c>
      <c r="Q39" s="10">
        <v>460</v>
      </c>
      <c r="R39" s="10">
        <v>249</v>
      </c>
      <c r="S39" s="10">
        <v>-1150</v>
      </c>
      <c r="T39" s="10">
        <v>-593</v>
      </c>
      <c r="U39" s="10">
        <v>-642</v>
      </c>
      <c r="V39" s="10">
        <v>-553</v>
      </c>
      <c r="W39" s="10">
        <v>-547</v>
      </c>
      <c r="X39" s="10">
        <v>-426</v>
      </c>
      <c r="Y39" s="10">
        <v>-416</v>
      </c>
      <c r="Z39" s="10">
        <v>-515</v>
      </c>
      <c r="AA39" s="10">
        <v>-397</v>
      </c>
      <c r="AB39" s="10">
        <v>-421</v>
      </c>
      <c r="AC39" s="10">
        <v>-1874</v>
      </c>
      <c r="AD39" s="10">
        <v>-1807</v>
      </c>
      <c r="AE39" s="10">
        <v>-1885</v>
      </c>
      <c r="AF39" s="10">
        <v>-1757</v>
      </c>
      <c r="AG39" s="10">
        <v>-1809</v>
      </c>
      <c r="AH39" s="10">
        <v>-1729</v>
      </c>
      <c r="AI39" s="10">
        <v>-1871</v>
      </c>
      <c r="AJ39" s="10">
        <v>-2101</v>
      </c>
      <c r="AK39" s="10">
        <v>-1665</v>
      </c>
      <c r="AL39" s="10">
        <v>-2013</v>
      </c>
      <c r="AM39" s="10">
        <v>-1872</v>
      </c>
      <c r="AN39" s="10">
        <v>-1877</v>
      </c>
      <c r="AO39" s="10">
        <v>-1772</v>
      </c>
      <c r="AP39" s="10">
        <v>-1772</v>
      </c>
      <c r="AQ39" s="10">
        <v>-1834</v>
      </c>
      <c r="AR39" s="10">
        <v>-2094</v>
      </c>
      <c r="AS39" s="10">
        <v>-1832</v>
      </c>
      <c r="AT39" s="10">
        <v>-1776</v>
      </c>
      <c r="AU39" s="10">
        <v>-1766</v>
      </c>
      <c r="AV39" s="10">
        <v>52</v>
      </c>
      <c r="AW39" s="10">
        <v>-39</v>
      </c>
      <c r="AX39" s="10">
        <v>-212</v>
      </c>
      <c r="AY39" s="10">
        <v>-247</v>
      </c>
      <c r="AZ39" s="10">
        <v>-1283</v>
      </c>
      <c r="BA39" s="10">
        <v>-1489</v>
      </c>
      <c r="BB39" s="10">
        <v>-1024</v>
      </c>
      <c r="BC39" s="10">
        <v>-1041</v>
      </c>
      <c r="BD39" s="10">
        <v>-1144</v>
      </c>
      <c r="BE39" s="10">
        <v>-1055</v>
      </c>
      <c r="BF39" s="10">
        <v>-824</v>
      </c>
      <c r="BG39" s="10">
        <v>-974</v>
      </c>
      <c r="BH39" s="10">
        <v>-854</v>
      </c>
      <c r="BI39" s="10">
        <v>-481</v>
      </c>
      <c r="BJ39" s="10">
        <v>299</v>
      </c>
      <c r="BK39" s="10">
        <v>-69</v>
      </c>
      <c r="BL39" s="10">
        <v>-1057</v>
      </c>
      <c r="BM39" s="10">
        <v>-1081</v>
      </c>
      <c r="BN39" s="10">
        <v>-987</v>
      </c>
    </row>
    <row r="40" spans="1:66">
      <c r="A40" s="15" t="s">
        <v>129</v>
      </c>
      <c r="B40" s="16">
        <v>65747</v>
      </c>
      <c r="C40" s="16">
        <v>63484</v>
      </c>
      <c r="D40" s="16">
        <v>58674</v>
      </c>
      <c r="E40" s="16">
        <v>57331</v>
      </c>
      <c r="F40" s="16">
        <v>57353</v>
      </c>
      <c r="G40" s="16">
        <v>58032</v>
      </c>
      <c r="H40" s="16">
        <v>67709</v>
      </c>
      <c r="I40" s="16">
        <v>65063</v>
      </c>
      <c r="J40" s="16">
        <v>62278</v>
      </c>
      <c r="K40" s="16">
        <v>60994</v>
      </c>
      <c r="L40" s="16">
        <v>60617</v>
      </c>
      <c r="M40" s="16">
        <v>45442</v>
      </c>
      <c r="N40" s="16">
        <v>45438</v>
      </c>
      <c r="O40" s="16">
        <v>41116</v>
      </c>
      <c r="P40" s="16">
        <v>44384</v>
      </c>
      <c r="Q40" s="16">
        <v>41813</v>
      </c>
      <c r="R40" s="16">
        <v>44712</v>
      </c>
      <c r="S40" s="16">
        <v>38308</v>
      </c>
      <c r="T40" s="16">
        <v>39210</v>
      </c>
      <c r="U40" s="16">
        <v>38702</v>
      </c>
      <c r="V40" s="16">
        <v>38921</v>
      </c>
      <c r="W40" s="16">
        <v>39128</v>
      </c>
      <c r="X40" s="16">
        <v>40669</v>
      </c>
      <c r="Y40" s="16">
        <v>38046</v>
      </c>
      <c r="Z40" s="16">
        <v>28444</v>
      </c>
      <c r="AA40" s="16">
        <v>27325</v>
      </c>
      <c r="AB40" s="16">
        <v>26709</v>
      </c>
      <c r="AC40" s="16">
        <v>20529</v>
      </c>
      <c r="AD40" s="16">
        <v>20721</v>
      </c>
      <c r="AE40" s="16">
        <v>19460</v>
      </c>
      <c r="AF40" s="16">
        <v>17929</v>
      </c>
      <c r="AG40" s="16">
        <v>17162</v>
      </c>
      <c r="AH40" s="16">
        <v>16342</v>
      </c>
      <c r="AI40" s="16">
        <v>16498</v>
      </c>
      <c r="AJ40" s="16">
        <v>17743</v>
      </c>
      <c r="AK40" s="16">
        <v>16346</v>
      </c>
      <c r="AL40" s="16">
        <v>13790</v>
      </c>
      <c r="AM40" s="16">
        <v>13124</v>
      </c>
      <c r="AN40" s="16">
        <v>12836</v>
      </c>
      <c r="AO40" s="16">
        <v>12568</v>
      </c>
      <c r="AP40" s="16">
        <v>11967</v>
      </c>
      <c r="AQ40" s="16">
        <v>12920</v>
      </c>
      <c r="AR40" s="16">
        <v>10870</v>
      </c>
      <c r="AS40" s="16">
        <v>9491</v>
      </c>
      <c r="AT40" s="16">
        <v>9362</v>
      </c>
      <c r="AU40" s="16">
        <v>9376</v>
      </c>
      <c r="AV40" s="16">
        <v>9250</v>
      </c>
      <c r="AW40" s="16">
        <v>9346</v>
      </c>
      <c r="AX40" s="16">
        <v>9474</v>
      </c>
      <c r="AY40" s="16">
        <v>9629</v>
      </c>
      <c r="AZ40" s="16">
        <v>7794</v>
      </c>
      <c r="BA40" s="16">
        <v>7613</v>
      </c>
      <c r="BB40" s="16">
        <v>8060</v>
      </c>
      <c r="BC40" s="16">
        <v>7869</v>
      </c>
      <c r="BD40" s="16">
        <v>8539</v>
      </c>
      <c r="BE40" s="16">
        <v>8693</v>
      </c>
      <c r="BF40" s="16">
        <v>9095</v>
      </c>
      <c r="BG40" s="16">
        <v>8801</v>
      </c>
      <c r="BH40" s="16">
        <v>9013</v>
      </c>
      <c r="BI40" s="16">
        <v>9052</v>
      </c>
      <c r="BJ40" s="16">
        <v>9230</v>
      </c>
      <c r="BK40" s="16">
        <v>8934</v>
      </c>
      <c r="BL40" s="16">
        <v>11135</v>
      </c>
      <c r="BM40" s="16">
        <v>11329</v>
      </c>
      <c r="BN40" s="16">
        <v>11344</v>
      </c>
    </row>
    <row r="41" spans="1:66">
      <c r="A41" s="15" t="s">
        <v>130</v>
      </c>
      <c r="B41" s="16">
        <v>159499</v>
      </c>
      <c r="C41" s="16">
        <v>156701</v>
      </c>
      <c r="D41" s="16">
        <v>146715</v>
      </c>
      <c r="E41" s="16">
        <v>141218</v>
      </c>
      <c r="F41" s="16">
        <v>141267</v>
      </c>
      <c r="G41" s="16">
        <v>144199</v>
      </c>
      <c r="H41" s="16">
        <v>142588</v>
      </c>
      <c r="I41" s="16">
        <v>137113</v>
      </c>
      <c r="J41" s="16">
        <v>133731</v>
      </c>
      <c r="K41" s="16">
        <v>131951</v>
      </c>
      <c r="L41" s="16">
        <v>126521</v>
      </c>
      <c r="M41" s="16">
        <v>111462</v>
      </c>
      <c r="N41" s="16">
        <v>111469</v>
      </c>
      <c r="O41" s="16">
        <v>106908</v>
      </c>
      <c r="P41" s="16">
        <v>108452</v>
      </c>
      <c r="Q41" s="16">
        <v>102638</v>
      </c>
      <c r="R41" s="16">
        <v>116704</v>
      </c>
      <c r="S41" s="16">
        <v>99843</v>
      </c>
      <c r="T41" s="16">
        <v>98024</v>
      </c>
      <c r="U41" s="16">
        <v>98806</v>
      </c>
      <c r="V41" s="16">
        <v>97563</v>
      </c>
      <c r="W41" s="16">
        <v>101982</v>
      </c>
      <c r="X41" s="16">
        <v>100797</v>
      </c>
      <c r="Y41" s="16">
        <v>97246</v>
      </c>
      <c r="Z41" s="16">
        <v>49343</v>
      </c>
      <c r="AA41" s="16">
        <v>49354</v>
      </c>
      <c r="AB41" s="16">
        <v>44044</v>
      </c>
      <c r="AC41" s="16">
        <v>37466</v>
      </c>
      <c r="AD41" s="16">
        <v>38681</v>
      </c>
      <c r="AE41" s="16">
        <v>34538</v>
      </c>
      <c r="AF41" s="16">
        <v>31763</v>
      </c>
      <c r="AG41" s="16">
        <v>31132</v>
      </c>
      <c r="AH41" s="16">
        <v>30802</v>
      </c>
      <c r="AI41" s="16">
        <v>31081</v>
      </c>
      <c r="AJ41" s="16">
        <v>33136</v>
      </c>
      <c r="AK41" s="16">
        <v>30318</v>
      </c>
      <c r="AL41" s="16">
        <v>29706</v>
      </c>
      <c r="AM41" s="16">
        <v>28931</v>
      </c>
      <c r="AN41" s="16">
        <v>29055</v>
      </c>
      <c r="AO41" s="16">
        <v>27753</v>
      </c>
      <c r="AP41" s="16">
        <v>27011</v>
      </c>
      <c r="AQ41" s="16">
        <v>28312</v>
      </c>
      <c r="AR41" s="16">
        <v>24801</v>
      </c>
      <c r="AS41" s="16">
        <v>21195</v>
      </c>
      <c r="AT41" s="16">
        <v>21159</v>
      </c>
      <c r="AU41" s="16">
        <v>20505</v>
      </c>
      <c r="AV41" s="16">
        <v>20365</v>
      </c>
      <c r="AW41" s="16">
        <v>20225</v>
      </c>
      <c r="AX41" s="16">
        <v>19374</v>
      </c>
      <c r="AY41" s="16">
        <v>18844</v>
      </c>
      <c r="AZ41" s="16">
        <v>16759</v>
      </c>
      <c r="BA41" s="16">
        <v>16285</v>
      </c>
      <c r="BB41" s="16">
        <v>16368</v>
      </c>
      <c r="BC41" s="16">
        <v>16015</v>
      </c>
      <c r="BD41" s="16">
        <v>16067</v>
      </c>
      <c r="BE41" s="16">
        <v>16223</v>
      </c>
      <c r="BF41" s="16">
        <v>16940</v>
      </c>
      <c r="BG41" s="16">
        <v>16375</v>
      </c>
      <c r="BH41" s="16">
        <v>16748</v>
      </c>
      <c r="BI41" s="16">
        <v>17583</v>
      </c>
      <c r="BJ41" s="16">
        <v>17499</v>
      </c>
      <c r="BK41" s="16">
        <v>17244</v>
      </c>
      <c r="BL41" s="16">
        <v>19934</v>
      </c>
      <c r="BM41" s="16">
        <v>20157</v>
      </c>
      <c r="BN41" s="16">
        <v>16852</v>
      </c>
    </row>
    <row r="42" spans="1:66">
      <c r="A42" s="3" t="s">
        <v>131</v>
      </c>
      <c r="B42" s="7">
        <v>94</v>
      </c>
      <c r="C42" s="7">
        <v>94</v>
      </c>
      <c r="D42" s="7">
        <v>94</v>
      </c>
      <c r="E42" s="7">
        <v>94</v>
      </c>
      <c r="F42" s="7">
        <v>94</v>
      </c>
      <c r="G42" s="7">
        <v>94</v>
      </c>
      <c r="H42" s="7">
        <v>94</v>
      </c>
      <c r="I42" s="7">
        <v>94</v>
      </c>
      <c r="J42" s="7">
        <v>94</v>
      </c>
      <c r="K42" s="7">
        <v>94</v>
      </c>
      <c r="L42" s="7">
        <v>94</v>
      </c>
      <c r="M42" s="7">
        <v>94</v>
      </c>
      <c r="N42" s="7">
        <v>93</v>
      </c>
      <c r="O42" s="7">
        <v>93</v>
      </c>
      <c r="P42" s="7">
        <v>93</v>
      </c>
      <c r="Q42" s="7">
        <v>93</v>
      </c>
      <c r="R42" s="7">
        <v>89</v>
      </c>
      <c r="S42" s="7">
        <v>89</v>
      </c>
      <c r="T42" s="7">
        <v>89</v>
      </c>
      <c r="U42" s="7">
        <v>18</v>
      </c>
      <c r="V42" s="7">
        <v>18</v>
      </c>
      <c r="W42" s="7">
        <v>18</v>
      </c>
      <c r="X42" s="7">
        <v>18</v>
      </c>
      <c r="Y42" s="7">
        <v>18</v>
      </c>
      <c r="Z42" s="7">
        <v>14</v>
      </c>
      <c r="AA42" s="7">
        <v>14</v>
      </c>
      <c r="AB42" s="7">
        <v>14</v>
      </c>
      <c r="AC42" s="7">
        <v>7</v>
      </c>
      <c r="AD42" s="7">
        <v>7</v>
      </c>
      <c r="AE42" s="7">
        <v>7</v>
      </c>
      <c r="AF42" s="7">
        <v>7</v>
      </c>
      <c r="AG42" s="7">
        <v>7</v>
      </c>
      <c r="AH42" s="7">
        <v>7</v>
      </c>
      <c r="AI42" s="7">
        <v>7</v>
      </c>
      <c r="AJ42" s="7">
        <v>7</v>
      </c>
      <c r="AK42" s="7">
        <v>7</v>
      </c>
      <c r="AL42" s="7">
        <v>7</v>
      </c>
      <c r="AM42" s="7">
        <v>7</v>
      </c>
      <c r="AN42" s="7">
        <v>7</v>
      </c>
      <c r="AO42" s="7">
        <v>7</v>
      </c>
      <c r="AP42" s="7">
        <v>7</v>
      </c>
      <c r="AQ42" s="7">
        <v>7</v>
      </c>
      <c r="AR42" s="7">
        <v>7</v>
      </c>
      <c r="AS42" s="7">
        <v>7</v>
      </c>
      <c r="AT42" s="7">
        <v>7</v>
      </c>
      <c r="AU42" s="7">
        <v>7</v>
      </c>
      <c r="AV42" s="7">
        <v>7</v>
      </c>
      <c r="AW42" s="7">
        <v>7</v>
      </c>
      <c r="AX42" s="7">
        <v>7</v>
      </c>
      <c r="AY42" s="7">
        <v>7</v>
      </c>
      <c r="AZ42" s="7">
        <v>7</v>
      </c>
      <c r="BA42" s="7">
        <v>7</v>
      </c>
      <c r="BB42" s="7">
        <v>7</v>
      </c>
      <c r="BC42" s="7">
        <v>7</v>
      </c>
      <c r="BD42" s="7">
        <v>7</v>
      </c>
      <c r="BE42" s="7">
        <v>7</v>
      </c>
      <c r="BF42" s="7">
        <v>7</v>
      </c>
      <c r="BG42" s="7">
        <v>7</v>
      </c>
      <c r="BH42" s="7">
        <v>7</v>
      </c>
      <c r="BI42" s="7">
        <v>7</v>
      </c>
      <c r="BJ42" s="7">
        <v>7</v>
      </c>
      <c r="BK42" s="7">
        <v>7</v>
      </c>
      <c r="BL42" s="7">
        <v>7</v>
      </c>
      <c r="BM42" s="7">
        <v>7</v>
      </c>
      <c r="BN42" s="7">
        <v>7</v>
      </c>
    </row>
    <row r="43" spans="1:66">
      <c r="A43" s="20" t="s">
        <v>16</v>
      </c>
    </row>
    <row r="44" spans="1:66">
      <c r="A44" t="s">
        <v>132</v>
      </c>
    </row>
    <row r="45" spans="1:66">
      <c r="A45" t="s">
        <v>133</v>
      </c>
    </row>
    <row r="46" spans="1:66" ht="16">
      <c r="A46" s="1" t="s">
        <v>17</v>
      </c>
      <c r="B46" s="2" t="s">
        <v>144</v>
      </c>
      <c r="C46" s="2" t="s">
        <v>145</v>
      </c>
      <c r="D46" s="2" t="s">
        <v>146</v>
      </c>
      <c r="E46" s="2" t="s">
        <v>147</v>
      </c>
      <c r="F46" s="2" t="s">
        <v>148</v>
      </c>
      <c r="G46" s="2" t="s">
        <v>149</v>
      </c>
      <c r="H46" s="2" t="s">
        <v>150</v>
      </c>
      <c r="I46" s="2" t="s">
        <v>151</v>
      </c>
      <c r="J46" s="2" t="s">
        <v>152</v>
      </c>
      <c r="K46" s="2" t="s">
        <v>153</v>
      </c>
      <c r="L46" s="2" t="s">
        <v>154</v>
      </c>
      <c r="M46" s="2" t="s">
        <v>155</v>
      </c>
      <c r="N46" s="2" t="s">
        <v>156</v>
      </c>
      <c r="O46" s="2" t="s">
        <v>157</v>
      </c>
      <c r="P46" s="2" t="s">
        <v>158</v>
      </c>
      <c r="Q46" s="2" t="s">
        <v>159</v>
      </c>
      <c r="R46" s="2" t="s">
        <v>160</v>
      </c>
      <c r="S46" s="2" t="s">
        <v>161</v>
      </c>
      <c r="T46" s="2" t="s">
        <v>162</v>
      </c>
      <c r="U46" s="2" t="s">
        <v>163</v>
      </c>
      <c r="V46" s="2" t="s">
        <v>164</v>
      </c>
      <c r="W46" s="2" t="s">
        <v>165</v>
      </c>
      <c r="X46" s="2" t="s">
        <v>166</v>
      </c>
      <c r="Y46" s="2" t="s">
        <v>167</v>
      </c>
      <c r="Z46" s="2" t="s">
        <v>168</v>
      </c>
      <c r="AA46" s="2" t="s">
        <v>169</v>
      </c>
      <c r="AB46" s="2" t="s">
        <v>170</v>
      </c>
      <c r="AC46" s="2" t="s">
        <v>171</v>
      </c>
      <c r="AD46" s="2" t="s">
        <v>172</v>
      </c>
      <c r="AE46" s="2" t="s">
        <v>173</v>
      </c>
      <c r="AF46" s="2" t="s">
        <v>174</v>
      </c>
      <c r="AG46" s="2" t="s">
        <v>175</v>
      </c>
      <c r="AH46" s="2" t="s">
        <v>176</v>
      </c>
      <c r="AI46" s="2" t="s">
        <v>177</v>
      </c>
      <c r="AJ46" s="2" t="s">
        <v>178</v>
      </c>
      <c r="AK46" s="2" t="s">
        <v>179</v>
      </c>
      <c r="AL46" s="2" t="s">
        <v>180</v>
      </c>
      <c r="AM46" s="2" t="s">
        <v>181</v>
      </c>
      <c r="AN46" s="2" t="s">
        <v>182</v>
      </c>
      <c r="AO46" s="2" t="s">
        <v>183</v>
      </c>
      <c r="AP46" s="2" t="s">
        <v>184</v>
      </c>
      <c r="AQ46" s="2" t="s">
        <v>185</v>
      </c>
      <c r="AR46" s="2" t="s">
        <v>186</v>
      </c>
      <c r="AS46" s="2" t="s">
        <v>187</v>
      </c>
      <c r="AT46" s="2" t="s">
        <v>188</v>
      </c>
      <c r="AU46" s="2" t="s">
        <v>189</v>
      </c>
      <c r="AV46" s="2" t="s">
        <v>190</v>
      </c>
      <c r="AW46" s="2" t="s">
        <v>191</v>
      </c>
      <c r="AX46" s="2" t="s">
        <v>192</v>
      </c>
      <c r="AY46" s="2" t="s">
        <v>193</v>
      </c>
      <c r="AZ46" s="2" t="s">
        <v>194</v>
      </c>
      <c r="BA46" s="2" t="s">
        <v>195</v>
      </c>
      <c r="BB46" s="2" t="s">
        <v>196</v>
      </c>
      <c r="BC46" s="2" t="s">
        <v>197</v>
      </c>
      <c r="BD46" s="2" t="s">
        <v>198</v>
      </c>
      <c r="BE46" s="2" t="s">
        <v>199</v>
      </c>
      <c r="BF46" s="2" t="s">
        <v>200</v>
      </c>
      <c r="BG46" s="2" t="s">
        <v>201</v>
      </c>
      <c r="BH46" s="2" t="s">
        <v>202</v>
      </c>
      <c r="BI46" s="2" t="s">
        <v>203</v>
      </c>
      <c r="BJ46" s="2" t="s">
        <v>204</v>
      </c>
      <c r="BK46" s="2" t="s">
        <v>205</v>
      </c>
      <c r="BL46" s="2" t="s">
        <v>206</v>
      </c>
      <c r="BM46" s="2" t="s">
        <v>207</v>
      </c>
      <c r="BN46" s="2" t="s">
        <v>208</v>
      </c>
    </row>
    <row r="47" spans="1:66" ht="16">
      <c r="A47" s="4" t="s">
        <v>134</v>
      </c>
      <c r="B47" s="5">
        <v>3.27</v>
      </c>
      <c r="C47" s="5">
        <v>4.78</v>
      </c>
      <c r="D47" s="5">
        <v>4.9000000000000004</v>
      </c>
      <c r="E47" s="5">
        <v>2.91</v>
      </c>
      <c r="F47" s="5">
        <v>3.22</v>
      </c>
      <c r="G47" s="5">
        <v>2.87</v>
      </c>
      <c r="H47" s="5">
        <v>2.66</v>
      </c>
      <c r="I47" s="5">
        <v>2.64</v>
      </c>
      <c r="J47" s="5">
        <v>3.32</v>
      </c>
      <c r="K47" s="5">
        <v>3.21</v>
      </c>
      <c r="L47" s="5">
        <v>3.48</v>
      </c>
      <c r="M47" s="5">
        <v>3.88</v>
      </c>
      <c r="N47" s="5">
        <v>4.3899999999999997</v>
      </c>
      <c r="O47" s="5">
        <v>5.55</v>
      </c>
      <c r="P47" s="5">
        <v>3.83</v>
      </c>
      <c r="Q47" s="5">
        <v>5.92</v>
      </c>
      <c r="R47" s="5">
        <v>3.42</v>
      </c>
      <c r="S47" s="5">
        <v>8.23</v>
      </c>
      <c r="T47" s="5">
        <v>5.25</v>
      </c>
      <c r="U47" s="5">
        <v>3.43</v>
      </c>
      <c r="V47" s="5">
        <v>3.8</v>
      </c>
      <c r="W47" s="5">
        <v>2.5</v>
      </c>
      <c r="X47" s="5">
        <v>1.83</v>
      </c>
      <c r="Y47" s="5">
        <v>2.09</v>
      </c>
      <c r="Z47" s="5">
        <v>2.17</v>
      </c>
      <c r="AA47" s="5">
        <v>2.17</v>
      </c>
      <c r="AB47" s="5">
        <v>1.97</v>
      </c>
      <c r="AC47" s="5">
        <v>1.69</v>
      </c>
      <c r="AD47" s="5">
        <v>1.7</v>
      </c>
      <c r="AE47" s="5">
        <v>0.91</v>
      </c>
      <c r="AF47" s="5">
        <v>0.65</v>
      </c>
      <c r="AG47" s="5">
        <v>0.33</v>
      </c>
      <c r="AH47" s="5">
        <v>0.34</v>
      </c>
      <c r="AI47" s="5">
        <v>0.09</v>
      </c>
      <c r="AJ47" s="5">
        <v>0.09</v>
      </c>
      <c r="AK47" s="5">
        <v>0.17</v>
      </c>
      <c r="AL47" s="5">
        <v>0.21</v>
      </c>
      <c r="AM47" s="5">
        <v>0.24</v>
      </c>
      <c r="AN47" s="5">
        <v>0.22</v>
      </c>
      <c r="AO47" s="5">
        <v>0.25</v>
      </c>
      <c r="AP47" s="5">
        <v>0.28999999999999998</v>
      </c>
      <c r="AQ47" s="5">
        <v>0.33</v>
      </c>
      <c r="AR47" s="5">
        <v>0.47</v>
      </c>
      <c r="AS47" s="5">
        <v>0.39</v>
      </c>
      <c r="AT47" s="5">
        <v>0.45</v>
      </c>
      <c r="AU47" s="5">
        <v>0.43</v>
      </c>
      <c r="AV47" s="5">
        <v>0.51</v>
      </c>
      <c r="AW47" s="5">
        <v>0.51</v>
      </c>
      <c r="AX47" s="5">
        <v>0.79</v>
      </c>
      <c r="AY47" s="5">
        <v>0.76</v>
      </c>
      <c r="AZ47" s="5">
        <v>1</v>
      </c>
      <c r="BA47" s="5">
        <v>1.23</v>
      </c>
      <c r="BB47" s="5">
        <v>1.1100000000000001</v>
      </c>
      <c r="BC47" s="5">
        <v>1.39</v>
      </c>
      <c r="BD47" s="5">
        <v>1.4</v>
      </c>
      <c r="BE47" s="5">
        <v>1.1200000000000001</v>
      </c>
      <c r="BF47" s="5">
        <v>1.36</v>
      </c>
      <c r="BG47" s="5">
        <v>1.44</v>
      </c>
      <c r="BH47" s="5">
        <v>1.62</v>
      </c>
      <c r="BI47" s="5">
        <v>1.28</v>
      </c>
      <c r="BJ47" s="5">
        <v>0.52</v>
      </c>
      <c r="BK47" s="5">
        <v>0.61</v>
      </c>
      <c r="BL47" s="5">
        <v>0.79</v>
      </c>
      <c r="BM47" s="5">
        <v>1.51</v>
      </c>
      <c r="BN47" s="5">
        <v>1.18</v>
      </c>
    </row>
    <row r="48" spans="1:66" ht="16">
      <c r="A48" s="4" t="s">
        <v>135</v>
      </c>
      <c r="B48" s="5">
        <v>288.97000000000003</v>
      </c>
      <c r="C48" s="5">
        <v>278.06</v>
      </c>
      <c r="D48" s="5">
        <v>265.47000000000003</v>
      </c>
      <c r="E48" s="5">
        <v>256.23</v>
      </c>
      <c r="F48" s="5">
        <v>256.55</v>
      </c>
      <c r="G48" s="5">
        <v>262.77999999999997</v>
      </c>
      <c r="H48" s="5">
        <v>299.32</v>
      </c>
      <c r="I48" s="5">
        <v>285.72000000000003</v>
      </c>
      <c r="J48" s="5">
        <v>272.3</v>
      </c>
      <c r="K48" s="5">
        <v>266.52</v>
      </c>
      <c r="L48" s="5">
        <v>277.33</v>
      </c>
      <c r="M48" s="5">
        <v>220.34</v>
      </c>
      <c r="N48" s="5">
        <v>218.54</v>
      </c>
      <c r="O48" s="5">
        <v>198.21</v>
      </c>
      <c r="P48" s="5">
        <v>206.35</v>
      </c>
      <c r="Q48" s="5">
        <v>195.82</v>
      </c>
      <c r="R48" s="5">
        <v>212.09</v>
      </c>
      <c r="S48" s="5">
        <v>183.58</v>
      </c>
      <c r="T48" s="5">
        <v>188.64</v>
      </c>
      <c r="U48" s="5">
        <v>936.42</v>
      </c>
      <c r="V48" s="5">
        <v>944.37</v>
      </c>
      <c r="W48" s="5">
        <v>956.21</v>
      </c>
      <c r="X48" s="5">
        <v>1006.51</v>
      </c>
      <c r="Y48" s="5">
        <v>947.54</v>
      </c>
      <c r="Z48" s="5">
        <v>1066.05</v>
      </c>
      <c r="AA48" s="5">
        <v>1039.27</v>
      </c>
      <c r="AB48" s="5">
        <v>1011.41</v>
      </c>
      <c r="AC48" s="5">
        <v>1732.95</v>
      </c>
      <c r="AD48" s="5">
        <v>1708.77</v>
      </c>
      <c r="AE48" s="5">
        <v>1620.3</v>
      </c>
      <c r="AF48" s="5">
        <v>1513.48</v>
      </c>
      <c r="AG48" s="5">
        <v>1439.58</v>
      </c>
      <c r="AH48" s="5">
        <v>1392.24</v>
      </c>
      <c r="AI48" s="5">
        <v>1412.52</v>
      </c>
      <c r="AJ48" s="5">
        <v>1508.6</v>
      </c>
      <c r="AK48" s="5">
        <v>1408.41</v>
      </c>
      <c r="AL48" s="5">
        <v>1322.23</v>
      </c>
      <c r="AM48" s="5">
        <v>1260.9100000000001</v>
      </c>
      <c r="AN48" s="5">
        <v>1232.92</v>
      </c>
      <c r="AO48" s="5">
        <v>1215.0999999999999</v>
      </c>
      <c r="AP48" s="5">
        <v>1153.82</v>
      </c>
      <c r="AQ48" s="5">
        <v>1251.71</v>
      </c>
      <c r="AR48" s="5">
        <v>1132.69</v>
      </c>
      <c r="AS48" s="5">
        <v>987.8</v>
      </c>
      <c r="AT48" s="5">
        <v>979.2</v>
      </c>
      <c r="AU48" s="5">
        <v>983.32</v>
      </c>
      <c r="AV48" s="5">
        <v>969.86</v>
      </c>
      <c r="AW48" s="5">
        <v>980.28</v>
      </c>
      <c r="AX48" s="5">
        <v>997.87</v>
      </c>
      <c r="AY48" s="5">
        <v>1015.57</v>
      </c>
      <c r="AZ48" s="5">
        <v>838.36</v>
      </c>
      <c r="BA48" s="5">
        <v>807.63</v>
      </c>
      <c r="BB48" s="5">
        <v>867.69</v>
      </c>
      <c r="BC48" s="5">
        <v>839.42</v>
      </c>
      <c r="BD48" s="5">
        <v>900.8</v>
      </c>
      <c r="BE48" s="5">
        <v>921.01</v>
      </c>
      <c r="BF48" s="5">
        <v>964.84</v>
      </c>
      <c r="BG48" s="5">
        <v>926.58</v>
      </c>
      <c r="BH48" s="5">
        <v>945.67</v>
      </c>
      <c r="BI48" s="5">
        <v>973.76</v>
      </c>
      <c r="BJ48" s="5">
        <v>1018.05</v>
      </c>
      <c r="BK48" s="5">
        <v>977.81</v>
      </c>
      <c r="BL48" s="5">
        <v>1249.28</v>
      </c>
      <c r="BM48" s="5">
        <v>1266.53</v>
      </c>
      <c r="BN48" s="5">
        <v>1307.05</v>
      </c>
    </row>
    <row r="49" spans="1:66" ht="16">
      <c r="A49" s="4" t="s">
        <v>136</v>
      </c>
      <c r="B49" s="5">
        <v>21.12</v>
      </c>
      <c r="C49" s="5">
        <v>32.840000000000003</v>
      </c>
      <c r="D49" s="5">
        <v>47.95</v>
      </c>
      <c r="E49" s="5">
        <v>29.38</v>
      </c>
      <c r="F49" s="5">
        <v>31.69</v>
      </c>
      <c r="G49" s="5">
        <v>32.35</v>
      </c>
      <c r="H49" s="5">
        <v>13.03</v>
      </c>
      <c r="I49" s="5">
        <v>17.57</v>
      </c>
      <c r="J49" s="5">
        <v>26.03</v>
      </c>
      <c r="K49" s="5">
        <v>31.65</v>
      </c>
      <c r="L49" s="5">
        <v>31.47</v>
      </c>
      <c r="M49" s="5">
        <v>28.32</v>
      </c>
      <c r="N49" s="5">
        <v>28.67</v>
      </c>
      <c r="O49" s="5">
        <v>24.83</v>
      </c>
      <c r="P49" s="5">
        <v>14.14</v>
      </c>
      <c r="Q49" s="5">
        <v>18.7</v>
      </c>
      <c r="R49" s="5">
        <v>7.44</v>
      </c>
      <c r="S49" s="5">
        <v>19.02</v>
      </c>
      <c r="T49" s="5">
        <v>12.45</v>
      </c>
      <c r="U49" s="5">
        <v>7.98</v>
      </c>
      <c r="V49" s="5">
        <v>8.8800000000000008</v>
      </c>
      <c r="W49" s="5">
        <v>5.76</v>
      </c>
      <c r="X49" s="5">
        <v>4.5199999999999996</v>
      </c>
      <c r="Y49" s="5">
        <v>4.75</v>
      </c>
      <c r="Z49" s="5">
        <v>2.17</v>
      </c>
      <c r="AA49" s="5">
        <v>2.17</v>
      </c>
      <c r="AB49" s="5">
        <v>1.97</v>
      </c>
      <c r="AC49" s="5">
        <v>1.69</v>
      </c>
      <c r="AD49" s="5">
        <v>1.7</v>
      </c>
      <c r="AE49" s="5">
        <v>0.91</v>
      </c>
      <c r="AF49" s="5">
        <v>0.65</v>
      </c>
      <c r="AG49" s="5">
        <v>0.33</v>
      </c>
      <c r="AH49" s="5">
        <v>0.34</v>
      </c>
      <c r="AI49" s="5">
        <v>0.09</v>
      </c>
      <c r="AJ49" s="5">
        <v>0.09</v>
      </c>
      <c r="AK49" s="5">
        <v>0.17</v>
      </c>
      <c r="AL49" s="5">
        <v>0.21</v>
      </c>
      <c r="AM49" s="5">
        <v>0.24</v>
      </c>
      <c r="AN49" s="5">
        <v>0.22</v>
      </c>
      <c r="AO49" s="5">
        <v>0.25</v>
      </c>
      <c r="AP49" s="5">
        <v>0.28999999999999998</v>
      </c>
      <c r="AQ49" s="5">
        <v>0.33</v>
      </c>
      <c r="AR49" s="5">
        <v>0.47</v>
      </c>
      <c r="AS49" s="5">
        <v>0.39</v>
      </c>
      <c r="AT49" s="5">
        <v>0.45</v>
      </c>
      <c r="AU49" s="5">
        <v>0.43</v>
      </c>
      <c r="AV49" s="5">
        <v>0.51</v>
      </c>
      <c r="AW49" s="5">
        <v>0.51</v>
      </c>
      <c r="AX49" s="5">
        <v>0.79</v>
      </c>
      <c r="AY49" s="5">
        <v>0.76</v>
      </c>
      <c r="AZ49" s="5">
        <v>1</v>
      </c>
      <c r="BA49" s="5">
        <v>1.23</v>
      </c>
      <c r="BB49" s="5">
        <v>1.1100000000000001</v>
      </c>
      <c r="BC49" s="5">
        <v>1.39</v>
      </c>
      <c r="BD49" s="5">
        <v>1.4</v>
      </c>
      <c r="BE49" s="5">
        <v>1.1200000000000001</v>
      </c>
      <c r="BF49" s="5">
        <v>1.36</v>
      </c>
      <c r="BG49" s="5">
        <v>1.44</v>
      </c>
      <c r="BH49" s="5">
        <v>1.62</v>
      </c>
      <c r="BI49" s="5">
        <v>1.28</v>
      </c>
      <c r="BJ49" s="5">
        <v>0.52</v>
      </c>
      <c r="BK49" s="5">
        <v>0.61</v>
      </c>
      <c r="BL49" s="5">
        <v>0.97</v>
      </c>
      <c r="BM49" s="5">
        <v>1.85</v>
      </c>
      <c r="BN49" s="5">
        <v>1.43</v>
      </c>
    </row>
    <row r="50" spans="1:66" ht="16">
      <c r="A50" s="4" t="s">
        <v>137</v>
      </c>
      <c r="B50" s="5">
        <v>44.74</v>
      </c>
      <c r="C50" s="5">
        <v>40.5</v>
      </c>
      <c r="D50" s="5">
        <v>27.11</v>
      </c>
      <c r="E50" s="5">
        <v>25.36</v>
      </c>
      <c r="F50" s="5">
        <v>26.03</v>
      </c>
      <c r="G50" s="5">
        <v>23.34</v>
      </c>
      <c r="H50" s="5">
        <v>60.99</v>
      </c>
      <c r="I50" s="5">
        <v>42.96</v>
      </c>
      <c r="J50" s="5">
        <v>34.770000000000003</v>
      </c>
      <c r="K50" s="5">
        <v>27.01</v>
      </c>
      <c r="L50" s="5">
        <v>30.66</v>
      </c>
      <c r="M50" s="5">
        <v>30.19</v>
      </c>
      <c r="N50" s="5">
        <v>33.49</v>
      </c>
      <c r="O50" s="5">
        <v>44.3</v>
      </c>
      <c r="P50" s="5">
        <v>55.87</v>
      </c>
      <c r="Q50" s="5">
        <v>62.03</v>
      </c>
      <c r="R50" s="5">
        <v>97.5</v>
      </c>
      <c r="S50" s="5">
        <v>79.400000000000006</v>
      </c>
      <c r="T50" s="5">
        <v>79.540000000000006</v>
      </c>
      <c r="U50" s="5">
        <v>402.26</v>
      </c>
      <c r="V50" s="5">
        <v>404.18</v>
      </c>
      <c r="W50" s="5">
        <v>414.91</v>
      </c>
      <c r="X50" s="5">
        <v>407.24</v>
      </c>
      <c r="Y50" s="5">
        <v>416.62</v>
      </c>
      <c r="Z50" s="5">
        <v>1066.05</v>
      </c>
      <c r="AA50" s="5">
        <v>1039.27</v>
      </c>
      <c r="AB50" s="5">
        <v>1011.41</v>
      </c>
      <c r="AC50" s="5">
        <v>1732.95</v>
      </c>
      <c r="AD50" s="5">
        <v>1708.77</v>
      </c>
      <c r="AE50" s="5">
        <v>1620.3</v>
      </c>
      <c r="AF50" s="5">
        <v>1513.48</v>
      </c>
      <c r="AG50" s="5">
        <v>1439.58</v>
      </c>
      <c r="AH50" s="5">
        <v>1392.24</v>
      </c>
      <c r="AI50" s="5">
        <v>1412.52</v>
      </c>
      <c r="AJ50" s="5">
        <v>1508.6</v>
      </c>
      <c r="AK50" s="5">
        <v>1408.41</v>
      </c>
      <c r="AL50" s="5">
        <v>1322.23</v>
      </c>
      <c r="AM50" s="5">
        <v>1260.9100000000001</v>
      </c>
      <c r="AN50" s="5">
        <v>1232.92</v>
      </c>
      <c r="AO50" s="5">
        <v>1215.0999999999999</v>
      </c>
      <c r="AP50" s="5">
        <v>1153.82</v>
      </c>
      <c r="AQ50" s="5">
        <v>1251.71</v>
      </c>
      <c r="AR50" s="5">
        <v>1132.69</v>
      </c>
      <c r="AS50" s="5">
        <v>987.8</v>
      </c>
      <c r="AT50" s="5">
        <v>979.2</v>
      </c>
      <c r="AU50" s="5">
        <v>983.32</v>
      </c>
      <c r="AV50" s="5">
        <v>969.86</v>
      </c>
      <c r="AW50" s="5">
        <v>980.28</v>
      </c>
      <c r="AX50" s="5">
        <v>997.87</v>
      </c>
      <c r="AY50" s="5">
        <v>1015.57</v>
      </c>
      <c r="AZ50" s="5">
        <v>838.36</v>
      </c>
      <c r="BA50" s="5">
        <v>807.63</v>
      </c>
      <c r="BB50" s="5">
        <v>867.69</v>
      </c>
      <c r="BC50" s="5">
        <v>839.42</v>
      </c>
      <c r="BD50" s="5">
        <v>900.8</v>
      </c>
      <c r="BE50" s="5">
        <v>921.01</v>
      </c>
      <c r="BF50" s="5">
        <v>964.84</v>
      </c>
      <c r="BG50" s="5">
        <v>926.58</v>
      </c>
      <c r="BH50" s="5">
        <v>945.67</v>
      </c>
      <c r="BI50" s="5">
        <v>973.76</v>
      </c>
      <c r="BJ50" s="5">
        <v>1018.05</v>
      </c>
      <c r="BK50" s="5">
        <v>977.81</v>
      </c>
      <c r="BL50" s="5">
        <v>1017.73</v>
      </c>
      <c r="BM50" s="5">
        <v>1033.8399999999999</v>
      </c>
      <c r="BN50" s="5">
        <v>1074.32</v>
      </c>
    </row>
    <row r="51" spans="1:66" ht="16">
      <c r="A51" s="4" t="s">
        <v>138</v>
      </c>
      <c r="B51" s="10">
        <v>7680</v>
      </c>
      <c r="C51" s="10">
        <v>4470</v>
      </c>
      <c r="D51" s="10">
        <v>3113</v>
      </c>
      <c r="E51" s="10">
        <v>3052</v>
      </c>
      <c r="F51" s="10">
        <v>2754</v>
      </c>
      <c r="G51" s="10">
        <v>3068</v>
      </c>
      <c r="H51" s="10">
        <v>2727</v>
      </c>
      <c r="I51" s="10">
        <v>2716</v>
      </c>
      <c r="J51" s="10">
        <v>3030</v>
      </c>
      <c r="K51" s="10">
        <v>2824</v>
      </c>
      <c r="L51" s="10">
        <v>3021</v>
      </c>
      <c r="M51" s="10">
        <v>3700</v>
      </c>
      <c r="N51" s="10">
        <v>3020</v>
      </c>
      <c r="O51" s="10">
        <v>2747</v>
      </c>
      <c r="P51" s="10">
        <v>3698</v>
      </c>
      <c r="Q51" s="10">
        <v>4150</v>
      </c>
      <c r="R51" s="10">
        <v>4474</v>
      </c>
      <c r="S51" s="10">
        <v>2590</v>
      </c>
      <c r="T51" s="10">
        <v>2467</v>
      </c>
      <c r="U51" s="10">
        <v>2257</v>
      </c>
      <c r="V51" s="10">
        <v>2886</v>
      </c>
      <c r="W51" s="10">
        <v>6229</v>
      </c>
      <c r="X51" s="10">
        <v>6025</v>
      </c>
      <c r="Y51" s="10">
        <v>4408</v>
      </c>
      <c r="Z51" s="10">
        <v>2649</v>
      </c>
      <c r="AA51" s="10">
        <v>4617</v>
      </c>
      <c r="AB51" s="10">
        <v>2873</v>
      </c>
      <c r="AC51" s="10">
        <v>2782</v>
      </c>
      <c r="AD51" s="10">
        <v>3105</v>
      </c>
      <c r="AE51" s="10">
        <v>1792</v>
      </c>
      <c r="AF51" s="10">
        <v>927</v>
      </c>
      <c r="AG51" s="10">
        <v>1081</v>
      </c>
      <c r="AH51" s="10">
        <v>1526</v>
      </c>
      <c r="AI51" s="10">
        <v>1783</v>
      </c>
      <c r="AJ51" s="10">
        <v>2516</v>
      </c>
      <c r="AK51" s="10">
        <v>1277</v>
      </c>
      <c r="AL51" s="10">
        <v>2155</v>
      </c>
      <c r="AM51" s="10">
        <v>909</v>
      </c>
      <c r="AN51" s="10">
        <v>946</v>
      </c>
      <c r="AO51" s="10">
        <v>627</v>
      </c>
      <c r="AP51" s="10">
        <v>544</v>
      </c>
      <c r="AQ51" s="10">
        <v>870</v>
      </c>
      <c r="AR51" s="10">
        <v>2467</v>
      </c>
      <c r="AS51" s="10">
        <v>2091</v>
      </c>
      <c r="AT51" s="10">
        <v>358</v>
      </c>
      <c r="AU51" s="10">
        <v>259</v>
      </c>
      <c r="AV51" s="10">
        <v>159</v>
      </c>
      <c r="AW51" s="10">
        <v>301</v>
      </c>
      <c r="AX51" s="10">
        <v>59</v>
      </c>
      <c r="AY51" s="10">
        <v>286</v>
      </c>
      <c r="AZ51" s="10">
        <v>35</v>
      </c>
      <c r="BA51" s="10">
        <v>33</v>
      </c>
      <c r="BB51" s="10">
        <v>1339</v>
      </c>
      <c r="BC51" s="10">
        <v>1383</v>
      </c>
      <c r="BD51" s="10">
        <v>149</v>
      </c>
      <c r="BE51" s="10">
        <v>149</v>
      </c>
      <c r="BF51" s="10">
        <v>136</v>
      </c>
      <c r="BG51" s="10">
        <v>599</v>
      </c>
      <c r="BH51" s="10">
        <v>604</v>
      </c>
      <c r="BI51" s="10">
        <v>682</v>
      </c>
      <c r="BJ51" s="10">
        <v>596</v>
      </c>
      <c r="BK51" s="10">
        <v>634</v>
      </c>
      <c r="BL51" s="10">
        <v>493</v>
      </c>
      <c r="BM51" s="10">
        <v>915</v>
      </c>
      <c r="BN51" s="10">
        <v>691</v>
      </c>
    </row>
    <row r="52" spans="1:66" ht="16">
      <c r="A52" s="4" t="s">
        <v>139</v>
      </c>
      <c r="B52" s="10">
        <v>63542</v>
      </c>
      <c r="C52" s="10">
        <v>61643</v>
      </c>
      <c r="D52" s="10">
        <v>63808</v>
      </c>
      <c r="E52" s="10">
        <v>61691</v>
      </c>
      <c r="F52" s="10">
        <v>61121</v>
      </c>
      <c r="G52" s="10">
        <v>59117</v>
      </c>
      <c r="H52" s="10">
        <v>50424</v>
      </c>
      <c r="I52" s="10">
        <v>48834</v>
      </c>
      <c r="J52" s="10">
        <v>47445</v>
      </c>
      <c r="K52" s="10">
        <v>41251</v>
      </c>
      <c r="L52" s="10">
        <v>39209</v>
      </c>
      <c r="M52" s="10">
        <v>38820</v>
      </c>
      <c r="N52" s="10">
        <v>38618</v>
      </c>
      <c r="O52" s="10">
        <v>37230</v>
      </c>
      <c r="P52" s="10">
        <v>36961</v>
      </c>
      <c r="Q52" s="10">
        <v>34597</v>
      </c>
      <c r="R52" s="10">
        <v>38739</v>
      </c>
      <c r="S52" s="10">
        <v>32816</v>
      </c>
      <c r="T52" s="10">
        <v>34577</v>
      </c>
      <c r="U52" s="10">
        <v>35524</v>
      </c>
      <c r="V52" s="10">
        <v>34141</v>
      </c>
      <c r="W52" s="10">
        <v>32352</v>
      </c>
      <c r="X52" s="10">
        <v>31047</v>
      </c>
      <c r="Y52" s="10">
        <v>31975</v>
      </c>
      <c r="Z52" s="10">
        <v>9243</v>
      </c>
      <c r="AA52" s="10">
        <v>7767</v>
      </c>
      <c r="AB52" s="10">
        <v>5872</v>
      </c>
      <c r="AC52" s="10">
        <v>6106</v>
      </c>
      <c r="AD52" s="10">
        <v>6022</v>
      </c>
      <c r="AE52" s="10">
        <v>5424</v>
      </c>
      <c r="AF52" s="10">
        <v>5209</v>
      </c>
      <c r="AG52" s="10">
        <v>5830</v>
      </c>
      <c r="AH52" s="10">
        <v>6115</v>
      </c>
      <c r="AI52" s="10">
        <v>6565</v>
      </c>
      <c r="AJ52" s="10">
        <v>6799</v>
      </c>
      <c r="AK52" s="10">
        <v>6368</v>
      </c>
      <c r="AL52" s="10">
        <v>8302</v>
      </c>
      <c r="AM52" s="10">
        <v>7697</v>
      </c>
      <c r="AN52" s="10">
        <v>6937</v>
      </c>
      <c r="AO52" s="10">
        <v>6925</v>
      </c>
      <c r="AP52" s="10">
        <v>6871</v>
      </c>
      <c r="AQ52" s="10">
        <v>5875</v>
      </c>
      <c r="AR52" s="10">
        <v>3875</v>
      </c>
      <c r="AS52" s="10">
        <v>3333</v>
      </c>
      <c r="AT52" s="10">
        <v>4949</v>
      </c>
      <c r="AU52" s="10">
        <v>4873</v>
      </c>
      <c r="AV52" s="10">
        <v>4625</v>
      </c>
      <c r="AW52" s="10">
        <v>4648</v>
      </c>
      <c r="AX52" s="10">
        <v>4706</v>
      </c>
      <c r="AY52" s="10">
        <v>4155</v>
      </c>
      <c r="AZ52" s="10">
        <v>3747</v>
      </c>
      <c r="BA52" s="10">
        <v>3628</v>
      </c>
      <c r="BB52" s="10">
        <v>2426</v>
      </c>
      <c r="BC52" s="10">
        <v>2504</v>
      </c>
      <c r="BD52" s="10">
        <v>4053</v>
      </c>
      <c r="BE52" s="10">
        <v>4154</v>
      </c>
      <c r="BF52" s="10">
        <v>3841</v>
      </c>
      <c r="BG52" s="10">
        <v>3798</v>
      </c>
      <c r="BH52" s="10">
        <v>3970</v>
      </c>
      <c r="BI52" s="10">
        <v>4435</v>
      </c>
      <c r="BJ52" s="10">
        <v>5159</v>
      </c>
      <c r="BK52" s="10">
        <v>5093</v>
      </c>
      <c r="BL52" s="10">
        <v>4338</v>
      </c>
      <c r="BM52" s="10">
        <v>3856</v>
      </c>
      <c r="BN52" s="10">
        <v>1910</v>
      </c>
    </row>
    <row r="53" spans="1:66" ht="16">
      <c r="A53" s="4" t="s">
        <v>140</v>
      </c>
      <c r="B53" s="10">
        <v>27090</v>
      </c>
      <c r="C53" s="10">
        <v>26067</v>
      </c>
      <c r="D53" s="10">
        <v>24887</v>
      </c>
      <c r="E53" s="10">
        <v>24021</v>
      </c>
      <c r="F53" s="10">
        <v>24050</v>
      </c>
      <c r="G53" s="10">
        <v>24635</v>
      </c>
      <c r="H53" s="10">
        <v>28061</v>
      </c>
      <c r="I53" s="10">
        <v>26785</v>
      </c>
      <c r="J53" s="10">
        <v>25528</v>
      </c>
      <c r="K53" s="10">
        <v>24985</v>
      </c>
      <c r="L53" s="10">
        <v>25999</v>
      </c>
      <c r="M53" s="10">
        <v>20656</v>
      </c>
      <c r="N53" s="10">
        <v>20409</v>
      </c>
      <c r="O53" s="10">
        <v>18511</v>
      </c>
      <c r="P53" s="10">
        <v>19271</v>
      </c>
      <c r="Q53" s="10">
        <v>18287</v>
      </c>
      <c r="R53" s="10">
        <v>18880</v>
      </c>
      <c r="S53" s="10">
        <v>16341</v>
      </c>
      <c r="T53" s="10">
        <v>16791</v>
      </c>
      <c r="U53" s="10">
        <v>16660</v>
      </c>
      <c r="V53" s="10">
        <v>16802</v>
      </c>
      <c r="W53" s="10">
        <v>17013</v>
      </c>
      <c r="X53" s="10">
        <v>17907</v>
      </c>
      <c r="Y53" s="10">
        <v>16858</v>
      </c>
      <c r="Z53" s="10">
        <v>14882</v>
      </c>
      <c r="AA53" s="10">
        <v>14508</v>
      </c>
      <c r="AB53" s="10">
        <v>14119</v>
      </c>
      <c r="AC53" s="10">
        <v>12096</v>
      </c>
      <c r="AD53" s="10">
        <v>11927</v>
      </c>
      <c r="AE53" s="10">
        <v>11309</v>
      </c>
      <c r="AF53" s="10">
        <v>10564</v>
      </c>
      <c r="AG53" s="10">
        <v>10048</v>
      </c>
      <c r="AH53" s="10">
        <v>9718</v>
      </c>
      <c r="AI53" s="10">
        <v>9859</v>
      </c>
      <c r="AJ53" s="10">
        <v>10530</v>
      </c>
      <c r="AK53" s="10">
        <v>9831</v>
      </c>
      <c r="AL53" s="10">
        <v>9229</v>
      </c>
      <c r="AM53" s="10">
        <v>8801</v>
      </c>
      <c r="AN53" s="10">
        <v>8606</v>
      </c>
      <c r="AO53" s="10">
        <v>8481</v>
      </c>
      <c r="AP53" s="10">
        <v>8054</v>
      </c>
      <c r="AQ53" s="10">
        <v>8737</v>
      </c>
      <c r="AR53" s="10">
        <v>7906</v>
      </c>
      <c r="AS53" s="10">
        <v>6895</v>
      </c>
      <c r="AT53" s="10">
        <v>6835</v>
      </c>
      <c r="AU53" s="10">
        <v>6863</v>
      </c>
      <c r="AV53" s="10">
        <v>6770</v>
      </c>
      <c r="AW53" s="10">
        <v>6842</v>
      </c>
      <c r="AX53" s="10">
        <v>6965</v>
      </c>
      <c r="AY53" s="10">
        <v>7089</v>
      </c>
      <c r="AZ53" s="10">
        <v>5852</v>
      </c>
      <c r="BA53" s="10">
        <v>5637</v>
      </c>
      <c r="BB53" s="10">
        <v>6056</v>
      </c>
      <c r="BC53" s="10">
        <v>5859</v>
      </c>
      <c r="BD53" s="10">
        <v>6287</v>
      </c>
      <c r="BE53" s="10">
        <v>6429</v>
      </c>
      <c r="BF53" s="10">
        <v>6735</v>
      </c>
      <c r="BG53" s="10">
        <v>6467</v>
      </c>
      <c r="BH53" s="10">
        <v>6601</v>
      </c>
      <c r="BI53" s="10">
        <v>6797</v>
      </c>
      <c r="BJ53" s="10">
        <v>7106</v>
      </c>
      <c r="BK53" s="10">
        <v>6825</v>
      </c>
      <c r="BL53" s="10">
        <v>8720</v>
      </c>
      <c r="BM53" s="10">
        <v>8840</v>
      </c>
      <c r="BN53" s="10">
        <v>9123</v>
      </c>
    </row>
    <row r="54" spans="1:66" ht="16">
      <c r="A54" s="4" t="s">
        <v>141</v>
      </c>
      <c r="B54" s="10">
        <v>71222</v>
      </c>
      <c r="C54" s="10">
        <v>66114</v>
      </c>
      <c r="D54" s="10">
        <v>66920</v>
      </c>
      <c r="E54" s="10">
        <v>64743</v>
      </c>
      <c r="F54" s="10">
        <v>63875</v>
      </c>
      <c r="G54" s="10">
        <v>62186</v>
      </c>
      <c r="H54" s="10">
        <v>53151</v>
      </c>
      <c r="I54" s="10">
        <v>51550</v>
      </c>
      <c r="J54" s="10">
        <v>50475</v>
      </c>
      <c r="K54" s="10">
        <v>44075</v>
      </c>
      <c r="L54" s="10">
        <v>42231</v>
      </c>
      <c r="M54" s="10">
        <v>42520</v>
      </c>
      <c r="N54" s="10">
        <v>41638</v>
      </c>
      <c r="O54" s="10">
        <v>39977</v>
      </c>
      <c r="P54" s="10">
        <v>40659</v>
      </c>
      <c r="Q54" s="10">
        <v>38747</v>
      </c>
      <c r="R54" s="10">
        <v>43214</v>
      </c>
      <c r="S54" s="10">
        <v>35406</v>
      </c>
      <c r="T54" s="10">
        <v>37044</v>
      </c>
      <c r="U54" s="10">
        <v>37781</v>
      </c>
      <c r="V54" s="10">
        <v>37027</v>
      </c>
      <c r="W54" s="10">
        <v>38581</v>
      </c>
      <c r="X54" s="10">
        <v>37073</v>
      </c>
      <c r="Y54" s="10">
        <v>36384</v>
      </c>
      <c r="Z54" s="10">
        <v>11892</v>
      </c>
      <c r="AA54" s="10">
        <v>12384</v>
      </c>
      <c r="AB54" s="10">
        <v>8745</v>
      </c>
      <c r="AC54" s="10">
        <v>8888</v>
      </c>
      <c r="AD54" s="10">
        <v>9126</v>
      </c>
      <c r="AE54" s="10">
        <v>7216</v>
      </c>
      <c r="AF54" s="10">
        <v>6135</v>
      </c>
      <c r="AG54" s="10">
        <v>6911</v>
      </c>
      <c r="AH54" s="10">
        <v>7641</v>
      </c>
      <c r="AI54" s="10">
        <v>8348</v>
      </c>
      <c r="AJ54" s="10">
        <v>9315</v>
      </c>
      <c r="AK54" s="10">
        <v>7645</v>
      </c>
      <c r="AL54" s="10">
        <v>10457</v>
      </c>
      <c r="AM54" s="10">
        <v>8606</v>
      </c>
      <c r="AN54" s="10">
        <v>7883</v>
      </c>
      <c r="AO54" s="10">
        <v>7552</v>
      </c>
      <c r="AP54" s="10">
        <v>7415</v>
      </c>
      <c r="AQ54" s="10">
        <v>6745</v>
      </c>
      <c r="AR54" s="10">
        <v>6342</v>
      </c>
      <c r="AS54" s="10">
        <v>5424</v>
      </c>
      <c r="AT54" s="10">
        <v>5307</v>
      </c>
      <c r="AU54" s="10">
        <v>5132</v>
      </c>
      <c r="AV54" s="10">
        <v>4784</v>
      </c>
      <c r="AW54" s="10">
        <v>4949</v>
      </c>
      <c r="AX54" s="10">
        <v>4765</v>
      </c>
      <c r="AY54" s="10">
        <v>4441</v>
      </c>
      <c r="AZ54" s="10">
        <v>3782</v>
      </c>
      <c r="BA54" s="10">
        <v>3661</v>
      </c>
      <c r="BB54" s="10">
        <v>3765</v>
      </c>
      <c r="BC54" s="10">
        <v>3887</v>
      </c>
      <c r="BD54" s="10">
        <v>4201</v>
      </c>
      <c r="BE54" s="10">
        <v>4303</v>
      </c>
      <c r="BF54" s="10">
        <v>3977</v>
      </c>
      <c r="BG54" s="10">
        <v>4397</v>
      </c>
      <c r="BH54" s="10">
        <v>4574</v>
      </c>
      <c r="BI54" s="10">
        <v>5116</v>
      </c>
      <c r="BJ54" s="10">
        <v>5755</v>
      </c>
      <c r="BK54" s="10">
        <v>5727</v>
      </c>
      <c r="BL54" s="10">
        <v>4831</v>
      </c>
      <c r="BM54" s="10">
        <v>4771</v>
      </c>
      <c r="BN54" s="10">
        <v>2601</v>
      </c>
    </row>
    <row r="55" spans="1:66" ht="16">
      <c r="A55" s="4" t="s">
        <v>142</v>
      </c>
      <c r="B55" s="10">
        <v>48542</v>
      </c>
      <c r="C55" s="10">
        <v>38320</v>
      </c>
      <c r="D55" s="10">
        <v>48350</v>
      </c>
      <c r="E55" s="10">
        <v>48346</v>
      </c>
      <c r="F55" s="10">
        <v>45978</v>
      </c>
      <c r="G55" s="10">
        <v>36645</v>
      </c>
      <c r="H55" s="10">
        <v>29968</v>
      </c>
      <c r="I55" s="10">
        <v>26704</v>
      </c>
      <c r="J55" s="10">
        <v>26805</v>
      </c>
      <c r="K55" s="10">
        <v>17299</v>
      </c>
      <c r="L55" s="10">
        <v>13211</v>
      </c>
      <c r="M55" s="10">
        <v>28068</v>
      </c>
      <c r="N55" s="10">
        <v>26762</v>
      </c>
      <c r="O55" s="10">
        <v>24193</v>
      </c>
      <c r="P55" s="10">
        <v>30861</v>
      </c>
      <c r="Q55" s="10">
        <v>27534</v>
      </c>
      <c r="R55" s="10">
        <v>31367</v>
      </c>
      <c r="S55" s="10">
        <v>25061</v>
      </c>
      <c r="T55" s="10">
        <v>27664</v>
      </c>
      <c r="U55" s="10">
        <v>27596</v>
      </c>
      <c r="V55" s="10">
        <v>28167</v>
      </c>
      <c r="W55" s="10">
        <v>26988</v>
      </c>
      <c r="X55" s="10">
        <v>24722</v>
      </c>
      <c r="Y55" s="10">
        <v>23413</v>
      </c>
      <c r="Z55" s="10">
        <v>1063</v>
      </c>
      <c r="AA55" s="10">
        <v>448</v>
      </c>
      <c r="AB55" s="10">
        <v>-258</v>
      </c>
      <c r="AC55" s="10">
        <v>5326</v>
      </c>
      <c r="AD55" s="10">
        <v>5037</v>
      </c>
      <c r="AE55" s="10">
        <v>3099</v>
      </c>
      <c r="AF55" s="10">
        <v>3280</v>
      </c>
      <c r="AG55" s="10">
        <v>4773</v>
      </c>
      <c r="AH55" s="10">
        <v>5690</v>
      </c>
      <c r="AI55" s="10">
        <v>6897</v>
      </c>
      <c r="AJ55" s="10">
        <v>7271</v>
      </c>
      <c r="AK55" s="10">
        <v>5191</v>
      </c>
      <c r="AL55" s="10">
        <v>7957</v>
      </c>
      <c r="AM55" s="10">
        <v>5883</v>
      </c>
      <c r="AN55" s="10">
        <v>5834</v>
      </c>
      <c r="AO55" s="10">
        <v>5130</v>
      </c>
      <c r="AP55" s="10">
        <v>4629</v>
      </c>
      <c r="AQ55" s="10">
        <v>3461</v>
      </c>
      <c r="AR55" s="10">
        <v>4621</v>
      </c>
      <c r="AS55" s="10">
        <v>4153</v>
      </c>
      <c r="AT55" s="10">
        <v>3909</v>
      </c>
      <c r="AU55" s="10">
        <v>3716</v>
      </c>
      <c r="AV55" s="10">
        <v>3431</v>
      </c>
      <c r="AW55" s="10">
        <v>3253</v>
      </c>
      <c r="AX55" s="10">
        <v>2652</v>
      </c>
      <c r="AY55" s="10">
        <v>3218</v>
      </c>
      <c r="AZ55" s="10">
        <v>2328</v>
      </c>
      <c r="BA55" s="10">
        <v>2363</v>
      </c>
      <c r="BB55" s="10">
        <v>2535</v>
      </c>
      <c r="BC55" s="10">
        <v>2154</v>
      </c>
      <c r="BD55" s="10">
        <v>2176</v>
      </c>
      <c r="BE55" s="10">
        <v>2437</v>
      </c>
      <c r="BF55" s="10">
        <v>1854</v>
      </c>
      <c r="BG55" s="10">
        <v>2529</v>
      </c>
      <c r="BH55" s="10">
        <v>2665</v>
      </c>
      <c r="BI55" s="10">
        <v>2960</v>
      </c>
      <c r="BJ55" s="10">
        <v>4073</v>
      </c>
      <c r="BK55" s="10">
        <v>4157</v>
      </c>
      <c r="BL55" s="10">
        <v>2973</v>
      </c>
      <c r="BM55" s="10">
        <v>2255</v>
      </c>
      <c r="BN55" s="10">
        <v>1578</v>
      </c>
    </row>
    <row r="56" spans="1:66" ht="16">
      <c r="A56" s="4" t="s">
        <v>143</v>
      </c>
      <c r="B56" s="10">
        <v>38477</v>
      </c>
      <c r="C56" s="10">
        <v>38402</v>
      </c>
      <c r="D56" s="10">
        <v>33859</v>
      </c>
      <c r="E56" s="10">
        <v>32690</v>
      </c>
      <c r="F56" s="10">
        <v>33272</v>
      </c>
      <c r="G56" s="10">
        <v>32735</v>
      </c>
      <c r="H56" s="10">
        <v>33819</v>
      </c>
      <c r="I56" s="10">
        <v>35838</v>
      </c>
      <c r="J56" s="10">
        <v>40810</v>
      </c>
      <c r="K56" s="10">
        <v>34718</v>
      </c>
      <c r="L56" s="10">
        <v>33000</v>
      </c>
      <c r="M56" s="10">
        <v>16516</v>
      </c>
      <c r="N56" s="10">
        <v>15343</v>
      </c>
      <c r="O56" s="10">
        <v>13307</v>
      </c>
      <c r="P56" s="10">
        <v>11348</v>
      </c>
      <c r="Q56" s="10">
        <v>11676</v>
      </c>
      <c r="R56" s="10">
        <v>10781</v>
      </c>
      <c r="S56" s="10">
        <v>10043</v>
      </c>
      <c r="T56" s="10">
        <v>12376</v>
      </c>
      <c r="U56" s="10">
        <v>13267</v>
      </c>
      <c r="V56" s="10">
        <v>12367</v>
      </c>
      <c r="W56" s="10">
        <v>12665</v>
      </c>
      <c r="X56" s="10">
        <v>13471</v>
      </c>
      <c r="Y56" s="10">
        <v>14539</v>
      </c>
      <c r="Z56" s="10">
        <v>11126</v>
      </c>
      <c r="AA56" s="10">
        <v>8548</v>
      </c>
      <c r="AB56" s="10">
        <v>7100</v>
      </c>
      <c r="AC56" s="10">
        <v>1700</v>
      </c>
      <c r="AD56" s="10">
        <v>2087</v>
      </c>
      <c r="AE56" s="10">
        <v>2475</v>
      </c>
      <c r="AF56" s="10">
        <v>2433</v>
      </c>
      <c r="AG56" s="10">
        <v>1725</v>
      </c>
      <c r="AH56" s="10">
        <v>367</v>
      </c>
      <c r="AI56" s="10">
        <v>592</v>
      </c>
      <c r="AJ56" s="10">
        <v>2232</v>
      </c>
      <c r="AK56" s="10">
        <v>2916</v>
      </c>
      <c r="AL56" s="10">
        <v>2818</v>
      </c>
      <c r="AM56" s="10">
        <v>2486</v>
      </c>
      <c r="AN56" s="10">
        <v>2225</v>
      </c>
      <c r="AO56" s="10">
        <v>2604</v>
      </c>
      <c r="AP56" s="10">
        <v>3366</v>
      </c>
      <c r="AQ56" s="10">
        <v>2696</v>
      </c>
      <c r="AR56" s="10">
        <v>-100</v>
      </c>
      <c r="AS56" s="10">
        <v>512</v>
      </c>
      <c r="AT56" s="10">
        <v>2219</v>
      </c>
      <c r="AU56" s="10">
        <v>2528</v>
      </c>
      <c r="AV56" s="10">
        <v>2694</v>
      </c>
      <c r="AW56" s="10">
        <v>3016</v>
      </c>
      <c r="AX56" s="10">
        <v>3632</v>
      </c>
      <c r="AY56" s="10">
        <v>3461</v>
      </c>
      <c r="AZ56" s="10">
        <v>3238</v>
      </c>
      <c r="BA56" s="10">
        <v>3222</v>
      </c>
      <c r="BB56" s="10">
        <v>2101</v>
      </c>
      <c r="BC56" s="10">
        <v>1811</v>
      </c>
      <c r="BD56" s="10">
        <v>3218</v>
      </c>
      <c r="BE56" s="10">
        <v>3356</v>
      </c>
      <c r="BF56" s="10">
        <v>3561</v>
      </c>
      <c r="BG56" s="10">
        <v>3290</v>
      </c>
      <c r="BH56" s="10">
        <v>3235</v>
      </c>
      <c r="BI56" s="10">
        <v>3091</v>
      </c>
      <c r="BJ56" s="10">
        <v>2730</v>
      </c>
      <c r="BK56" s="10">
        <v>2804</v>
      </c>
      <c r="BL56" s="10">
        <v>4122</v>
      </c>
      <c r="BM56" s="10">
        <v>3580</v>
      </c>
      <c r="BN56" s="10">
        <v>2534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E3C8-CFFB-478B-8717-B5A72D15BFD7}">
  <dimension ref="A1:BN60"/>
  <sheetViews>
    <sheetView topLeftCell="A15" zoomScale="55" zoomScaleNormal="55" workbookViewId="0">
      <selection activeCell="A59" sqref="A59:A60"/>
    </sheetView>
  </sheetViews>
  <sheetFormatPr baseColWidth="10" defaultColWidth="8.83203125" defaultRowHeight="15"/>
  <cols>
    <col min="1" max="1" width="33" bestFit="1" customWidth="1"/>
    <col min="2" max="66" width="10.6640625" customWidth="1"/>
  </cols>
  <sheetData>
    <row r="1" spans="1:66" ht="16">
      <c r="A1" s="1" t="s">
        <v>0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s="2" t="s">
        <v>175</v>
      </c>
      <c r="AH1" s="2" t="s">
        <v>176</v>
      </c>
      <c r="AI1" s="2" t="s">
        <v>177</v>
      </c>
      <c r="AJ1" s="2" t="s">
        <v>178</v>
      </c>
      <c r="AK1" s="2" t="s">
        <v>179</v>
      </c>
      <c r="AL1" s="2" t="s">
        <v>180</v>
      </c>
      <c r="AM1" s="2" t="s">
        <v>181</v>
      </c>
      <c r="AN1" s="2" t="s">
        <v>182</v>
      </c>
      <c r="AO1" s="2" t="s">
        <v>183</v>
      </c>
      <c r="AP1" s="2" t="s">
        <v>184</v>
      </c>
      <c r="AQ1" s="2" t="s">
        <v>185</v>
      </c>
      <c r="AR1" s="2" t="s">
        <v>186</v>
      </c>
      <c r="AS1" s="2" t="s">
        <v>187</v>
      </c>
      <c r="AT1" s="2" t="s">
        <v>188</v>
      </c>
      <c r="AU1" s="2" t="s">
        <v>189</v>
      </c>
      <c r="AV1" s="2" t="s">
        <v>190</v>
      </c>
      <c r="AW1" s="2" t="s">
        <v>191</v>
      </c>
      <c r="AX1" s="2" t="s">
        <v>192</v>
      </c>
      <c r="AY1" s="2" t="s">
        <v>193</v>
      </c>
      <c r="AZ1" s="2" t="s">
        <v>194</v>
      </c>
      <c r="BA1" s="2" t="s">
        <v>195</v>
      </c>
      <c r="BB1" s="2" t="s">
        <v>196</v>
      </c>
      <c r="BC1" s="2" t="s">
        <v>197</v>
      </c>
      <c r="BD1" s="2" t="s">
        <v>198</v>
      </c>
      <c r="BE1" s="2" t="s">
        <v>199</v>
      </c>
      <c r="BF1" s="2" t="s">
        <v>200</v>
      </c>
      <c r="BG1" s="2" t="s">
        <v>201</v>
      </c>
      <c r="BH1" s="2" t="s">
        <v>202</v>
      </c>
      <c r="BI1" s="2" t="s">
        <v>203</v>
      </c>
      <c r="BJ1" s="2" t="s">
        <v>204</v>
      </c>
      <c r="BK1" s="2" t="s">
        <v>205</v>
      </c>
      <c r="BL1" s="2" t="s">
        <v>206</v>
      </c>
      <c r="BM1" s="2" t="s">
        <v>207</v>
      </c>
      <c r="BN1" s="2" t="s">
        <v>208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22680</v>
      </c>
      <c r="C4" s="10">
        <v>27794</v>
      </c>
      <c r="D4" s="10">
        <v>18570</v>
      </c>
      <c r="E4" s="10">
        <v>16397</v>
      </c>
      <c r="F4" s="10">
        <v>17896</v>
      </c>
      <c r="G4" s="10">
        <v>25541</v>
      </c>
      <c r="H4" s="10">
        <v>23182</v>
      </c>
      <c r="I4" s="10">
        <v>24845</v>
      </c>
      <c r="J4" s="10">
        <v>23670</v>
      </c>
      <c r="K4" s="10">
        <v>26777</v>
      </c>
      <c r="L4" s="10">
        <v>29019</v>
      </c>
      <c r="M4" s="10">
        <v>14453</v>
      </c>
      <c r="N4" s="10">
        <v>14875</v>
      </c>
      <c r="O4" s="10">
        <v>15784</v>
      </c>
      <c r="P4" s="10">
        <v>9798</v>
      </c>
      <c r="Q4" s="10">
        <v>11214</v>
      </c>
      <c r="R4" s="10">
        <v>11846</v>
      </c>
      <c r="S4" s="10">
        <v>10345</v>
      </c>
      <c r="T4" s="10">
        <v>9380</v>
      </c>
      <c r="U4" s="10">
        <v>10185</v>
      </c>
      <c r="V4" s="10">
        <v>8860</v>
      </c>
      <c r="W4" s="10">
        <v>11593</v>
      </c>
      <c r="X4" s="10">
        <v>12350</v>
      </c>
      <c r="Y4" s="10">
        <v>12970</v>
      </c>
      <c r="Z4" s="10">
        <v>10829</v>
      </c>
      <c r="AA4" s="10">
        <v>11935</v>
      </c>
      <c r="AB4" s="10">
        <v>9004</v>
      </c>
      <c r="AC4" s="10">
        <v>3562</v>
      </c>
      <c r="AD4" s="10">
        <v>4089</v>
      </c>
      <c r="AE4" s="10">
        <v>4117</v>
      </c>
      <c r="AF4" s="10">
        <v>2855</v>
      </c>
      <c r="AG4" s="10">
        <v>2138</v>
      </c>
      <c r="AH4" s="10">
        <v>1951</v>
      </c>
      <c r="AI4" s="10">
        <v>1451</v>
      </c>
      <c r="AJ4" s="10">
        <v>2044</v>
      </c>
      <c r="AK4" s="10">
        <v>2454</v>
      </c>
      <c r="AL4" s="10">
        <v>2499</v>
      </c>
      <c r="AM4" s="10">
        <v>2724</v>
      </c>
      <c r="AN4" s="10">
        <v>2049</v>
      </c>
      <c r="AO4" s="10">
        <v>2422</v>
      </c>
      <c r="AP4" s="10">
        <v>2787</v>
      </c>
      <c r="AQ4" s="10">
        <v>3284</v>
      </c>
      <c r="AR4" s="10">
        <v>1721</v>
      </c>
      <c r="AS4" s="10">
        <v>1271</v>
      </c>
      <c r="AT4" s="10">
        <v>1399</v>
      </c>
      <c r="AU4" s="10">
        <v>1416</v>
      </c>
      <c r="AV4" s="10">
        <v>1353</v>
      </c>
      <c r="AW4" s="10">
        <v>1696</v>
      </c>
      <c r="AX4" s="10">
        <v>2113</v>
      </c>
      <c r="AY4" s="10">
        <v>1222</v>
      </c>
      <c r="AZ4" s="10">
        <v>1454</v>
      </c>
      <c r="BA4" s="10">
        <v>1298</v>
      </c>
      <c r="BB4" s="10">
        <v>1229</v>
      </c>
      <c r="BC4" s="10">
        <v>1732</v>
      </c>
      <c r="BD4" s="10">
        <v>2026</v>
      </c>
      <c r="BE4" s="10">
        <v>1866</v>
      </c>
      <c r="BF4" s="10">
        <v>2124</v>
      </c>
      <c r="BG4" s="10">
        <v>1868</v>
      </c>
      <c r="BH4" s="10">
        <v>1909</v>
      </c>
      <c r="BI4" s="10">
        <v>2157</v>
      </c>
      <c r="BJ4" s="10">
        <v>1682</v>
      </c>
      <c r="BK4" s="10">
        <v>1570</v>
      </c>
      <c r="BL4" s="10">
        <v>1858</v>
      </c>
      <c r="BM4" s="10">
        <v>2516</v>
      </c>
      <c r="BN4" s="10">
        <v>1023</v>
      </c>
    </row>
    <row r="5" spans="1:66" ht="16">
      <c r="A5" s="4" t="s">
        <v>209</v>
      </c>
      <c r="B5" s="10"/>
      <c r="C5" s="10"/>
      <c r="D5" s="10"/>
      <c r="E5" s="10">
        <v>2258</v>
      </c>
      <c r="F5" s="10">
        <v>794</v>
      </c>
      <c r="G5" s="10"/>
      <c r="H5" s="10">
        <v>1295</v>
      </c>
      <c r="I5" s="10">
        <v>1890</v>
      </c>
      <c r="J5" s="10">
        <v>6346</v>
      </c>
      <c r="K5" s="10">
        <v>6311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4269</v>
      </c>
      <c r="C6" s="10">
        <v>3979</v>
      </c>
      <c r="D6" s="10">
        <v>4560</v>
      </c>
      <c r="E6" s="10">
        <v>4310</v>
      </c>
      <c r="F6" s="10">
        <v>4059</v>
      </c>
      <c r="G6" s="10">
        <v>3600</v>
      </c>
      <c r="H6" s="10">
        <v>4583</v>
      </c>
      <c r="I6" s="10">
        <v>4794</v>
      </c>
      <c r="J6" s="10">
        <v>4284</v>
      </c>
      <c r="K6" s="10">
        <v>3850</v>
      </c>
      <c r="L6" s="10">
        <v>3758</v>
      </c>
      <c r="M6" s="10">
        <v>4400</v>
      </c>
      <c r="N6" s="10">
        <v>4102</v>
      </c>
      <c r="O6" s="10">
        <v>3133</v>
      </c>
      <c r="P6" s="10">
        <v>3203</v>
      </c>
      <c r="Q6" s="10">
        <v>2661</v>
      </c>
      <c r="R6" s="10">
        <v>4175</v>
      </c>
      <c r="S6" s="10">
        <v>3626</v>
      </c>
      <c r="T6" s="10">
        <v>2900</v>
      </c>
      <c r="U6" s="10">
        <v>3267</v>
      </c>
      <c r="V6" s="10">
        <v>3999</v>
      </c>
      <c r="W6" s="10">
        <v>3611</v>
      </c>
      <c r="X6" s="10">
        <v>4732</v>
      </c>
      <c r="Y6" s="10">
        <v>3989</v>
      </c>
      <c r="Z6" s="10">
        <v>3126</v>
      </c>
      <c r="AA6" s="10">
        <v>2791</v>
      </c>
      <c r="AB6" s="10">
        <v>2836</v>
      </c>
      <c r="AC6" s="10">
        <v>2294</v>
      </c>
      <c r="AD6" s="10">
        <v>2820</v>
      </c>
      <c r="AE6" s="10">
        <v>1901</v>
      </c>
      <c r="AF6" s="10">
        <v>1927</v>
      </c>
      <c r="AG6" s="10">
        <v>1980</v>
      </c>
      <c r="AH6" s="10">
        <v>1370</v>
      </c>
      <c r="AI6" s="10">
        <v>730</v>
      </c>
      <c r="AJ6" s="10">
        <v>1278</v>
      </c>
      <c r="AK6" s="10">
        <v>1296</v>
      </c>
      <c r="AL6" s="10">
        <v>1408</v>
      </c>
      <c r="AM6" s="10">
        <v>1260</v>
      </c>
      <c r="AN6" s="10">
        <v>2044</v>
      </c>
      <c r="AO6" s="10">
        <v>2157</v>
      </c>
      <c r="AP6" s="10">
        <v>2423</v>
      </c>
      <c r="AQ6" s="10">
        <v>2221</v>
      </c>
      <c r="AR6" s="10">
        <v>2161</v>
      </c>
      <c r="AS6" s="10">
        <v>1760</v>
      </c>
      <c r="AT6" s="10">
        <v>1672</v>
      </c>
      <c r="AU6" s="10">
        <v>1499</v>
      </c>
      <c r="AV6" s="10">
        <v>1459</v>
      </c>
      <c r="AW6" s="10">
        <v>1154</v>
      </c>
      <c r="AX6" s="10">
        <v>1540</v>
      </c>
      <c r="AY6" s="10">
        <v>1201</v>
      </c>
      <c r="AZ6" s="10">
        <v>1275</v>
      </c>
      <c r="BA6" s="10">
        <v>1471</v>
      </c>
      <c r="BB6" s="10">
        <v>1292</v>
      </c>
      <c r="BC6" s="10">
        <v>1020</v>
      </c>
      <c r="BD6" s="10">
        <v>1006</v>
      </c>
      <c r="BE6" s="10">
        <v>1188</v>
      </c>
      <c r="BF6" s="10">
        <v>1361</v>
      </c>
      <c r="BG6" s="10">
        <v>1142</v>
      </c>
      <c r="BH6" s="10">
        <v>1157</v>
      </c>
      <c r="BI6" s="10">
        <v>1201</v>
      </c>
      <c r="BJ6" s="10">
        <v>654</v>
      </c>
      <c r="BK6" s="10">
        <v>677</v>
      </c>
      <c r="BL6" s="10">
        <v>1467</v>
      </c>
      <c r="BM6" s="10">
        <v>1244</v>
      </c>
      <c r="BN6" s="10">
        <v>1426</v>
      </c>
    </row>
    <row r="7" spans="1:66" ht="16">
      <c r="A7" s="4" t="s">
        <v>104</v>
      </c>
      <c r="B7" s="10">
        <v>1192</v>
      </c>
      <c r="C7" s="10">
        <v>1066</v>
      </c>
      <c r="D7" s="10">
        <v>1089</v>
      </c>
      <c r="E7" s="10">
        <v>1123</v>
      </c>
      <c r="F7" s="10">
        <v>838</v>
      </c>
      <c r="G7" s="10">
        <v>545</v>
      </c>
      <c r="H7" s="10">
        <v>399</v>
      </c>
      <c r="I7" s="10">
        <v>411</v>
      </c>
      <c r="J7" s="10">
        <v>226</v>
      </c>
      <c r="K7" s="10">
        <v>171</v>
      </c>
      <c r="L7" s="10">
        <v>249</v>
      </c>
      <c r="M7" s="10">
        <v>158</v>
      </c>
      <c r="N7" s="10">
        <v>181</v>
      </c>
      <c r="O7" s="10">
        <v>165</v>
      </c>
      <c r="P7" s="10">
        <v>319</v>
      </c>
      <c r="Q7" s="10">
        <v>1000</v>
      </c>
      <c r="R7" s="10">
        <v>1415</v>
      </c>
      <c r="S7" s="10">
        <v>1094</v>
      </c>
      <c r="T7" s="10">
        <v>241</v>
      </c>
      <c r="U7" s="10">
        <v>208</v>
      </c>
      <c r="V7" s="10">
        <v>236</v>
      </c>
      <c r="W7" s="10">
        <v>246</v>
      </c>
      <c r="X7" s="10">
        <v>383</v>
      </c>
      <c r="Y7" s="10">
        <v>215</v>
      </c>
      <c r="Z7" s="10">
        <v>179</v>
      </c>
      <c r="AA7" s="10">
        <v>153</v>
      </c>
      <c r="AB7" s="10">
        <v>175</v>
      </c>
      <c r="AC7" s="10">
        <v>115</v>
      </c>
      <c r="AD7" s="10">
        <v>90</v>
      </c>
      <c r="AE7" s="10">
        <v>92</v>
      </c>
      <c r="AF7" s="10">
        <v>127</v>
      </c>
      <c r="AG7" s="10">
        <v>132</v>
      </c>
      <c r="AH7" s="10">
        <v>178</v>
      </c>
      <c r="AI7" s="10">
        <v>97</v>
      </c>
      <c r="AJ7" s="10">
        <v>128</v>
      </c>
      <c r="AK7" s="10">
        <v>94</v>
      </c>
      <c r="AL7" s="10">
        <v>519</v>
      </c>
      <c r="AM7" s="10">
        <v>134</v>
      </c>
      <c r="AN7" s="10">
        <v>154</v>
      </c>
      <c r="AO7" s="10">
        <v>137</v>
      </c>
      <c r="AP7" s="10">
        <v>85</v>
      </c>
      <c r="AQ7" s="10">
        <v>98</v>
      </c>
      <c r="AR7" s="10">
        <v>41</v>
      </c>
      <c r="AS7" s="10">
        <v>96</v>
      </c>
      <c r="AT7" s="10">
        <v>44</v>
      </c>
      <c r="AU7" s="10">
        <v>48</v>
      </c>
      <c r="AV7" s="10">
        <v>737</v>
      </c>
      <c r="AW7" s="10">
        <v>72</v>
      </c>
      <c r="AX7" s="10">
        <v>664</v>
      </c>
      <c r="AY7" s="10">
        <v>55</v>
      </c>
      <c r="AZ7" s="10">
        <v>43</v>
      </c>
      <c r="BA7" s="10">
        <v>33</v>
      </c>
      <c r="BB7" s="10">
        <v>280</v>
      </c>
      <c r="BC7" s="10">
        <v>28</v>
      </c>
      <c r="BD7" s="10">
        <v>222</v>
      </c>
      <c r="BE7" s="10">
        <v>30</v>
      </c>
      <c r="BF7" s="10">
        <v>97</v>
      </c>
      <c r="BG7" s="10">
        <v>96</v>
      </c>
      <c r="BH7" s="10">
        <v>18</v>
      </c>
      <c r="BI7" s="10">
        <v>16</v>
      </c>
      <c r="BJ7" s="10">
        <v>316</v>
      </c>
      <c r="BK7" s="10">
        <v>24</v>
      </c>
      <c r="BL7" s="10">
        <v>302</v>
      </c>
      <c r="BM7" s="10">
        <v>30</v>
      </c>
      <c r="BN7" s="10">
        <v>26</v>
      </c>
    </row>
    <row r="8" spans="1:66" ht="16">
      <c r="A8" s="4" t="s">
        <v>105</v>
      </c>
      <c r="B8" s="10">
        <v>5912</v>
      </c>
      <c r="C8" s="10">
        <v>6434</v>
      </c>
      <c r="D8" s="10">
        <v>5068</v>
      </c>
      <c r="E8" s="10">
        <v>4990</v>
      </c>
      <c r="F8" s="10">
        <v>6020</v>
      </c>
      <c r="G8" s="10">
        <v>5162</v>
      </c>
      <c r="H8" s="10">
        <v>6097</v>
      </c>
      <c r="I8" s="10">
        <v>6649</v>
      </c>
      <c r="J8" s="10">
        <v>6303</v>
      </c>
      <c r="K8" s="10">
        <v>5456</v>
      </c>
      <c r="L8" s="10">
        <v>5794</v>
      </c>
      <c r="M8" s="10">
        <v>5103</v>
      </c>
      <c r="N8" s="10">
        <v>4476</v>
      </c>
      <c r="O8" s="10">
        <v>3842</v>
      </c>
      <c r="P8" s="10">
        <v>4164</v>
      </c>
      <c r="Q8" s="10">
        <v>3746</v>
      </c>
      <c r="R8" s="10">
        <v>4866</v>
      </c>
      <c r="S8" s="10">
        <v>4281</v>
      </c>
      <c r="T8" s="10">
        <v>4099</v>
      </c>
      <c r="U8" s="10">
        <v>4049</v>
      </c>
      <c r="V8" s="10">
        <v>3393</v>
      </c>
      <c r="W8" s="10">
        <v>3984</v>
      </c>
      <c r="X8" s="10">
        <v>4505</v>
      </c>
      <c r="Y8" s="10">
        <v>4454</v>
      </c>
      <c r="Z8" s="10">
        <v>3193</v>
      </c>
      <c r="AA8" s="10">
        <v>3273</v>
      </c>
      <c r="AB8" s="10">
        <v>2843</v>
      </c>
      <c r="AC8" s="10">
        <v>2883</v>
      </c>
      <c r="AD8" s="10">
        <v>2759</v>
      </c>
      <c r="AE8" s="10">
        <v>2719</v>
      </c>
      <c r="AF8" s="10">
        <v>2622</v>
      </c>
      <c r="AG8" s="10">
        <v>2526</v>
      </c>
      <c r="AH8" s="10">
        <v>2349</v>
      </c>
      <c r="AI8" s="10">
        <v>2529</v>
      </c>
      <c r="AJ8" s="10">
        <v>3099</v>
      </c>
      <c r="AK8" s="10">
        <v>2608</v>
      </c>
      <c r="AL8" s="10">
        <v>2541</v>
      </c>
      <c r="AM8" s="10">
        <v>2770</v>
      </c>
      <c r="AN8" s="10">
        <v>3949</v>
      </c>
      <c r="AO8" s="10">
        <v>3209</v>
      </c>
      <c r="AP8" s="10">
        <v>3370</v>
      </c>
      <c r="AQ8" s="10">
        <v>3608</v>
      </c>
      <c r="AR8" s="10">
        <v>3079</v>
      </c>
      <c r="AS8" s="10">
        <v>2746</v>
      </c>
      <c r="AT8" s="10">
        <v>2712</v>
      </c>
      <c r="AU8" s="10">
        <v>2707</v>
      </c>
      <c r="AV8" s="10">
        <v>2812</v>
      </c>
      <c r="AW8" s="10">
        <v>2729</v>
      </c>
      <c r="AX8" s="10">
        <v>1976</v>
      </c>
      <c r="AY8" s="10">
        <v>2594</v>
      </c>
      <c r="AZ8" s="10">
        <v>2915</v>
      </c>
      <c r="BA8" s="10">
        <v>2725</v>
      </c>
      <c r="BB8" s="10">
        <v>2595</v>
      </c>
      <c r="BC8" s="10">
        <v>2005</v>
      </c>
      <c r="BD8" s="10">
        <v>1958</v>
      </c>
      <c r="BE8" s="10">
        <v>1975</v>
      </c>
      <c r="BF8" s="10">
        <v>2000</v>
      </c>
      <c r="BG8" s="10">
        <v>1821</v>
      </c>
      <c r="BH8" s="10">
        <v>1910</v>
      </c>
      <c r="BI8" s="10">
        <v>1825</v>
      </c>
      <c r="BJ8" s="10">
        <v>1725</v>
      </c>
      <c r="BK8" s="10">
        <v>1746</v>
      </c>
      <c r="BL8" s="10">
        <v>2784</v>
      </c>
      <c r="BM8" s="10">
        <v>2624</v>
      </c>
      <c r="BN8" s="10">
        <v>1796</v>
      </c>
    </row>
    <row r="9" spans="1:66" ht="16">
      <c r="A9" s="4" t="s">
        <v>106</v>
      </c>
      <c r="B9" s="10">
        <v>145</v>
      </c>
      <c r="C9" s="10">
        <v>138</v>
      </c>
      <c r="D9" s="10">
        <v>135</v>
      </c>
      <c r="E9" s="10">
        <v>127</v>
      </c>
      <c r="F9" s="10">
        <v>124</v>
      </c>
      <c r="G9" s="10">
        <v>126</v>
      </c>
      <c r="H9" s="10">
        <v>120</v>
      </c>
      <c r="I9" s="10">
        <v>114</v>
      </c>
      <c r="J9" s="10">
        <v>107</v>
      </c>
      <c r="K9" s="10">
        <v>104</v>
      </c>
      <c r="L9" s="10">
        <v>102</v>
      </c>
      <c r="M9" s="10">
        <v>101</v>
      </c>
      <c r="N9" s="10">
        <v>102</v>
      </c>
      <c r="O9" s="10">
        <v>91</v>
      </c>
      <c r="P9" s="10">
        <v>96</v>
      </c>
      <c r="Q9" s="10">
        <v>89</v>
      </c>
      <c r="R9" s="10">
        <v>100</v>
      </c>
      <c r="S9" s="10">
        <v>83</v>
      </c>
      <c r="T9" s="10">
        <v>82</v>
      </c>
      <c r="U9" s="10">
        <v>80</v>
      </c>
      <c r="V9" s="10">
        <v>78</v>
      </c>
      <c r="W9" s="10">
        <v>78</v>
      </c>
      <c r="X9" s="10">
        <v>78</v>
      </c>
      <c r="Y9" s="10">
        <v>74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107</v>
      </c>
      <c r="B10" s="10">
        <v>20226</v>
      </c>
      <c r="C10" s="10">
        <v>16553</v>
      </c>
      <c r="D10" s="10">
        <v>14215</v>
      </c>
      <c r="E10" s="10">
        <v>11646</v>
      </c>
      <c r="F10" s="10">
        <v>12246</v>
      </c>
      <c r="G10" s="10">
        <v>9902</v>
      </c>
      <c r="H10" s="10">
        <v>8059</v>
      </c>
      <c r="I10" s="10">
        <v>6145</v>
      </c>
      <c r="J10" s="10">
        <v>10317</v>
      </c>
      <c r="K10" s="10">
        <v>8224</v>
      </c>
      <c r="L10" s="10">
        <v>7049</v>
      </c>
      <c r="M10" s="10">
        <v>5553</v>
      </c>
      <c r="N10" s="10">
        <v>5114</v>
      </c>
      <c r="O10" s="10">
        <v>5579</v>
      </c>
      <c r="P10" s="10">
        <v>7311</v>
      </c>
      <c r="Q10" s="10">
        <v>6240</v>
      </c>
      <c r="R10" s="10">
        <v>6505</v>
      </c>
      <c r="S10" s="10">
        <v>5984</v>
      </c>
      <c r="T10" s="10">
        <v>6292</v>
      </c>
      <c r="U10" s="10">
        <v>6597</v>
      </c>
      <c r="V10" s="10">
        <v>6882</v>
      </c>
      <c r="W10" s="10">
        <v>10073</v>
      </c>
      <c r="X10" s="10">
        <v>6416</v>
      </c>
      <c r="Y10" s="10">
        <v>6078</v>
      </c>
      <c r="Z10" s="10">
        <v>2964</v>
      </c>
      <c r="AA10" s="10">
        <v>2224</v>
      </c>
      <c r="AB10" s="10">
        <v>1290</v>
      </c>
      <c r="AC10" s="10">
        <v>1305</v>
      </c>
      <c r="AD10" s="10">
        <v>1924</v>
      </c>
      <c r="AE10" s="10">
        <v>962</v>
      </c>
      <c r="AF10" s="10">
        <v>1191</v>
      </c>
      <c r="AG10" s="10">
        <v>710</v>
      </c>
      <c r="AH10" s="10">
        <v>640</v>
      </c>
      <c r="AI10" s="10">
        <v>1379</v>
      </c>
      <c r="AJ10" s="10">
        <v>1836</v>
      </c>
      <c r="AK10" s="10">
        <v>1772</v>
      </c>
      <c r="AL10" s="10">
        <v>1440</v>
      </c>
      <c r="AM10" s="10">
        <v>1753</v>
      </c>
      <c r="AN10" s="10">
        <v>1443</v>
      </c>
      <c r="AO10" s="10">
        <v>1168</v>
      </c>
      <c r="AP10" s="10">
        <v>1206</v>
      </c>
      <c r="AQ10" s="10">
        <v>1205</v>
      </c>
      <c r="AR10" s="10">
        <v>1217</v>
      </c>
      <c r="AS10" s="10">
        <v>1478</v>
      </c>
      <c r="AT10" s="10">
        <v>1750</v>
      </c>
      <c r="AU10" s="10">
        <v>1639</v>
      </c>
      <c r="AV10" s="10">
        <v>1326</v>
      </c>
      <c r="AW10" s="10">
        <v>2079</v>
      </c>
      <c r="AX10" s="10">
        <v>984</v>
      </c>
      <c r="AY10" s="10">
        <v>1885</v>
      </c>
      <c r="AZ10" s="10">
        <v>1218</v>
      </c>
      <c r="BA10" s="10">
        <v>1225</v>
      </c>
      <c r="BB10" s="10">
        <v>1044</v>
      </c>
      <c r="BC10" s="10">
        <v>1130</v>
      </c>
      <c r="BD10" s="10">
        <v>714</v>
      </c>
      <c r="BE10" s="10">
        <v>809</v>
      </c>
      <c r="BF10" s="10">
        <v>1160</v>
      </c>
      <c r="BG10" s="10">
        <v>1195</v>
      </c>
      <c r="BH10" s="10">
        <v>1063</v>
      </c>
      <c r="BI10" s="10">
        <v>1090</v>
      </c>
      <c r="BJ10" s="10">
        <v>603</v>
      </c>
      <c r="BK10" s="10">
        <v>1112</v>
      </c>
      <c r="BL10" s="10">
        <v>824</v>
      </c>
      <c r="BM10" s="10">
        <v>884</v>
      </c>
      <c r="BN10" s="10">
        <v>702</v>
      </c>
    </row>
    <row r="11" spans="1:66">
      <c r="A11" s="15" t="s">
        <v>108</v>
      </c>
      <c r="B11" s="16">
        <v>54425</v>
      </c>
      <c r="C11" s="16">
        <v>55964</v>
      </c>
      <c r="D11" s="16">
        <v>43637</v>
      </c>
      <c r="E11" s="16">
        <v>40851</v>
      </c>
      <c r="F11" s="16">
        <v>41977</v>
      </c>
      <c r="G11" s="16">
        <v>44876</v>
      </c>
      <c r="H11" s="16">
        <v>43736</v>
      </c>
      <c r="I11" s="16">
        <v>44849</v>
      </c>
      <c r="J11" s="16">
        <v>51253</v>
      </c>
      <c r="K11" s="16">
        <v>50893</v>
      </c>
      <c r="L11" s="16">
        <v>45970</v>
      </c>
      <c r="M11" s="16">
        <v>29766</v>
      </c>
      <c r="N11" s="16">
        <v>28850</v>
      </c>
      <c r="O11" s="16">
        <v>28594</v>
      </c>
      <c r="P11" s="16">
        <v>24890</v>
      </c>
      <c r="Q11" s="16">
        <v>24950</v>
      </c>
      <c r="R11" s="16">
        <v>28907</v>
      </c>
      <c r="S11" s="16">
        <v>25413</v>
      </c>
      <c r="T11" s="16">
        <v>22994</v>
      </c>
      <c r="U11" s="16">
        <v>24385</v>
      </c>
      <c r="V11" s="16">
        <v>23448</v>
      </c>
      <c r="W11" s="16">
        <v>29584</v>
      </c>
      <c r="X11" s="16">
        <v>28464</v>
      </c>
      <c r="Y11" s="16">
        <v>27780</v>
      </c>
      <c r="Z11" s="16">
        <v>20291</v>
      </c>
      <c r="AA11" s="16">
        <v>20377</v>
      </c>
      <c r="AB11" s="16">
        <v>16148</v>
      </c>
      <c r="AC11" s="16">
        <v>10159</v>
      </c>
      <c r="AD11" s="16">
        <v>11682</v>
      </c>
      <c r="AE11" s="16">
        <v>9792</v>
      </c>
      <c r="AF11" s="16">
        <v>8723</v>
      </c>
      <c r="AG11" s="16">
        <v>7487</v>
      </c>
      <c r="AH11" s="16">
        <v>6489</v>
      </c>
      <c r="AI11" s="16">
        <v>6187</v>
      </c>
      <c r="AJ11" s="16">
        <v>8386</v>
      </c>
      <c r="AK11" s="16">
        <v>8224</v>
      </c>
      <c r="AL11" s="16">
        <v>8408</v>
      </c>
      <c r="AM11" s="16">
        <v>8641</v>
      </c>
      <c r="AN11" s="16">
        <v>9638</v>
      </c>
      <c r="AO11" s="16">
        <v>9093</v>
      </c>
      <c r="AP11" s="16">
        <v>9871</v>
      </c>
      <c r="AQ11" s="16">
        <v>10416</v>
      </c>
      <c r="AR11" s="16">
        <v>8218</v>
      </c>
      <c r="AS11" s="16">
        <v>7351</v>
      </c>
      <c r="AT11" s="16">
        <v>7577</v>
      </c>
      <c r="AU11" s="16">
        <v>7309</v>
      </c>
      <c r="AV11" s="16">
        <v>7687</v>
      </c>
      <c r="AW11" s="16">
        <v>7729</v>
      </c>
      <c r="AX11" s="16">
        <v>7276</v>
      </c>
      <c r="AY11" s="16">
        <v>6957</v>
      </c>
      <c r="AZ11" s="16">
        <v>6904</v>
      </c>
      <c r="BA11" s="16">
        <v>6753</v>
      </c>
      <c r="BB11" s="16">
        <v>6440</v>
      </c>
      <c r="BC11" s="16">
        <v>5915</v>
      </c>
      <c r="BD11" s="16">
        <v>5925</v>
      </c>
      <c r="BE11" s="16">
        <v>5868</v>
      </c>
      <c r="BF11" s="16">
        <v>6743</v>
      </c>
      <c r="BG11" s="16">
        <v>6122</v>
      </c>
      <c r="BH11" s="16">
        <v>6058</v>
      </c>
      <c r="BI11" s="16">
        <v>6289</v>
      </c>
      <c r="BJ11" s="16">
        <v>4980</v>
      </c>
      <c r="BK11" s="16">
        <v>5129</v>
      </c>
      <c r="BL11" s="16">
        <v>7235</v>
      </c>
      <c r="BM11" s="16">
        <v>7298</v>
      </c>
      <c r="BN11" s="16">
        <v>4974</v>
      </c>
    </row>
    <row r="12" spans="1:66">
      <c r="A12" s="3" t="s">
        <v>109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spans="1:66" ht="16">
      <c r="A13" s="4" t="s">
        <v>110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14</v>
      </c>
      <c r="AL13" s="5">
        <v>13</v>
      </c>
      <c r="AM13" s="5">
        <v>13</v>
      </c>
      <c r="AN13" s="5">
        <v>21</v>
      </c>
      <c r="AO13" s="5">
        <v>27</v>
      </c>
      <c r="AP13" s="5">
        <v>1</v>
      </c>
      <c r="AQ13" s="5">
        <v>11</v>
      </c>
      <c r="AR13" s="5">
        <v>30</v>
      </c>
      <c r="AS13" s="5">
        <v>17</v>
      </c>
      <c r="AT13" s="5"/>
      <c r="AU13" s="5"/>
      <c r="AV13" s="5">
        <v>17</v>
      </c>
      <c r="AW13" s="5">
        <v>17</v>
      </c>
      <c r="AX13" s="5">
        <v>19</v>
      </c>
      <c r="AY13" s="5">
        <v>19</v>
      </c>
      <c r="AZ13" s="5">
        <v>30</v>
      </c>
      <c r="BA13" s="5">
        <v>31</v>
      </c>
      <c r="BB13" s="5">
        <v>88</v>
      </c>
      <c r="BC13" s="5">
        <v>45</v>
      </c>
      <c r="BD13" s="5">
        <v>72</v>
      </c>
      <c r="BE13" s="5">
        <v>65</v>
      </c>
      <c r="BF13" s="5">
        <v>2</v>
      </c>
      <c r="BG13" s="5">
        <v>2</v>
      </c>
      <c r="BH13" s="5"/>
      <c r="BI13" s="5">
        <v>0</v>
      </c>
      <c r="BJ13" s="5">
        <v>1</v>
      </c>
      <c r="BK13" s="5">
        <v>1</v>
      </c>
      <c r="BL13" s="5"/>
      <c r="BM13" s="5"/>
      <c r="BN13" s="5">
        <v>698</v>
      </c>
    </row>
    <row r="14" spans="1:66" ht="16">
      <c r="A14" s="4" t="s">
        <v>104</v>
      </c>
      <c r="B14" s="10">
        <v>4612</v>
      </c>
      <c r="C14" s="10">
        <v>4412</v>
      </c>
      <c r="D14" s="10">
        <v>4231</v>
      </c>
      <c r="E14" s="10">
        <v>4162</v>
      </c>
      <c r="F14" s="10">
        <v>4214</v>
      </c>
      <c r="G14" s="10">
        <v>4257</v>
      </c>
      <c r="H14" s="10">
        <v>4337</v>
      </c>
      <c r="I14" s="10">
        <v>4138</v>
      </c>
      <c r="J14" s="10">
        <v>3991</v>
      </c>
      <c r="K14" s="10">
        <v>3940</v>
      </c>
      <c r="L14" s="10">
        <v>3664</v>
      </c>
      <c r="M14" s="10">
        <v>3861</v>
      </c>
      <c r="N14" s="10">
        <v>3846</v>
      </c>
      <c r="O14" s="10">
        <v>3673</v>
      </c>
      <c r="P14" s="10">
        <v>3652</v>
      </c>
      <c r="Q14" s="10">
        <v>885</v>
      </c>
      <c r="R14" s="10">
        <v>909</v>
      </c>
      <c r="S14" s="10">
        <v>909</v>
      </c>
      <c r="T14" s="10">
        <v>976</v>
      </c>
      <c r="U14" s="10">
        <v>982</v>
      </c>
      <c r="V14" s="10">
        <v>959</v>
      </c>
      <c r="W14" s="10">
        <v>943</v>
      </c>
      <c r="X14" s="10">
        <v>709</v>
      </c>
      <c r="Y14" s="10">
        <v>706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">
      <c r="A15" s="4" t="s">
        <v>106</v>
      </c>
      <c r="B15" s="10">
        <v>5730</v>
      </c>
      <c r="C15" s="10">
        <v>5611</v>
      </c>
      <c r="D15" s="10">
        <v>5663</v>
      </c>
      <c r="E15" s="10">
        <v>5519</v>
      </c>
      <c r="F15" s="10">
        <v>5544</v>
      </c>
      <c r="G15" s="10">
        <v>5806</v>
      </c>
      <c r="H15" s="10">
        <v>5703</v>
      </c>
      <c r="I15" s="10">
        <v>5601</v>
      </c>
      <c r="J15" s="10">
        <v>5433</v>
      </c>
      <c r="K15" s="10">
        <v>5432</v>
      </c>
      <c r="L15" s="10">
        <v>5474</v>
      </c>
      <c r="M15" s="10">
        <v>5585</v>
      </c>
      <c r="N15" s="10">
        <v>5620</v>
      </c>
      <c r="O15" s="10">
        <v>5390</v>
      </c>
      <c r="P15" s="10">
        <v>5808</v>
      </c>
      <c r="Q15" s="10">
        <v>5592</v>
      </c>
      <c r="R15" s="10">
        <v>6426</v>
      </c>
      <c r="S15" s="10">
        <v>5481</v>
      </c>
      <c r="T15" s="10">
        <v>5609</v>
      </c>
      <c r="U15" s="10">
        <v>5617</v>
      </c>
      <c r="V15" s="10">
        <v>5679</v>
      </c>
      <c r="W15" s="10">
        <v>5795</v>
      </c>
      <c r="X15" s="10">
        <v>5995</v>
      </c>
      <c r="Y15" s="10">
        <v>5803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">
      <c r="A16" s="4" t="s">
        <v>112</v>
      </c>
      <c r="B16" s="10">
        <v>9376</v>
      </c>
      <c r="C16" s="10">
        <v>8587</v>
      </c>
      <c r="D16" s="10">
        <v>8733</v>
      </c>
      <c r="E16" s="10">
        <v>7958</v>
      </c>
      <c r="F16" s="10">
        <v>7043</v>
      </c>
      <c r="G16" s="10">
        <v>5728</v>
      </c>
      <c r="H16" s="10">
        <v>5819</v>
      </c>
      <c r="I16" s="10">
        <v>4763</v>
      </c>
      <c r="J16" s="10">
        <v>4138</v>
      </c>
      <c r="K16" s="10">
        <v>3394</v>
      </c>
      <c r="L16" s="10">
        <v>3199</v>
      </c>
      <c r="M16" s="10">
        <v>2760</v>
      </c>
      <c r="N16" s="10">
        <v>3212</v>
      </c>
      <c r="O16" s="10">
        <v>2559</v>
      </c>
      <c r="P16" s="10">
        <v>2516</v>
      </c>
      <c r="Q16" s="10">
        <v>1840</v>
      </c>
      <c r="R16" s="10">
        <v>1378</v>
      </c>
      <c r="S16" s="10">
        <v>353</v>
      </c>
      <c r="T16" s="10">
        <v>225</v>
      </c>
      <c r="U16" s="10">
        <v>221</v>
      </c>
      <c r="V16" s="10">
        <v>263</v>
      </c>
      <c r="W16" s="10">
        <v>388</v>
      </c>
      <c r="X16" s="10">
        <v>461</v>
      </c>
      <c r="Y16" s="10">
        <v>488</v>
      </c>
      <c r="Z16" s="5">
        <v>531</v>
      </c>
      <c r="AA16" s="5">
        <v>527</v>
      </c>
      <c r="AB16" s="5">
        <v>544</v>
      </c>
      <c r="AC16" s="5">
        <v>558</v>
      </c>
      <c r="AD16" s="5">
        <v>630</v>
      </c>
      <c r="AE16" s="5">
        <v>637</v>
      </c>
      <c r="AF16" s="5">
        <v>668</v>
      </c>
      <c r="AG16" s="5">
        <v>686</v>
      </c>
      <c r="AH16" s="5">
        <v>695</v>
      </c>
      <c r="AI16" s="5">
        <v>742</v>
      </c>
      <c r="AJ16" s="5">
        <v>789</v>
      </c>
      <c r="AK16" s="5">
        <v>457</v>
      </c>
      <c r="AL16" s="5">
        <v>173</v>
      </c>
      <c r="AM16" s="5">
        <v>293</v>
      </c>
      <c r="AN16" s="5">
        <v>274</v>
      </c>
      <c r="AO16" s="5">
        <v>265</v>
      </c>
      <c r="AP16" s="5">
        <v>148</v>
      </c>
      <c r="AQ16" s="5">
        <v>140</v>
      </c>
      <c r="AR16" s="5">
        <v>139</v>
      </c>
      <c r="AS16" s="5">
        <v>65</v>
      </c>
      <c r="AT16" s="5">
        <v>64</v>
      </c>
      <c r="AU16" s="5">
        <v>63</v>
      </c>
      <c r="AV16" s="5"/>
      <c r="AW16" s="5">
        <v>31</v>
      </c>
      <c r="AX16" s="5">
        <v>15</v>
      </c>
      <c r="AY16" s="5">
        <v>75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">
      <c r="A17" s="4" t="s">
        <v>210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>
        <v>550</v>
      </c>
      <c r="AB17" s="5">
        <v>559</v>
      </c>
      <c r="AC17" s="5">
        <v>565</v>
      </c>
      <c r="AD17" s="5">
        <v>568</v>
      </c>
      <c r="AE17" s="5">
        <v>572</v>
      </c>
      <c r="AF17" s="5">
        <v>578</v>
      </c>
      <c r="AG17" s="5">
        <v>582</v>
      </c>
      <c r="AH17" s="5">
        <v>589</v>
      </c>
      <c r="AI17" s="5">
        <v>593</v>
      </c>
      <c r="AJ17" s="5">
        <v>572</v>
      </c>
      <c r="AK17" s="5">
        <v>574</v>
      </c>
      <c r="AL17" s="5">
        <v>585</v>
      </c>
      <c r="AM17" s="5">
        <v>575</v>
      </c>
      <c r="AN17" s="5">
        <v>552</v>
      </c>
      <c r="AO17" s="5">
        <v>522</v>
      </c>
      <c r="AP17" s="5">
        <v>500</v>
      </c>
      <c r="AQ17" s="5">
        <v>506</v>
      </c>
      <c r="AR17" s="5">
        <v>546</v>
      </c>
      <c r="AS17" s="5">
        <v>444</v>
      </c>
      <c r="AT17" s="5">
        <v>421</v>
      </c>
      <c r="AU17" s="5">
        <v>383</v>
      </c>
      <c r="AV17" s="5">
        <v>371</v>
      </c>
      <c r="AW17" s="5">
        <v>349</v>
      </c>
      <c r="AX17" s="5">
        <v>327</v>
      </c>
      <c r="AY17" s="5">
        <v>299</v>
      </c>
      <c r="AZ17" s="5">
        <v>270</v>
      </c>
      <c r="BA17" s="5">
        <v>242</v>
      </c>
      <c r="BB17" s="5">
        <v>220</v>
      </c>
      <c r="BC17" s="5">
        <v>200</v>
      </c>
      <c r="BD17" s="5">
        <v>178</v>
      </c>
      <c r="BE17" s="5">
        <v>157</v>
      </c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">
      <c r="A18" s="4" t="s">
        <v>114</v>
      </c>
      <c r="B18" s="10">
        <v>47793</v>
      </c>
      <c r="C18" s="10">
        <v>45761</v>
      </c>
      <c r="D18" s="10">
        <v>46180</v>
      </c>
      <c r="E18" s="10">
        <v>44935</v>
      </c>
      <c r="F18" s="10">
        <v>45090</v>
      </c>
      <c r="G18" s="10">
        <v>44439</v>
      </c>
      <c r="H18" s="10">
        <v>43265</v>
      </c>
      <c r="I18" s="10">
        <v>41575</v>
      </c>
      <c r="J18" s="10">
        <v>39636</v>
      </c>
      <c r="K18" s="10">
        <v>38696</v>
      </c>
      <c r="L18" s="10">
        <v>37998</v>
      </c>
      <c r="M18" s="10">
        <v>38546</v>
      </c>
      <c r="N18" s="10">
        <v>38978</v>
      </c>
      <c r="O18" s="10">
        <v>37070</v>
      </c>
      <c r="P18" s="10">
        <v>39637</v>
      </c>
      <c r="Q18" s="10">
        <v>37477</v>
      </c>
      <c r="R18" s="10">
        <v>42930</v>
      </c>
      <c r="S18" s="10">
        <v>35933</v>
      </c>
      <c r="T18" s="10">
        <v>35651</v>
      </c>
      <c r="U18" s="10">
        <v>33978</v>
      </c>
      <c r="V18" s="10">
        <v>33433</v>
      </c>
      <c r="W18" s="10">
        <v>34095</v>
      </c>
      <c r="X18" s="10">
        <v>33697</v>
      </c>
      <c r="Y18" s="10">
        <v>31543</v>
      </c>
      <c r="Z18" s="17">
        <v>24008</v>
      </c>
      <c r="AA18" s="17">
        <v>23103</v>
      </c>
      <c r="AB18" s="17">
        <v>22011</v>
      </c>
      <c r="AC18" s="17">
        <v>21344</v>
      </c>
      <c r="AD18" s="17">
        <v>21113</v>
      </c>
      <c r="AE18" s="17">
        <v>21292</v>
      </c>
      <c r="AF18" s="17">
        <v>20314</v>
      </c>
      <c r="AG18" s="17">
        <v>20867</v>
      </c>
      <c r="AH18" s="17">
        <v>21433</v>
      </c>
      <c r="AI18" s="17">
        <v>21897</v>
      </c>
      <c r="AJ18" s="17">
        <v>21961</v>
      </c>
      <c r="AK18" s="17">
        <v>19724</v>
      </c>
      <c r="AL18" s="17">
        <v>19026</v>
      </c>
      <c r="AM18" s="17">
        <v>17887</v>
      </c>
      <c r="AN18" s="17">
        <v>17082</v>
      </c>
      <c r="AO18" s="17">
        <v>16336</v>
      </c>
      <c r="AP18" s="17">
        <v>15380</v>
      </c>
      <c r="AQ18" s="17">
        <v>15708</v>
      </c>
      <c r="AR18" s="17">
        <v>15235</v>
      </c>
      <c r="AS18" s="17">
        <v>12828</v>
      </c>
      <c r="AT18" s="17">
        <v>12542</v>
      </c>
      <c r="AU18" s="17">
        <v>12282</v>
      </c>
      <c r="AV18" s="17">
        <v>11686</v>
      </c>
      <c r="AW18" s="17">
        <v>11568</v>
      </c>
      <c r="AX18" s="17">
        <v>11196</v>
      </c>
      <c r="AY18" s="17">
        <v>11004</v>
      </c>
      <c r="AZ18" s="17">
        <v>8986</v>
      </c>
      <c r="BA18" s="17">
        <v>8744</v>
      </c>
      <c r="BB18" s="17">
        <v>8902</v>
      </c>
      <c r="BC18" s="17">
        <v>9175</v>
      </c>
      <c r="BD18" s="17">
        <v>9073</v>
      </c>
      <c r="BE18" s="17">
        <v>9326</v>
      </c>
      <c r="BF18" s="17">
        <v>9639</v>
      </c>
      <c r="BG18" s="17">
        <v>9809</v>
      </c>
      <c r="BH18" s="17">
        <v>10249</v>
      </c>
      <c r="BI18" s="17">
        <v>10936</v>
      </c>
      <c r="BJ18" s="17">
        <v>12146</v>
      </c>
      <c r="BK18" s="17">
        <v>11808</v>
      </c>
      <c r="BL18" s="17">
        <v>10758</v>
      </c>
      <c r="BM18" s="17">
        <v>10761</v>
      </c>
      <c r="BN18" s="17">
        <v>9761</v>
      </c>
    </row>
    <row r="19" spans="1:66" ht="16">
      <c r="A19" s="4" t="s">
        <v>113</v>
      </c>
      <c r="B19" s="10">
        <v>490</v>
      </c>
      <c r="C19" s="10">
        <v>403</v>
      </c>
      <c r="D19" s="10">
        <v>329</v>
      </c>
      <c r="E19" s="10">
        <v>333</v>
      </c>
      <c r="F19" s="10">
        <v>447</v>
      </c>
      <c r="G19" s="10">
        <v>341</v>
      </c>
      <c r="H19" s="10">
        <v>453</v>
      </c>
      <c r="I19" s="10">
        <v>460</v>
      </c>
      <c r="J19" s="10">
        <v>454</v>
      </c>
      <c r="K19" s="10">
        <v>460</v>
      </c>
      <c r="L19" s="10">
        <v>403</v>
      </c>
      <c r="M19" s="10">
        <v>403</v>
      </c>
      <c r="N19" s="10">
        <v>611</v>
      </c>
      <c r="O19" s="10">
        <v>579</v>
      </c>
      <c r="P19" s="10">
        <v>519</v>
      </c>
      <c r="Q19" s="10">
        <v>478</v>
      </c>
      <c r="R19" s="10">
        <v>431</v>
      </c>
      <c r="S19" s="10">
        <v>351</v>
      </c>
      <c r="T19" s="10">
        <v>163</v>
      </c>
      <c r="U19" s="10">
        <v>162</v>
      </c>
      <c r="V19" s="10">
        <v>182</v>
      </c>
      <c r="W19" s="10">
        <v>164</v>
      </c>
      <c r="X19" s="10">
        <v>166</v>
      </c>
      <c r="Y19" s="10">
        <v>160</v>
      </c>
      <c r="Z19" s="5">
        <v>146</v>
      </c>
      <c r="AA19" s="5">
        <v>145</v>
      </c>
      <c r="AB19" s="5">
        <v>137</v>
      </c>
      <c r="AC19" s="5">
        <v>135</v>
      </c>
      <c r="AD19" s="5">
        <v>131</v>
      </c>
      <c r="AE19" s="5">
        <v>135</v>
      </c>
      <c r="AF19" s="5">
        <v>131</v>
      </c>
      <c r="AG19" s="5">
        <v>133</v>
      </c>
      <c r="AH19" s="5">
        <v>139</v>
      </c>
      <c r="AI19" s="5">
        <v>139</v>
      </c>
      <c r="AJ19" s="5">
        <v>155</v>
      </c>
      <c r="AK19" s="5">
        <v>143</v>
      </c>
      <c r="AL19" s="5">
        <v>144</v>
      </c>
      <c r="AM19" s="5">
        <v>128</v>
      </c>
      <c r="AN19" s="5">
        <v>125</v>
      </c>
      <c r="AO19" s="5">
        <v>125</v>
      </c>
      <c r="AP19" s="5">
        <v>118</v>
      </c>
      <c r="AQ19" s="5">
        <v>127</v>
      </c>
      <c r="AR19" s="5">
        <v>127</v>
      </c>
      <c r="AS19" s="5">
        <v>108</v>
      </c>
      <c r="AT19" s="5">
        <v>108</v>
      </c>
      <c r="AU19" s="5">
        <v>105</v>
      </c>
      <c r="AV19" s="5">
        <v>97</v>
      </c>
      <c r="AW19" s="5">
        <v>88</v>
      </c>
      <c r="AX19" s="5">
        <v>88</v>
      </c>
      <c r="AY19" s="5">
        <v>88</v>
      </c>
      <c r="AZ19" s="5">
        <v>10</v>
      </c>
      <c r="BA19" s="5">
        <v>10</v>
      </c>
      <c r="BB19" s="5">
        <v>9</v>
      </c>
      <c r="BC19" s="5">
        <v>9</v>
      </c>
      <c r="BD19" s="5">
        <v>8</v>
      </c>
      <c r="BE19" s="5">
        <v>9</v>
      </c>
      <c r="BF19" s="5">
        <v>8</v>
      </c>
      <c r="BG19" s="5">
        <v>8</v>
      </c>
      <c r="BH19" s="5">
        <v>8</v>
      </c>
      <c r="BI19" s="5">
        <v>8</v>
      </c>
      <c r="BJ19" s="5">
        <v>9</v>
      </c>
      <c r="BK19" s="5">
        <v>9</v>
      </c>
      <c r="BL19" s="5">
        <v>8</v>
      </c>
      <c r="BM19" s="5">
        <v>8</v>
      </c>
      <c r="BN19" s="5">
        <v>9</v>
      </c>
    </row>
    <row r="20" spans="1:66" ht="16">
      <c r="A20" s="4" t="s">
        <v>111</v>
      </c>
      <c r="B20" s="10">
        <v>1</v>
      </c>
      <c r="C20" s="10">
        <v>1</v>
      </c>
      <c r="D20" s="10">
        <v>12</v>
      </c>
      <c r="E20" s="10">
        <v>12</v>
      </c>
      <c r="F20" s="10">
        <v>12</v>
      </c>
      <c r="G20" s="10">
        <v>2</v>
      </c>
      <c r="H20" s="10">
        <v>2</v>
      </c>
      <c r="I20" s="10">
        <v>2</v>
      </c>
      <c r="J20" s="10">
        <v>2</v>
      </c>
      <c r="K20" s="10">
        <v>2</v>
      </c>
      <c r="L20" s="10">
        <v>3</v>
      </c>
      <c r="M20" s="10">
        <v>3</v>
      </c>
      <c r="N20" s="10">
        <v>3</v>
      </c>
      <c r="O20" s="10">
        <v>3</v>
      </c>
      <c r="P20" s="10">
        <v>5</v>
      </c>
      <c r="Q20" s="10">
        <v>5</v>
      </c>
      <c r="R20" s="10">
        <v>6</v>
      </c>
      <c r="S20" s="10">
        <v>5</v>
      </c>
      <c r="T20" s="10">
        <v>4</v>
      </c>
      <c r="U20" s="10">
        <v>4</v>
      </c>
      <c r="V20" s="10">
        <v>5</v>
      </c>
      <c r="W20" s="10">
        <v>5</v>
      </c>
      <c r="X20" s="10">
        <v>5</v>
      </c>
      <c r="Y20" s="10">
        <v>4</v>
      </c>
      <c r="Z20" s="5">
        <v>5</v>
      </c>
      <c r="AA20" s="5">
        <v>8</v>
      </c>
      <c r="AB20" s="5">
        <v>8</v>
      </c>
      <c r="AC20" s="5">
        <v>9</v>
      </c>
      <c r="AD20" s="5">
        <v>38</v>
      </c>
      <c r="AE20" s="5">
        <v>54</v>
      </c>
      <c r="AF20" s="5">
        <v>68</v>
      </c>
      <c r="AG20" s="5">
        <v>80</v>
      </c>
      <c r="AH20" s="5">
        <v>83</v>
      </c>
      <c r="AI20" s="5">
        <v>86</v>
      </c>
      <c r="AJ20" s="5">
        <v>6</v>
      </c>
      <c r="AK20" s="5">
        <v>6</v>
      </c>
      <c r="AL20" s="5">
        <v>5</v>
      </c>
      <c r="AM20" s="5">
        <v>12</v>
      </c>
      <c r="AN20" s="5">
        <v>7</v>
      </c>
      <c r="AO20" s="5">
        <v>7</v>
      </c>
      <c r="AP20" s="5">
        <v>5</v>
      </c>
      <c r="AQ20" s="5">
        <v>5</v>
      </c>
      <c r="AR20" s="5"/>
      <c r="AS20" s="5"/>
      <c r="AT20" s="5"/>
      <c r="AU20" s="5"/>
      <c r="AV20" s="5"/>
      <c r="AW20" s="5"/>
      <c r="AX20" s="5"/>
      <c r="AY20" s="5"/>
      <c r="AZ20" s="5">
        <v>4</v>
      </c>
      <c r="BA20" s="5">
        <v>4</v>
      </c>
      <c r="BB20" s="5">
        <v>3</v>
      </c>
      <c r="BC20" s="5">
        <v>3</v>
      </c>
      <c r="BD20" s="5">
        <v>3</v>
      </c>
      <c r="BE20" s="5">
        <v>3</v>
      </c>
      <c r="BF20" s="5">
        <v>7</v>
      </c>
      <c r="BG20" s="5">
        <v>7</v>
      </c>
      <c r="BH20" s="5">
        <v>7</v>
      </c>
      <c r="BI20" s="5">
        <v>7</v>
      </c>
      <c r="BJ20" s="5">
        <v>8</v>
      </c>
      <c r="BK20" s="5">
        <v>8</v>
      </c>
      <c r="BL20" s="5">
        <v>8</v>
      </c>
      <c r="BM20" s="5">
        <v>8</v>
      </c>
      <c r="BN20" s="5">
        <v>17</v>
      </c>
    </row>
    <row r="21" spans="1:66" ht="16">
      <c r="A21" s="4" t="s">
        <v>211</v>
      </c>
      <c r="B21" s="10">
        <v>209</v>
      </c>
      <c r="C21" s="10">
        <v>239</v>
      </c>
      <c r="D21" s="10">
        <v>210</v>
      </c>
      <c r="E21" s="10">
        <v>234</v>
      </c>
      <c r="F21" s="10">
        <v>262</v>
      </c>
      <c r="G21" s="10">
        <v>275</v>
      </c>
      <c r="H21" s="10">
        <v>222</v>
      </c>
      <c r="I21" s="10">
        <v>228</v>
      </c>
      <c r="J21" s="10">
        <v>206</v>
      </c>
      <c r="K21" s="10">
        <v>219</v>
      </c>
      <c r="L21" s="10">
        <v>195</v>
      </c>
      <c r="M21" s="10">
        <v>218</v>
      </c>
      <c r="N21" s="10">
        <v>237</v>
      </c>
      <c r="O21" s="10">
        <v>245</v>
      </c>
      <c r="P21" s="10">
        <v>278</v>
      </c>
      <c r="Q21" s="10">
        <v>286</v>
      </c>
      <c r="R21" s="10">
        <v>352</v>
      </c>
      <c r="S21" s="10">
        <v>316</v>
      </c>
      <c r="T21" s="10">
        <v>344</v>
      </c>
      <c r="U21" s="10">
        <v>363</v>
      </c>
      <c r="V21" s="10">
        <v>342</v>
      </c>
      <c r="W21" s="10">
        <v>416</v>
      </c>
      <c r="X21" s="10">
        <v>377</v>
      </c>
      <c r="Y21" s="10">
        <v>378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">
      <c r="A22" s="4" t="s">
        <v>212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7">
        <v>1616</v>
      </c>
      <c r="BM22" s="17">
        <v>1624</v>
      </c>
      <c r="BN22" s="17">
        <v>1624</v>
      </c>
    </row>
    <row r="23" spans="1:66" ht="16">
      <c r="A23" s="4" t="s">
        <v>115</v>
      </c>
      <c r="B23" s="10">
        <v>22896</v>
      </c>
      <c r="C23" s="10">
        <v>22270</v>
      </c>
      <c r="D23" s="10">
        <v>22346</v>
      </c>
      <c r="E23" s="10">
        <v>21643</v>
      </c>
      <c r="F23" s="10">
        <v>21610</v>
      </c>
      <c r="G23" s="10">
        <v>22447</v>
      </c>
      <c r="H23" s="10">
        <v>22343</v>
      </c>
      <c r="I23" s="10">
        <v>22758</v>
      </c>
      <c r="J23" s="10">
        <v>22268</v>
      </c>
      <c r="K23" s="10">
        <v>22453</v>
      </c>
      <c r="L23" s="10">
        <v>23125</v>
      </c>
      <c r="M23" s="10">
        <v>23486</v>
      </c>
      <c r="N23" s="10">
        <v>23536</v>
      </c>
      <c r="O23" s="10">
        <v>22648</v>
      </c>
      <c r="P23" s="10">
        <v>24489</v>
      </c>
      <c r="Q23" s="10">
        <v>24079</v>
      </c>
      <c r="R23" s="10">
        <v>27559</v>
      </c>
      <c r="S23" s="10">
        <v>23409</v>
      </c>
      <c r="T23" s="10">
        <v>23871</v>
      </c>
      <c r="U23" s="10">
        <v>23817</v>
      </c>
      <c r="V23" s="10">
        <v>23993</v>
      </c>
      <c r="W23" s="10">
        <v>24394</v>
      </c>
      <c r="X23" s="10">
        <v>25153</v>
      </c>
      <c r="Y23" s="10">
        <v>24271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4" t="s">
        <v>213</v>
      </c>
      <c r="B24" s="10">
        <v>528</v>
      </c>
      <c r="C24" s="10">
        <v>79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ht="16">
      <c r="A25" s="4" t="s">
        <v>214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-698</v>
      </c>
    </row>
    <row r="26" spans="1:66" ht="16">
      <c r="A26" s="4" t="s">
        <v>107</v>
      </c>
      <c r="B26" s="10">
        <v>13440</v>
      </c>
      <c r="C26" s="10">
        <v>13374</v>
      </c>
      <c r="D26" s="10">
        <v>15373</v>
      </c>
      <c r="E26" s="10">
        <v>15571</v>
      </c>
      <c r="F26" s="10">
        <v>15067</v>
      </c>
      <c r="G26" s="10">
        <v>16028</v>
      </c>
      <c r="H26" s="10">
        <v>16708</v>
      </c>
      <c r="I26" s="10">
        <v>12737</v>
      </c>
      <c r="J26" s="10">
        <v>6349</v>
      </c>
      <c r="K26" s="10">
        <v>6461</v>
      </c>
      <c r="L26" s="10">
        <v>6490</v>
      </c>
      <c r="M26" s="10">
        <v>6834</v>
      </c>
      <c r="N26" s="10">
        <v>6574</v>
      </c>
      <c r="O26" s="10">
        <v>6147</v>
      </c>
      <c r="P26" s="10">
        <v>6659</v>
      </c>
      <c r="Q26" s="10">
        <v>7045</v>
      </c>
      <c r="R26" s="10">
        <v>7807</v>
      </c>
      <c r="S26" s="10">
        <v>7674</v>
      </c>
      <c r="T26" s="10">
        <v>8187</v>
      </c>
      <c r="U26" s="10">
        <v>9277</v>
      </c>
      <c r="V26" s="10">
        <v>9259</v>
      </c>
      <c r="W26" s="10">
        <v>6197</v>
      </c>
      <c r="X26" s="10">
        <v>5771</v>
      </c>
      <c r="Y26" s="10">
        <v>6114</v>
      </c>
      <c r="Z26" s="17">
        <v>4361</v>
      </c>
      <c r="AA26" s="17">
        <v>4645</v>
      </c>
      <c r="AB26" s="17">
        <v>4638</v>
      </c>
      <c r="AC26" s="17">
        <v>4695</v>
      </c>
      <c r="AD26" s="17">
        <v>4520</v>
      </c>
      <c r="AE26" s="17">
        <v>2056</v>
      </c>
      <c r="AF26" s="17">
        <v>1281</v>
      </c>
      <c r="AG26" s="17">
        <v>1296</v>
      </c>
      <c r="AH26" s="17">
        <v>1375</v>
      </c>
      <c r="AI26" s="17">
        <v>1438</v>
      </c>
      <c r="AJ26" s="17">
        <v>1266</v>
      </c>
      <c r="AK26" s="17">
        <v>1177</v>
      </c>
      <c r="AL26" s="17">
        <v>1353</v>
      </c>
      <c r="AM26" s="17">
        <v>1383</v>
      </c>
      <c r="AN26" s="17">
        <v>1356</v>
      </c>
      <c r="AO26" s="17">
        <v>1380</v>
      </c>
      <c r="AP26" s="5">
        <v>989</v>
      </c>
      <c r="AQ26" s="17">
        <v>1400</v>
      </c>
      <c r="AR26" s="5">
        <v>507</v>
      </c>
      <c r="AS26" s="5">
        <v>382</v>
      </c>
      <c r="AT26" s="5">
        <v>447</v>
      </c>
      <c r="AU26" s="5">
        <v>362</v>
      </c>
      <c r="AV26" s="5">
        <v>507</v>
      </c>
      <c r="AW26" s="5">
        <v>443</v>
      </c>
      <c r="AX26" s="5">
        <v>454</v>
      </c>
      <c r="AY26" s="5">
        <v>402</v>
      </c>
      <c r="AZ26" s="5">
        <v>555</v>
      </c>
      <c r="BA26" s="5">
        <v>502</v>
      </c>
      <c r="BB26" s="5">
        <v>706</v>
      </c>
      <c r="BC26" s="5">
        <v>667</v>
      </c>
      <c r="BD26" s="5">
        <v>808</v>
      </c>
      <c r="BE26" s="5">
        <v>796</v>
      </c>
      <c r="BF26" s="5">
        <v>542</v>
      </c>
      <c r="BG26" s="5">
        <v>426</v>
      </c>
      <c r="BH26" s="5">
        <v>427</v>
      </c>
      <c r="BI26" s="5">
        <v>343</v>
      </c>
      <c r="BJ26" s="5">
        <v>355</v>
      </c>
      <c r="BK26" s="5">
        <v>290</v>
      </c>
      <c r="BL26" s="5">
        <v>309</v>
      </c>
      <c r="BM26" s="5">
        <v>458</v>
      </c>
      <c r="BN26" s="5">
        <v>466</v>
      </c>
    </row>
    <row r="27" spans="1:66">
      <c r="A27" s="15" t="s">
        <v>117</v>
      </c>
      <c r="B27" s="16">
        <v>105075</v>
      </c>
      <c r="C27" s="16">
        <v>100737</v>
      </c>
      <c r="D27" s="16">
        <v>103078</v>
      </c>
      <c r="E27" s="16">
        <v>100367</v>
      </c>
      <c r="F27" s="16">
        <v>99290</v>
      </c>
      <c r="G27" s="16">
        <v>99323</v>
      </c>
      <c r="H27" s="16">
        <v>98852</v>
      </c>
      <c r="I27" s="16">
        <v>92264</v>
      </c>
      <c r="J27" s="16">
        <v>82478</v>
      </c>
      <c r="K27" s="16">
        <v>81058</v>
      </c>
      <c r="L27" s="16">
        <v>80551</v>
      </c>
      <c r="M27" s="16">
        <v>81696</v>
      </c>
      <c r="N27" s="16">
        <v>82619</v>
      </c>
      <c r="O27" s="16">
        <v>78314</v>
      </c>
      <c r="P27" s="16">
        <v>83562</v>
      </c>
      <c r="Q27" s="16">
        <v>77688</v>
      </c>
      <c r="R27" s="16">
        <v>87797</v>
      </c>
      <c r="S27" s="16">
        <v>74430</v>
      </c>
      <c r="T27" s="16">
        <v>75030</v>
      </c>
      <c r="U27" s="16">
        <v>74421</v>
      </c>
      <c r="V27" s="16">
        <v>74115</v>
      </c>
      <c r="W27" s="16">
        <v>72398</v>
      </c>
      <c r="X27" s="16">
        <v>72333</v>
      </c>
      <c r="Y27" s="16">
        <v>69466</v>
      </c>
      <c r="Z27" s="18">
        <v>29052</v>
      </c>
      <c r="AA27" s="18">
        <v>28977</v>
      </c>
      <c r="AB27" s="18">
        <v>27897</v>
      </c>
      <c r="AC27" s="18">
        <v>27307</v>
      </c>
      <c r="AD27" s="18">
        <v>26999</v>
      </c>
      <c r="AE27" s="18">
        <v>24747</v>
      </c>
      <c r="AF27" s="18">
        <v>23040</v>
      </c>
      <c r="AG27" s="18">
        <v>23646</v>
      </c>
      <c r="AH27" s="18">
        <v>24313</v>
      </c>
      <c r="AI27" s="18">
        <v>24895</v>
      </c>
      <c r="AJ27" s="18">
        <v>24750</v>
      </c>
      <c r="AK27" s="18">
        <v>22095</v>
      </c>
      <c r="AL27" s="18">
        <v>21299</v>
      </c>
      <c r="AM27" s="18">
        <v>20290</v>
      </c>
      <c r="AN27" s="18">
        <v>19417</v>
      </c>
      <c r="AO27" s="18">
        <v>18661</v>
      </c>
      <c r="AP27" s="18">
        <v>17140</v>
      </c>
      <c r="AQ27" s="18">
        <v>17897</v>
      </c>
      <c r="AR27" s="18">
        <v>16583</v>
      </c>
      <c r="AS27" s="18">
        <v>13844</v>
      </c>
      <c r="AT27" s="18">
        <v>13582</v>
      </c>
      <c r="AU27" s="18">
        <v>13196</v>
      </c>
      <c r="AV27" s="18">
        <v>12678</v>
      </c>
      <c r="AW27" s="18">
        <v>12496</v>
      </c>
      <c r="AX27" s="18">
        <v>12098</v>
      </c>
      <c r="AY27" s="18">
        <v>11887</v>
      </c>
      <c r="AZ27" s="18">
        <v>9855</v>
      </c>
      <c r="BA27" s="18">
        <v>9532</v>
      </c>
      <c r="BB27" s="18">
        <v>9928</v>
      </c>
      <c r="BC27" s="18">
        <v>10100</v>
      </c>
      <c r="BD27" s="18">
        <v>10142</v>
      </c>
      <c r="BE27" s="18">
        <v>10355</v>
      </c>
      <c r="BF27" s="18">
        <v>10198</v>
      </c>
      <c r="BG27" s="18">
        <v>10253</v>
      </c>
      <c r="BH27" s="18">
        <v>10690</v>
      </c>
      <c r="BI27" s="18">
        <v>11295</v>
      </c>
      <c r="BJ27" s="18">
        <v>12519</v>
      </c>
      <c r="BK27" s="18">
        <v>12114</v>
      </c>
      <c r="BL27" s="18">
        <v>12699</v>
      </c>
      <c r="BM27" s="18">
        <v>12859</v>
      </c>
      <c r="BN27" s="18">
        <v>11878</v>
      </c>
    </row>
    <row r="28" spans="1:66">
      <c r="A28" s="15" t="s">
        <v>118</v>
      </c>
      <c r="B28" s="16">
        <v>159499</v>
      </c>
      <c r="C28" s="16">
        <v>156701</v>
      </c>
      <c r="D28" s="16">
        <v>146715</v>
      </c>
      <c r="E28" s="16">
        <v>141218</v>
      </c>
      <c r="F28" s="16">
        <v>141267</v>
      </c>
      <c r="G28" s="16">
        <v>144199</v>
      </c>
      <c r="H28" s="16">
        <v>142588</v>
      </c>
      <c r="I28" s="16">
        <v>137113</v>
      </c>
      <c r="J28" s="16">
        <v>133731</v>
      </c>
      <c r="K28" s="16">
        <v>131951</v>
      </c>
      <c r="L28" s="16">
        <v>126521</v>
      </c>
      <c r="M28" s="16">
        <v>111462</v>
      </c>
      <c r="N28" s="16">
        <v>111469</v>
      </c>
      <c r="O28" s="16">
        <v>106908</v>
      </c>
      <c r="P28" s="16">
        <v>108452</v>
      </c>
      <c r="Q28" s="16">
        <v>102638</v>
      </c>
      <c r="R28" s="16">
        <v>116704</v>
      </c>
      <c r="S28" s="16">
        <v>99843</v>
      </c>
      <c r="T28" s="16">
        <v>98024</v>
      </c>
      <c r="U28" s="16">
        <v>98806</v>
      </c>
      <c r="V28" s="16">
        <v>97563</v>
      </c>
      <c r="W28" s="16">
        <v>101982</v>
      </c>
      <c r="X28" s="16">
        <v>100797</v>
      </c>
      <c r="Y28" s="16">
        <v>97246</v>
      </c>
      <c r="Z28" s="18">
        <v>49343</v>
      </c>
      <c r="AA28" s="18">
        <v>49354</v>
      </c>
      <c r="AB28" s="18">
        <v>44044</v>
      </c>
      <c r="AC28" s="18">
        <v>37466</v>
      </c>
      <c r="AD28" s="18">
        <v>38681</v>
      </c>
      <c r="AE28" s="18">
        <v>34538</v>
      </c>
      <c r="AF28" s="18">
        <v>31763</v>
      </c>
      <c r="AG28" s="18">
        <v>31132</v>
      </c>
      <c r="AH28" s="18">
        <v>30802</v>
      </c>
      <c r="AI28" s="18">
        <v>31081</v>
      </c>
      <c r="AJ28" s="18">
        <v>33136</v>
      </c>
      <c r="AK28" s="18">
        <v>30318</v>
      </c>
      <c r="AL28" s="18">
        <v>29706</v>
      </c>
      <c r="AM28" s="18">
        <v>28931</v>
      </c>
      <c r="AN28" s="18">
        <v>29055</v>
      </c>
      <c r="AO28" s="18">
        <v>27753</v>
      </c>
      <c r="AP28" s="18">
        <v>27011</v>
      </c>
      <c r="AQ28" s="18">
        <v>28312</v>
      </c>
      <c r="AR28" s="18">
        <v>24801</v>
      </c>
      <c r="AS28" s="18">
        <v>21195</v>
      </c>
      <c r="AT28" s="18">
        <v>21159</v>
      </c>
      <c r="AU28" s="18">
        <v>20505</v>
      </c>
      <c r="AV28" s="18">
        <v>20365</v>
      </c>
      <c r="AW28" s="18">
        <v>20225</v>
      </c>
      <c r="AX28" s="18">
        <v>19374</v>
      </c>
      <c r="AY28" s="18">
        <v>18844</v>
      </c>
      <c r="AZ28" s="18">
        <v>16759</v>
      </c>
      <c r="BA28" s="18">
        <v>16285</v>
      </c>
      <c r="BB28" s="18">
        <v>16368</v>
      </c>
      <c r="BC28" s="18">
        <v>16015</v>
      </c>
      <c r="BD28" s="18">
        <v>16067</v>
      </c>
      <c r="BE28" s="18">
        <v>16223</v>
      </c>
      <c r="BF28" s="18">
        <v>16940</v>
      </c>
      <c r="BG28" s="18">
        <v>16375</v>
      </c>
      <c r="BH28" s="18">
        <v>16748</v>
      </c>
      <c r="BI28" s="18">
        <v>17583</v>
      </c>
      <c r="BJ28" s="18">
        <v>17499</v>
      </c>
      <c r="BK28" s="18">
        <v>17244</v>
      </c>
      <c r="BL28" s="18">
        <v>19934</v>
      </c>
      <c r="BM28" s="18">
        <v>20157</v>
      </c>
      <c r="BN28" s="18">
        <v>16852</v>
      </c>
    </row>
    <row r="29" spans="1:66">
      <c r="A29" s="3" t="s">
        <v>119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>
      <c r="A30" s="3" t="s">
        <v>120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>
      <c r="A31" s="3" t="s">
        <v>121</v>
      </c>
      <c r="B31" s="9">
        <v>15948</v>
      </c>
      <c r="C31" s="9">
        <v>17562</v>
      </c>
      <c r="D31" s="9">
        <v>9778</v>
      </c>
      <c r="E31" s="9">
        <v>8161</v>
      </c>
      <c r="F31" s="9">
        <v>8705</v>
      </c>
      <c r="G31" s="9">
        <v>12140</v>
      </c>
      <c r="H31" s="9">
        <v>9916</v>
      </c>
      <c r="I31" s="9">
        <v>9012</v>
      </c>
      <c r="J31" s="9">
        <v>10443</v>
      </c>
      <c r="K31" s="9">
        <v>16175</v>
      </c>
      <c r="L31" s="9">
        <v>12970</v>
      </c>
      <c r="M31" s="9">
        <v>13251</v>
      </c>
      <c r="N31" s="9">
        <v>13507</v>
      </c>
      <c r="O31" s="9">
        <v>15287</v>
      </c>
      <c r="P31" s="9">
        <v>13542</v>
      </c>
      <c r="Q31" s="9">
        <v>13274</v>
      </c>
      <c r="R31" s="9">
        <v>18127</v>
      </c>
      <c r="S31" s="9">
        <v>15369</v>
      </c>
      <c r="T31" s="9">
        <v>10618</v>
      </c>
      <c r="U31" s="9">
        <v>11118</v>
      </c>
      <c r="V31" s="9">
        <v>11081</v>
      </c>
      <c r="W31" s="9">
        <v>16920</v>
      </c>
      <c r="X31" s="9">
        <v>14994</v>
      </c>
      <c r="Y31" s="9">
        <v>13241</v>
      </c>
      <c r="Z31" s="9">
        <v>9164</v>
      </c>
      <c r="AA31" s="9">
        <v>11829</v>
      </c>
      <c r="AB31" s="9">
        <v>9048</v>
      </c>
      <c r="AC31" s="9">
        <v>8459</v>
      </c>
      <c r="AD31" s="9">
        <v>9595</v>
      </c>
      <c r="AE31" s="9">
        <v>7317</v>
      </c>
      <c r="AF31" s="9">
        <v>6290</v>
      </c>
      <c r="AG31" s="9">
        <v>5761</v>
      </c>
      <c r="AH31" s="9">
        <v>6121</v>
      </c>
      <c r="AI31" s="9">
        <v>5595</v>
      </c>
      <c r="AJ31" s="9">
        <v>6154</v>
      </c>
      <c r="AK31" s="9">
        <v>5308</v>
      </c>
      <c r="AL31" s="9">
        <v>5589</v>
      </c>
      <c r="AM31" s="9">
        <v>6155</v>
      </c>
      <c r="AN31" s="9">
        <v>7413</v>
      </c>
      <c r="AO31" s="9">
        <v>6489</v>
      </c>
      <c r="AP31" s="9">
        <v>6505</v>
      </c>
      <c r="AQ31" s="9">
        <v>7720</v>
      </c>
      <c r="AR31" s="9">
        <v>8318</v>
      </c>
      <c r="AS31" s="9">
        <v>6839</v>
      </c>
      <c r="AT31" s="9">
        <v>5358</v>
      </c>
      <c r="AU31" s="9">
        <v>4781</v>
      </c>
      <c r="AV31" s="9">
        <v>4993</v>
      </c>
      <c r="AW31" s="9">
        <v>4713</v>
      </c>
      <c r="AX31" s="9">
        <v>3644</v>
      </c>
      <c r="AY31" s="9">
        <v>3496</v>
      </c>
      <c r="AZ31" s="9">
        <v>3667</v>
      </c>
      <c r="BA31" s="9">
        <v>3530</v>
      </c>
      <c r="BB31" s="9">
        <v>4339</v>
      </c>
      <c r="BC31" s="9">
        <v>4104</v>
      </c>
      <c r="BD31" s="9">
        <v>2707</v>
      </c>
      <c r="BE31" s="9">
        <v>2512</v>
      </c>
      <c r="BF31" s="9">
        <v>3182</v>
      </c>
      <c r="BG31" s="9">
        <v>2832</v>
      </c>
      <c r="BH31" s="9">
        <v>2823</v>
      </c>
      <c r="BI31" s="9">
        <v>3197</v>
      </c>
      <c r="BJ31" s="9">
        <v>2250</v>
      </c>
      <c r="BK31" s="9">
        <v>2325</v>
      </c>
      <c r="BL31" s="9">
        <v>3113</v>
      </c>
      <c r="BM31" s="9">
        <v>3718</v>
      </c>
      <c r="BN31" s="9">
        <v>2440</v>
      </c>
    </row>
    <row r="32" spans="1:66">
      <c r="A32" s="3" t="s">
        <v>122</v>
      </c>
      <c r="B32" s="9">
        <v>77805</v>
      </c>
      <c r="C32" s="9">
        <v>75655</v>
      </c>
      <c r="D32" s="9">
        <v>78263</v>
      </c>
      <c r="E32" s="9">
        <v>75726</v>
      </c>
      <c r="F32" s="9">
        <v>75209</v>
      </c>
      <c r="G32" s="9">
        <v>74027</v>
      </c>
      <c r="H32" s="9">
        <v>64963</v>
      </c>
      <c r="I32" s="9">
        <v>63038</v>
      </c>
      <c r="J32" s="9">
        <v>61010</v>
      </c>
      <c r="K32" s="9">
        <v>54782</v>
      </c>
      <c r="L32" s="9">
        <v>52934</v>
      </c>
      <c r="M32" s="9">
        <v>52769</v>
      </c>
      <c r="N32" s="9">
        <v>52524</v>
      </c>
      <c r="O32" s="9">
        <v>50505</v>
      </c>
      <c r="P32" s="9">
        <v>50527</v>
      </c>
      <c r="Q32" s="9">
        <v>47551</v>
      </c>
      <c r="R32" s="9">
        <v>53866</v>
      </c>
      <c r="S32" s="9">
        <v>46165</v>
      </c>
      <c r="T32" s="9">
        <v>48196</v>
      </c>
      <c r="U32" s="9">
        <v>48986</v>
      </c>
      <c r="V32" s="9">
        <v>47561</v>
      </c>
      <c r="W32" s="9">
        <v>45934</v>
      </c>
      <c r="X32" s="9">
        <v>45135</v>
      </c>
      <c r="Y32" s="9">
        <v>45959</v>
      </c>
      <c r="Z32" s="9">
        <v>11735</v>
      </c>
      <c r="AA32" s="9">
        <v>10200</v>
      </c>
      <c r="AB32" s="9">
        <v>8287</v>
      </c>
      <c r="AC32" s="9">
        <v>8478</v>
      </c>
      <c r="AD32" s="9">
        <v>8365</v>
      </c>
      <c r="AE32" s="9">
        <v>7761</v>
      </c>
      <c r="AF32" s="9">
        <v>7544</v>
      </c>
      <c r="AG32" s="9">
        <v>8209</v>
      </c>
      <c r="AH32" s="9">
        <v>8339</v>
      </c>
      <c r="AI32" s="9">
        <v>8989</v>
      </c>
      <c r="AJ32" s="9">
        <v>9239</v>
      </c>
      <c r="AK32" s="9">
        <v>8664</v>
      </c>
      <c r="AL32" s="9">
        <v>10327</v>
      </c>
      <c r="AM32" s="9">
        <v>9652</v>
      </c>
      <c r="AN32" s="9">
        <v>8806</v>
      </c>
      <c r="AO32" s="9">
        <v>8697</v>
      </c>
      <c r="AP32" s="9">
        <v>8540</v>
      </c>
      <c r="AQ32" s="9">
        <v>7673</v>
      </c>
      <c r="AR32" s="9">
        <v>5613</v>
      </c>
      <c r="AS32" s="9">
        <v>4865</v>
      </c>
      <c r="AT32" s="9">
        <v>6439</v>
      </c>
      <c r="AU32" s="9">
        <v>6348</v>
      </c>
      <c r="AV32" s="9">
        <v>6122</v>
      </c>
      <c r="AW32" s="9">
        <v>6167</v>
      </c>
      <c r="AX32" s="9">
        <v>6256</v>
      </c>
      <c r="AY32" s="9">
        <v>5719</v>
      </c>
      <c r="AZ32" s="9">
        <v>5299</v>
      </c>
      <c r="BA32" s="9">
        <v>5141</v>
      </c>
      <c r="BB32" s="9">
        <v>3969</v>
      </c>
      <c r="BC32" s="9">
        <v>4042</v>
      </c>
      <c r="BD32" s="9">
        <v>4821</v>
      </c>
      <c r="BE32" s="9">
        <v>5018</v>
      </c>
      <c r="BF32" s="9">
        <v>4664</v>
      </c>
      <c r="BG32" s="9">
        <v>4742</v>
      </c>
      <c r="BH32" s="9">
        <v>4912</v>
      </c>
      <c r="BI32" s="9">
        <v>5335</v>
      </c>
      <c r="BJ32" s="9">
        <v>6020</v>
      </c>
      <c r="BK32" s="9">
        <v>5984</v>
      </c>
      <c r="BL32" s="9">
        <v>5686</v>
      </c>
      <c r="BM32" s="9">
        <v>5110</v>
      </c>
      <c r="BN32" s="9">
        <v>3068</v>
      </c>
    </row>
    <row r="33" spans="1:66">
      <c r="A33" s="15" t="s">
        <v>123</v>
      </c>
      <c r="B33" s="16">
        <v>93753</v>
      </c>
      <c r="C33" s="16">
        <v>93217</v>
      </c>
      <c r="D33" s="16">
        <v>88041</v>
      </c>
      <c r="E33" s="16">
        <v>83887</v>
      </c>
      <c r="F33" s="16">
        <v>83914</v>
      </c>
      <c r="G33" s="16">
        <v>86167</v>
      </c>
      <c r="H33" s="16">
        <v>74879</v>
      </c>
      <c r="I33" s="16">
        <v>72050</v>
      </c>
      <c r="J33" s="16">
        <v>71453</v>
      </c>
      <c r="K33" s="16">
        <v>70957</v>
      </c>
      <c r="L33" s="16">
        <v>65904</v>
      </c>
      <c r="M33" s="16">
        <v>66020</v>
      </c>
      <c r="N33" s="16">
        <v>66031</v>
      </c>
      <c r="O33" s="16">
        <v>65792</v>
      </c>
      <c r="P33" s="16">
        <v>64069</v>
      </c>
      <c r="Q33" s="16">
        <v>60825</v>
      </c>
      <c r="R33" s="16">
        <v>71993</v>
      </c>
      <c r="S33" s="16">
        <v>61535</v>
      </c>
      <c r="T33" s="16">
        <v>58814</v>
      </c>
      <c r="U33" s="16">
        <v>60104</v>
      </c>
      <c r="V33" s="16">
        <v>58642</v>
      </c>
      <c r="W33" s="16">
        <v>62854</v>
      </c>
      <c r="X33" s="16">
        <v>60128</v>
      </c>
      <c r="Y33" s="16">
        <v>59200</v>
      </c>
      <c r="Z33" s="16">
        <v>20899</v>
      </c>
      <c r="AA33" s="16">
        <v>22029</v>
      </c>
      <c r="AB33" s="16">
        <v>17335</v>
      </c>
      <c r="AC33" s="16">
        <v>16937</v>
      </c>
      <c r="AD33" s="16">
        <v>17960</v>
      </c>
      <c r="AE33" s="16">
        <v>15078</v>
      </c>
      <c r="AF33" s="16">
        <v>13834</v>
      </c>
      <c r="AG33" s="16">
        <v>13971</v>
      </c>
      <c r="AH33" s="16">
        <v>14460</v>
      </c>
      <c r="AI33" s="16">
        <v>14584</v>
      </c>
      <c r="AJ33" s="16">
        <v>15393</v>
      </c>
      <c r="AK33" s="16">
        <v>13972</v>
      </c>
      <c r="AL33" s="16">
        <v>15916</v>
      </c>
      <c r="AM33" s="16">
        <v>15806</v>
      </c>
      <c r="AN33" s="16">
        <v>16219</v>
      </c>
      <c r="AO33" s="16">
        <v>15186</v>
      </c>
      <c r="AP33" s="16">
        <v>15044</v>
      </c>
      <c r="AQ33" s="16">
        <v>15393</v>
      </c>
      <c r="AR33" s="16">
        <v>13932</v>
      </c>
      <c r="AS33" s="16">
        <v>11703</v>
      </c>
      <c r="AT33" s="16">
        <v>11797</v>
      </c>
      <c r="AU33" s="16">
        <v>11129</v>
      </c>
      <c r="AV33" s="16">
        <v>11115</v>
      </c>
      <c r="AW33" s="16">
        <v>10880</v>
      </c>
      <c r="AX33" s="16">
        <v>9900</v>
      </c>
      <c r="AY33" s="16">
        <v>9215</v>
      </c>
      <c r="AZ33" s="16">
        <v>8966</v>
      </c>
      <c r="BA33" s="16">
        <v>8671</v>
      </c>
      <c r="BB33" s="16">
        <v>8308</v>
      </c>
      <c r="BC33" s="16">
        <v>8146</v>
      </c>
      <c r="BD33" s="16">
        <v>7528</v>
      </c>
      <c r="BE33" s="16">
        <v>7530</v>
      </c>
      <c r="BF33" s="16">
        <v>7845</v>
      </c>
      <c r="BG33" s="16">
        <v>7574</v>
      </c>
      <c r="BH33" s="16">
        <v>7735</v>
      </c>
      <c r="BI33" s="16">
        <v>8532</v>
      </c>
      <c r="BJ33" s="16">
        <v>8269</v>
      </c>
      <c r="BK33" s="16">
        <v>8309</v>
      </c>
      <c r="BL33" s="16">
        <v>8798</v>
      </c>
      <c r="BM33" s="16">
        <v>8828</v>
      </c>
      <c r="BN33" s="16">
        <v>5508</v>
      </c>
    </row>
    <row r="34" spans="1:66">
      <c r="A34" s="3" t="s">
        <v>124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</row>
    <row r="35" spans="1:66" ht="16">
      <c r="A35" s="4" t="s">
        <v>125</v>
      </c>
      <c r="B35" s="10">
        <v>15577</v>
      </c>
      <c r="C35" s="10">
        <v>15151</v>
      </c>
      <c r="D35" s="10">
        <v>15199</v>
      </c>
      <c r="E35" s="10">
        <v>14721</v>
      </c>
      <c r="F35" s="10">
        <v>14698</v>
      </c>
      <c r="G35" s="10">
        <v>15302</v>
      </c>
      <c r="H35" s="10">
        <v>14948</v>
      </c>
      <c r="I35" s="10">
        <v>14605</v>
      </c>
      <c r="J35" s="10">
        <v>14090</v>
      </c>
      <c r="K35" s="10">
        <v>14012</v>
      </c>
      <c r="L35" s="10">
        <v>14054</v>
      </c>
      <c r="M35" s="10">
        <v>14271</v>
      </c>
      <c r="N35" s="10">
        <v>14264</v>
      </c>
      <c r="O35" s="10">
        <v>13609</v>
      </c>
      <c r="P35" s="10">
        <v>14603</v>
      </c>
      <c r="Q35" s="10">
        <v>14000</v>
      </c>
      <c r="R35" s="10">
        <v>15516</v>
      </c>
      <c r="S35" s="10">
        <v>13178</v>
      </c>
      <c r="T35" s="10">
        <v>13437</v>
      </c>
      <c r="U35" s="10">
        <v>13400</v>
      </c>
      <c r="V35" s="10">
        <v>13498</v>
      </c>
      <c r="W35" s="10">
        <v>13722</v>
      </c>
      <c r="X35" s="10">
        <v>14147</v>
      </c>
      <c r="Y35" s="10">
        <v>13649</v>
      </c>
      <c r="Z35" s="10">
        <v>11168</v>
      </c>
      <c r="AA35" s="10">
        <v>11000</v>
      </c>
      <c r="AB35" s="10">
        <v>10954</v>
      </c>
      <c r="AC35" s="10">
        <v>10814</v>
      </c>
      <c r="AD35" s="10">
        <v>10815</v>
      </c>
      <c r="AE35" s="10">
        <v>10909</v>
      </c>
      <c r="AF35" s="10">
        <v>10553</v>
      </c>
      <c r="AG35" s="10">
        <v>10701</v>
      </c>
      <c r="AH35" s="10">
        <v>10779</v>
      </c>
      <c r="AI35" s="10">
        <v>11200</v>
      </c>
      <c r="AJ35" s="10">
        <v>11900</v>
      </c>
      <c r="AK35" s="10">
        <v>10824</v>
      </c>
      <c r="AL35" s="10">
        <v>10623</v>
      </c>
      <c r="AM35" s="10">
        <v>10101</v>
      </c>
      <c r="AN35" s="10">
        <v>9915</v>
      </c>
      <c r="AO35" s="10">
        <v>9666</v>
      </c>
      <c r="AP35" s="10">
        <v>9259</v>
      </c>
      <c r="AQ35" s="10">
        <v>9904</v>
      </c>
      <c r="AR35" s="10">
        <v>9429</v>
      </c>
      <c r="AS35" s="10">
        <v>8061</v>
      </c>
      <c r="AT35" s="10">
        <v>7891</v>
      </c>
      <c r="AU35" s="10">
        <v>7851</v>
      </c>
      <c r="AV35" s="10">
        <v>6980</v>
      </c>
      <c r="AW35" s="10">
        <v>6980</v>
      </c>
      <c r="AX35" s="10">
        <v>6980</v>
      </c>
      <c r="AY35" s="10">
        <v>6980</v>
      </c>
      <c r="AZ35" s="10">
        <v>6980</v>
      </c>
      <c r="BA35" s="10">
        <v>6980</v>
      </c>
      <c r="BB35" s="10">
        <v>6980</v>
      </c>
      <c r="BC35" s="10">
        <v>6980</v>
      </c>
      <c r="BD35" s="10">
        <v>6980</v>
      </c>
      <c r="BE35" s="10">
        <v>6980</v>
      </c>
      <c r="BF35" s="10">
        <v>6980</v>
      </c>
      <c r="BG35" s="10">
        <v>6980</v>
      </c>
      <c r="BH35" s="10">
        <v>6980</v>
      </c>
      <c r="BI35" s="10">
        <v>6980</v>
      </c>
      <c r="BJ35" s="10">
        <v>6980</v>
      </c>
      <c r="BK35" s="10">
        <v>6980</v>
      </c>
      <c r="BL35" s="10">
        <v>6980</v>
      </c>
      <c r="BM35" s="10">
        <v>6980</v>
      </c>
      <c r="BN35" s="10">
        <v>6980</v>
      </c>
    </row>
    <row r="36" spans="1:66" ht="16">
      <c r="A36" s="4" t="s">
        <v>126</v>
      </c>
      <c r="B36" s="10">
        <v>1585</v>
      </c>
      <c r="C36" s="10">
        <v>1541</v>
      </c>
      <c r="D36" s="10">
        <v>1546</v>
      </c>
      <c r="E36" s="10">
        <v>1498</v>
      </c>
      <c r="F36" s="10">
        <v>1495</v>
      </c>
      <c r="G36" s="10">
        <v>1557</v>
      </c>
      <c r="H36" s="10">
        <v>1598</v>
      </c>
      <c r="I36" s="10">
        <v>1561</v>
      </c>
      <c r="J36" s="10">
        <v>1506</v>
      </c>
      <c r="K36" s="10">
        <v>1498</v>
      </c>
      <c r="L36" s="10">
        <v>1193</v>
      </c>
      <c r="M36" s="10">
        <v>1532</v>
      </c>
      <c r="N36" s="10">
        <v>1401</v>
      </c>
      <c r="O36" s="10">
        <v>1335</v>
      </c>
      <c r="P36" s="10">
        <v>1457</v>
      </c>
      <c r="Q36" s="10">
        <v>1396</v>
      </c>
      <c r="R36" s="10">
        <v>221</v>
      </c>
      <c r="S36" s="10">
        <v>1775</v>
      </c>
      <c r="T36" s="10">
        <v>1809</v>
      </c>
      <c r="U36" s="10">
        <v>1790</v>
      </c>
      <c r="V36" s="10">
        <v>1803</v>
      </c>
      <c r="W36" s="10">
        <v>1833</v>
      </c>
      <c r="X36" s="10">
        <v>1890</v>
      </c>
      <c r="Y36" s="10">
        <v>1823</v>
      </c>
      <c r="Z36" s="10">
        <v>2223</v>
      </c>
      <c r="AA36" s="10">
        <v>2189</v>
      </c>
      <c r="AB36" s="10">
        <v>2180</v>
      </c>
      <c r="AC36" s="10">
        <v>2152</v>
      </c>
      <c r="AD36" s="10">
        <v>2153</v>
      </c>
      <c r="AE36" s="10">
        <v>2171</v>
      </c>
      <c r="AF36" s="10">
        <v>2100</v>
      </c>
      <c r="AG36" s="10">
        <v>2130</v>
      </c>
      <c r="AH36" s="10">
        <v>2145</v>
      </c>
      <c r="AI36" s="10">
        <v>2229</v>
      </c>
      <c r="AJ36" s="10">
        <v>2369</v>
      </c>
      <c r="AK36" s="10">
        <v>2154</v>
      </c>
      <c r="AL36" s="10">
        <v>2114</v>
      </c>
      <c r="AM36" s="10">
        <v>2010</v>
      </c>
      <c r="AN36" s="10">
        <v>1973</v>
      </c>
      <c r="AO36" s="10">
        <v>1924</v>
      </c>
      <c r="AP36" s="10">
        <v>1843</v>
      </c>
      <c r="AQ36" s="10">
        <v>1971</v>
      </c>
      <c r="AR36" s="10">
        <v>1877</v>
      </c>
      <c r="AS36" s="10">
        <v>1605</v>
      </c>
      <c r="AT36" s="10">
        <v>1571</v>
      </c>
      <c r="AU36" s="10">
        <v>1563</v>
      </c>
      <c r="AV36" s="10">
        <v>330</v>
      </c>
      <c r="AW36" s="10">
        <v>330</v>
      </c>
      <c r="AX36" s="10">
        <v>330</v>
      </c>
      <c r="AY36" s="10">
        <v>330</v>
      </c>
      <c r="AZ36" s="10">
        <v>5909</v>
      </c>
      <c r="BA36" s="10">
        <v>5909</v>
      </c>
      <c r="BB36" s="10">
        <v>5909</v>
      </c>
      <c r="BC36" s="10">
        <v>5909</v>
      </c>
      <c r="BD36" s="10">
        <v>5909</v>
      </c>
      <c r="BE36" s="10">
        <v>5909</v>
      </c>
      <c r="BF36" s="10">
        <v>5909</v>
      </c>
      <c r="BG36" s="10">
        <v>5909</v>
      </c>
      <c r="BH36" s="10">
        <v>5909</v>
      </c>
      <c r="BI36" s="10">
        <v>5909</v>
      </c>
      <c r="BJ36" s="10">
        <v>5909</v>
      </c>
      <c r="BK36" s="10">
        <v>5909</v>
      </c>
      <c r="BL36" s="10">
        <v>5909</v>
      </c>
      <c r="BM36" s="10">
        <v>5909</v>
      </c>
      <c r="BN36" s="10">
        <v>5909</v>
      </c>
    </row>
    <row r="37" spans="1:66" ht="16">
      <c r="A37" s="4" t="s">
        <v>127</v>
      </c>
      <c r="B37" s="10">
        <v>5121</v>
      </c>
      <c r="C37" s="10">
        <v>4845</v>
      </c>
      <c r="D37" s="10">
        <v>5010</v>
      </c>
      <c r="E37" s="10">
        <v>4771</v>
      </c>
      <c r="F37" s="10">
        <v>4807</v>
      </c>
      <c r="G37" s="10">
        <v>4641</v>
      </c>
      <c r="H37" s="10">
        <v>4679</v>
      </c>
      <c r="I37" s="10">
        <v>4535</v>
      </c>
      <c r="J37" s="10">
        <v>4644</v>
      </c>
      <c r="K37" s="10">
        <v>4511</v>
      </c>
      <c r="L37" s="10">
        <v>4412</v>
      </c>
      <c r="M37" s="10">
        <v>4291</v>
      </c>
      <c r="N37" s="10">
        <v>3821</v>
      </c>
      <c r="O37" s="10">
        <v>3101</v>
      </c>
      <c r="P37" s="10">
        <v>2836</v>
      </c>
      <c r="Q37" s="10">
        <v>2431</v>
      </c>
      <c r="R37" s="10">
        <v>2893</v>
      </c>
      <c r="S37" s="10">
        <v>2538</v>
      </c>
      <c r="T37" s="10">
        <v>2139</v>
      </c>
      <c r="U37" s="10">
        <v>2112</v>
      </c>
      <c r="V37" s="10">
        <v>2054</v>
      </c>
      <c r="W37" s="10">
        <v>2004</v>
      </c>
      <c r="X37" s="10">
        <v>2296</v>
      </c>
      <c r="Y37" s="10">
        <v>1802</v>
      </c>
      <c r="Z37" s="10">
        <v>2006</v>
      </c>
      <c r="AA37" s="10">
        <v>1716</v>
      </c>
      <c r="AB37" s="10">
        <v>1405</v>
      </c>
      <c r="AC37" s="10">
        <v>1004</v>
      </c>
      <c r="AD37" s="10">
        <v>766</v>
      </c>
      <c r="AE37" s="10">
        <v>115</v>
      </c>
      <c r="AF37" s="10">
        <v>-332</v>
      </c>
      <c r="AG37" s="10">
        <v>-973</v>
      </c>
      <c r="AH37" s="10">
        <v>-1478</v>
      </c>
      <c r="AI37" s="10">
        <v>-1699</v>
      </c>
      <c r="AJ37" s="10">
        <v>-1638</v>
      </c>
      <c r="AK37" s="10">
        <v>-1483</v>
      </c>
      <c r="AL37" s="10">
        <v>-1495</v>
      </c>
      <c r="AM37" s="10">
        <v>-1439</v>
      </c>
      <c r="AN37" s="10">
        <v>-1406</v>
      </c>
      <c r="AO37" s="10">
        <v>-1336</v>
      </c>
      <c r="AP37" s="10">
        <v>-1276</v>
      </c>
      <c r="AQ37" s="10">
        <v>-1304</v>
      </c>
      <c r="AR37" s="10">
        <v>-1306</v>
      </c>
      <c r="AS37" s="10">
        <v>-939</v>
      </c>
      <c r="AT37" s="10">
        <v>-851</v>
      </c>
      <c r="AU37" s="10">
        <v>-784</v>
      </c>
      <c r="AV37" s="10">
        <v>-592</v>
      </c>
      <c r="AW37" s="10">
        <v>-429</v>
      </c>
      <c r="AX37" s="10">
        <v>-133</v>
      </c>
      <c r="AY37" s="10">
        <v>25</v>
      </c>
      <c r="AZ37" s="10">
        <v>-5754</v>
      </c>
      <c r="BA37" s="10">
        <v>-5762</v>
      </c>
      <c r="BB37" s="10">
        <v>-5809</v>
      </c>
      <c r="BC37" s="10">
        <v>-5989</v>
      </c>
      <c r="BD37" s="10">
        <v>-5457</v>
      </c>
      <c r="BE37" s="10">
        <v>-5405</v>
      </c>
      <c r="BF37" s="10">
        <v>-5330</v>
      </c>
      <c r="BG37" s="10">
        <v>-5447</v>
      </c>
      <c r="BH37" s="10">
        <v>-5434</v>
      </c>
      <c r="BI37" s="10">
        <v>-5611</v>
      </c>
      <c r="BJ37" s="10">
        <v>-6082</v>
      </c>
      <c r="BK37" s="10">
        <v>-5994</v>
      </c>
      <c r="BL37" s="10">
        <v>-3111</v>
      </c>
      <c r="BM37" s="10">
        <v>-2967</v>
      </c>
      <c r="BN37" s="10">
        <v>-2779</v>
      </c>
    </row>
    <row r="38" spans="1:66" ht="16">
      <c r="A38" s="4" t="s">
        <v>128</v>
      </c>
      <c r="B38" s="10">
        <v>38657</v>
      </c>
      <c r="C38" s="10">
        <v>37417</v>
      </c>
      <c r="D38" s="10">
        <v>33787</v>
      </c>
      <c r="E38" s="10">
        <v>33310</v>
      </c>
      <c r="F38" s="10">
        <v>33302</v>
      </c>
      <c r="G38" s="10">
        <v>33397</v>
      </c>
      <c r="H38" s="10">
        <v>39648</v>
      </c>
      <c r="I38" s="10">
        <v>38278</v>
      </c>
      <c r="J38" s="10">
        <v>36750</v>
      </c>
      <c r="K38" s="10">
        <v>36009</v>
      </c>
      <c r="L38" s="10">
        <v>34618</v>
      </c>
      <c r="M38" s="10">
        <v>24786</v>
      </c>
      <c r="N38" s="10">
        <v>25029</v>
      </c>
      <c r="O38" s="10">
        <v>22606</v>
      </c>
      <c r="P38" s="10">
        <v>25113</v>
      </c>
      <c r="Q38" s="10">
        <v>23526</v>
      </c>
      <c r="R38" s="10">
        <v>25832</v>
      </c>
      <c r="S38" s="10">
        <v>21967</v>
      </c>
      <c r="T38" s="10">
        <v>22420</v>
      </c>
      <c r="U38" s="10">
        <v>22042</v>
      </c>
      <c r="V38" s="10">
        <v>22119</v>
      </c>
      <c r="W38" s="10">
        <v>22116</v>
      </c>
      <c r="X38" s="10">
        <v>22761</v>
      </c>
      <c r="Y38" s="10">
        <v>21188</v>
      </c>
      <c r="Z38" s="10">
        <v>13562</v>
      </c>
      <c r="AA38" s="10">
        <v>12817</v>
      </c>
      <c r="AB38" s="10">
        <v>12590</v>
      </c>
      <c r="AC38" s="10">
        <v>8433</v>
      </c>
      <c r="AD38" s="10">
        <v>8794</v>
      </c>
      <c r="AE38" s="10">
        <v>8151</v>
      </c>
      <c r="AF38" s="10">
        <v>7365</v>
      </c>
      <c r="AG38" s="10">
        <v>7113</v>
      </c>
      <c r="AH38" s="10">
        <v>6624</v>
      </c>
      <c r="AI38" s="10">
        <v>6638</v>
      </c>
      <c r="AJ38" s="10">
        <v>7213</v>
      </c>
      <c r="AK38" s="10">
        <v>6516</v>
      </c>
      <c r="AL38" s="10">
        <v>4561</v>
      </c>
      <c r="AM38" s="10">
        <v>4323</v>
      </c>
      <c r="AN38" s="10">
        <v>4231</v>
      </c>
      <c r="AO38" s="10">
        <v>4086</v>
      </c>
      <c r="AP38" s="10">
        <v>3913</v>
      </c>
      <c r="AQ38" s="10">
        <v>4183</v>
      </c>
      <c r="AR38" s="10">
        <v>2964</v>
      </c>
      <c r="AS38" s="10">
        <v>2597</v>
      </c>
      <c r="AT38" s="10">
        <v>2527</v>
      </c>
      <c r="AU38" s="10">
        <v>2512</v>
      </c>
      <c r="AV38" s="10">
        <v>2480</v>
      </c>
      <c r="AW38" s="10">
        <v>2503</v>
      </c>
      <c r="AX38" s="10">
        <v>2509</v>
      </c>
      <c r="AY38" s="10">
        <v>2540</v>
      </c>
      <c r="AZ38" s="10">
        <v>1942</v>
      </c>
      <c r="BA38" s="10">
        <v>1976</v>
      </c>
      <c r="BB38" s="10">
        <v>2004</v>
      </c>
      <c r="BC38" s="10">
        <v>2010</v>
      </c>
      <c r="BD38" s="10">
        <v>2251</v>
      </c>
      <c r="BE38" s="10">
        <v>2265</v>
      </c>
      <c r="BF38" s="10">
        <v>2360</v>
      </c>
      <c r="BG38" s="10">
        <v>2334</v>
      </c>
      <c r="BH38" s="10">
        <v>2413</v>
      </c>
      <c r="BI38" s="10">
        <v>2255</v>
      </c>
      <c r="BJ38" s="10">
        <v>2124</v>
      </c>
      <c r="BK38" s="10">
        <v>2109</v>
      </c>
      <c r="BL38" s="10">
        <v>2416</v>
      </c>
      <c r="BM38" s="10">
        <v>2489</v>
      </c>
      <c r="BN38" s="10">
        <v>2221</v>
      </c>
    </row>
    <row r="39" spans="1:66" ht="16">
      <c r="A39" s="4" t="s">
        <v>107</v>
      </c>
      <c r="B39" s="10">
        <v>4807</v>
      </c>
      <c r="C39" s="10">
        <v>4530</v>
      </c>
      <c r="D39" s="10">
        <v>3132</v>
      </c>
      <c r="E39" s="10">
        <v>3032</v>
      </c>
      <c r="F39" s="10">
        <v>3050</v>
      </c>
      <c r="G39" s="10">
        <v>3135</v>
      </c>
      <c r="H39" s="10">
        <v>6835</v>
      </c>
      <c r="I39" s="10">
        <v>6084</v>
      </c>
      <c r="J39" s="10">
        <v>5288</v>
      </c>
      <c r="K39" s="10">
        <v>4965</v>
      </c>
      <c r="L39" s="10">
        <v>6340</v>
      </c>
      <c r="M39" s="10">
        <v>563</v>
      </c>
      <c r="N39" s="10">
        <v>923</v>
      </c>
      <c r="O39" s="10">
        <v>465</v>
      </c>
      <c r="P39" s="10">
        <v>375</v>
      </c>
      <c r="Q39" s="10">
        <v>460</v>
      </c>
      <c r="R39" s="10">
        <v>249</v>
      </c>
      <c r="S39" s="10">
        <v>-1150</v>
      </c>
      <c r="T39" s="10">
        <v>-593</v>
      </c>
      <c r="U39" s="10">
        <v>-642</v>
      </c>
      <c r="V39" s="10">
        <v>-553</v>
      </c>
      <c r="W39" s="10">
        <v>-547</v>
      </c>
      <c r="X39" s="10">
        <v>-426</v>
      </c>
      <c r="Y39" s="10">
        <v>-416</v>
      </c>
      <c r="Z39" s="10">
        <v>-515</v>
      </c>
      <c r="AA39" s="10">
        <v>-397</v>
      </c>
      <c r="AB39" s="10">
        <v>-421</v>
      </c>
      <c r="AC39" s="10">
        <v>-1874</v>
      </c>
      <c r="AD39" s="10">
        <v>-1807</v>
      </c>
      <c r="AE39" s="10">
        <v>-1885</v>
      </c>
      <c r="AF39" s="10">
        <v>-1757</v>
      </c>
      <c r="AG39" s="10">
        <v>-1809</v>
      </c>
      <c r="AH39" s="10">
        <v>-1729</v>
      </c>
      <c r="AI39" s="10">
        <v>-1871</v>
      </c>
      <c r="AJ39" s="10">
        <v>-2101</v>
      </c>
      <c r="AK39" s="10">
        <v>-1665</v>
      </c>
      <c r="AL39" s="10">
        <v>-2013</v>
      </c>
      <c r="AM39" s="10">
        <v>-1872</v>
      </c>
      <c r="AN39" s="10">
        <v>-1877</v>
      </c>
      <c r="AO39" s="10">
        <v>-1772</v>
      </c>
      <c r="AP39" s="10">
        <v>-1772</v>
      </c>
      <c r="AQ39" s="10">
        <v>-1834</v>
      </c>
      <c r="AR39" s="10">
        <v>-2094</v>
      </c>
      <c r="AS39" s="10">
        <v>-1832</v>
      </c>
      <c r="AT39" s="10">
        <v>-1776</v>
      </c>
      <c r="AU39" s="10">
        <v>-1766</v>
      </c>
      <c r="AV39" s="10">
        <v>52</v>
      </c>
      <c r="AW39" s="10">
        <v>-39</v>
      </c>
      <c r="AX39" s="10">
        <v>-212</v>
      </c>
      <c r="AY39" s="10">
        <v>-247</v>
      </c>
      <c r="AZ39" s="10">
        <v>-1283</v>
      </c>
      <c r="BA39" s="10">
        <v>-1489</v>
      </c>
      <c r="BB39" s="10">
        <v>-1024</v>
      </c>
      <c r="BC39" s="10">
        <v>-1041</v>
      </c>
      <c r="BD39" s="10">
        <v>-1144</v>
      </c>
      <c r="BE39" s="10">
        <v>-1055</v>
      </c>
      <c r="BF39" s="10">
        <v>-824</v>
      </c>
      <c r="BG39" s="10">
        <v>-974</v>
      </c>
      <c r="BH39" s="10">
        <v>-854</v>
      </c>
      <c r="BI39" s="10">
        <v>-481</v>
      </c>
      <c r="BJ39" s="10">
        <v>299</v>
      </c>
      <c r="BK39" s="10">
        <v>-69</v>
      </c>
      <c r="BL39" s="10">
        <v>-1057</v>
      </c>
      <c r="BM39" s="10">
        <v>-1081</v>
      </c>
      <c r="BN39" s="10">
        <v>-987</v>
      </c>
    </row>
    <row r="40" spans="1:66">
      <c r="A40" s="15" t="s">
        <v>129</v>
      </c>
      <c r="B40" s="16">
        <v>65747</v>
      </c>
      <c r="C40" s="16">
        <v>63484</v>
      </c>
      <c r="D40" s="16">
        <v>58674</v>
      </c>
      <c r="E40" s="16">
        <v>57331</v>
      </c>
      <c r="F40" s="16">
        <v>57353</v>
      </c>
      <c r="G40" s="16">
        <v>58032</v>
      </c>
      <c r="H40" s="16">
        <v>67709</v>
      </c>
      <c r="I40" s="16">
        <v>65063</v>
      </c>
      <c r="J40" s="16">
        <v>62278</v>
      </c>
      <c r="K40" s="16">
        <v>60994</v>
      </c>
      <c r="L40" s="16">
        <v>60617</v>
      </c>
      <c r="M40" s="16">
        <v>45442</v>
      </c>
      <c r="N40" s="16">
        <v>45438</v>
      </c>
      <c r="O40" s="16">
        <v>41116</v>
      </c>
      <c r="P40" s="16">
        <v>44384</v>
      </c>
      <c r="Q40" s="16">
        <v>41813</v>
      </c>
      <c r="R40" s="16">
        <v>44712</v>
      </c>
      <c r="S40" s="16">
        <v>38308</v>
      </c>
      <c r="T40" s="16">
        <v>39210</v>
      </c>
      <c r="U40" s="16">
        <v>38702</v>
      </c>
      <c r="V40" s="16">
        <v>38921</v>
      </c>
      <c r="W40" s="16">
        <v>39128</v>
      </c>
      <c r="X40" s="16">
        <v>40669</v>
      </c>
      <c r="Y40" s="16">
        <v>38046</v>
      </c>
      <c r="Z40" s="16">
        <v>28444</v>
      </c>
      <c r="AA40" s="16">
        <v>27325</v>
      </c>
      <c r="AB40" s="16">
        <v>26709</v>
      </c>
      <c r="AC40" s="16">
        <v>20529</v>
      </c>
      <c r="AD40" s="16">
        <v>20721</v>
      </c>
      <c r="AE40" s="16">
        <v>19460</v>
      </c>
      <c r="AF40" s="16">
        <v>17929</v>
      </c>
      <c r="AG40" s="16">
        <v>17162</v>
      </c>
      <c r="AH40" s="16">
        <v>16342</v>
      </c>
      <c r="AI40" s="16">
        <v>16498</v>
      </c>
      <c r="AJ40" s="16">
        <v>17743</v>
      </c>
      <c r="AK40" s="16">
        <v>16346</v>
      </c>
      <c r="AL40" s="16">
        <v>13790</v>
      </c>
      <c r="AM40" s="16">
        <v>13124</v>
      </c>
      <c r="AN40" s="16">
        <v>12836</v>
      </c>
      <c r="AO40" s="16">
        <v>12568</v>
      </c>
      <c r="AP40" s="16">
        <v>11967</v>
      </c>
      <c r="AQ40" s="16">
        <v>12920</v>
      </c>
      <c r="AR40" s="16">
        <v>10870</v>
      </c>
      <c r="AS40" s="16">
        <v>9491</v>
      </c>
      <c r="AT40" s="16">
        <v>9362</v>
      </c>
      <c r="AU40" s="16">
        <v>9376</v>
      </c>
      <c r="AV40" s="16">
        <v>9250</v>
      </c>
      <c r="AW40" s="16">
        <v>9346</v>
      </c>
      <c r="AX40" s="16">
        <v>9474</v>
      </c>
      <c r="AY40" s="16">
        <v>9629</v>
      </c>
      <c r="AZ40" s="16">
        <v>7794</v>
      </c>
      <c r="BA40" s="16">
        <v>7613</v>
      </c>
      <c r="BB40" s="16">
        <v>8060</v>
      </c>
      <c r="BC40" s="16">
        <v>7869</v>
      </c>
      <c r="BD40" s="16">
        <v>8539</v>
      </c>
      <c r="BE40" s="16">
        <v>8693</v>
      </c>
      <c r="BF40" s="16">
        <v>9095</v>
      </c>
      <c r="BG40" s="16">
        <v>8801</v>
      </c>
      <c r="BH40" s="16">
        <v>9013</v>
      </c>
      <c r="BI40" s="16">
        <v>9052</v>
      </c>
      <c r="BJ40" s="16">
        <v>9230</v>
      </c>
      <c r="BK40" s="16">
        <v>8934</v>
      </c>
      <c r="BL40" s="16">
        <v>11135</v>
      </c>
      <c r="BM40" s="16">
        <v>11329</v>
      </c>
      <c r="BN40" s="16">
        <v>11344</v>
      </c>
    </row>
    <row r="41" spans="1:66">
      <c r="A41" s="15" t="s">
        <v>130</v>
      </c>
      <c r="B41" s="16">
        <v>159499</v>
      </c>
      <c r="C41" s="16">
        <v>156701</v>
      </c>
      <c r="D41" s="16">
        <v>146715</v>
      </c>
      <c r="E41" s="16">
        <v>141218</v>
      </c>
      <c r="F41" s="16">
        <v>141267</v>
      </c>
      <c r="G41" s="16">
        <v>144199</v>
      </c>
      <c r="H41" s="16">
        <v>142588</v>
      </c>
      <c r="I41" s="16">
        <v>137113</v>
      </c>
      <c r="J41" s="16">
        <v>133731</v>
      </c>
      <c r="K41" s="16">
        <v>131951</v>
      </c>
      <c r="L41" s="16">
        <v>126521</v>
      </c>
      <c r="M41" s="16">
        <v>111462</v>
      </c>
      <c r="N41" s="16">
        <v>111469</v>
      </c>
      <c r="O41" s="16">
        <v>106908</v>
      </c>
      <c r="P41" s="16">
        <v>108452</v>
      </c>
      <c r="Q41" s="16">
        <v>102638</v>
      </c>
      <c r="R41" s="16">
        <v>116704</v>
      </c>
      <c r="S41" s="16">
        <v>99843</v>
      </c>
      <c r="T41" s="16">
        <v>98024</v>
      </c>
      <c r="U41" s="16">
        <v>98806</v>
      </c>
      <c r="V41" s="16">
        <v>97563</v>
      </c>
      <c r="W41" s="16">
        <v>101982</v>
      </c>
      <c r="X41" s="16">
        <v>100797</v>
      </c>
      <c r="Y41" s="16">
        <v>97246</v>
      </c>
      <c r="Z41" s="16">
        <v>49343</v>
      </c>
      <c r="AA41" s="16">
        <v>49354</v>
      </c>
      <c r="AB41" s="16">
        <v>44044</v>
      </c>
      <c r="AC41" s="16">
        <v>37466</v>
      </c>
      <c r="AD41" s="16">
        <v>38681</v>
      </c>
      <c r="AE41" s="16">
        <v>34538</v>
      </c>
      <c r="AF41" s="16">
        <v>31763</v>
      </c>
      <c r="AG41" s="16">
        <v>31132</v>
      </c>
      <c r="AH41" s="16">
        <v>30802</v>
      </c>
      <c r="AI41" s="16">
        <v>31081</v>
      </c>
      <c r="AJ41" s="16">
        <v>33136</v>
      </c>
      <c r="AK41" s="16">
        <v>30318</v>
      </c>
      <c r="AL41" s="16">
        <v>29706</v>
      </c>
      <c r="AM41" s="16">
        <v>28931</v>
      </c>
      <c r="AN41" s="16">
        <v>29055</v>
      </c>
      <c r="AO41" s="16">
        <v>27753</v>
      </c>
      <c r="AP41" s="16">
        <v>27011</v>
      </c>
      <c r="AQ41" s="16">
        <v>28312</v>
      </c>
      <c r="AR41" s="16">
        <v>24801</v>
      </c>
      <c r="AS41" s="16">
        <v>21195</v>
      </c>
      <c r="AT41" s="16">
        <v>21159</v>
      </c>
      <c r="AU41" s="16">
        <v>20505</v>
      </c>
      <c r="AV41" s="16">
        <v>20365</v>
      </c>
      <c r="AW41" s="16">
        <v>20225</v>
      </c>
      <c r="AX41" s="16">
        <v>19374</v>
      </c>
      <c r="AY41" s="16">
        <v>18844</v>
      </c>
      <c r="AZ41" s="16">
        <v>16759</v>
      </c>
      <c r="BA41" s="16">
        <v>16285</v>
      </c>
      <c r="BB41" s="16">
        <v>16368</v>
      </c>
      <c r="BC41" s="16">
        <v>16015</v>
      </c>
      <c r="BD41" s="16">
        <v>16067</v>
      </c>
      <c r="BE41" s="16">
        <v>16223</v>
      </c>
      <c r="BF41" s="16">
        <v>16940</v>
      </c>
      <c r="BG41" s="16">
        <v>16375</v>
      </c>
      <c r="BH41" s="16">
        <v>16748</v>
      </c>
      <c r="BI41" s="16">
        <v>17583</v>
      </c>
      <c r="BJ41" s="16">
        <v>17499</v>
      </c>
      <c r="BK41" s="16">
        <v>17244</v>
      </c>
      <c r="BL41" s="16">
        <v>19934</v>
      </c>
      <c r="BM41" s="16">
        <v>20157</v>
      </c>
      <c r="BN41" s="16">
        <v>16852</v>
      </c>
    </row>
    <row r="42" spans="1:66">
      <c r="A42" s="3" t="s">
        <v>131</v>
      </c>
      <c r="B42" s="7">
        <v>94</v>
      </c>
      <c r="C42" s="7">
        <v>94</v>
      </c>
      <c r="D42" s="7">
        <v>94</v>
      </c>
      <c r="E42" s="7">
        <v>94</v>
      </c>
      <c r="F42" s="7">
        <v>94</v>
      </c>
      <c r="G42" s="7">
        <v>94</v>
      </c>
      <c r="H42" s="7">
        <v>94</v>
      </c>
      <c r="I42" s="7">
        <v>94</v>
      </c>
      <c r="J42" s="7">
        <v>94</v>
      </c>
      <c r="K42" s="7">
        <v>94</v>
      </c>
      <c r="L42" s="7">
        <v>94</v>
      </c>
      <c r="M42" s="7">
        <v>94</v>
      </c>
      <c r="N42" s="7">
        <v>93</v>
      </c>
      <c r="O42" s="7">
        <v>93</v>
      </c>
      <c r="P42" s="7">
        <v>93</v>
      </c>
      <c r="Q42" s="7">
        <v>93</v>
      </c>
      <c r="R42" s="7">
        <v>89</v>
      </c>
      <c r="S42" s="7">
        <v>89</v>
      </c>
      <c r="T42" s="7">
        <v>89</v>
      </c>
      <c r="U42" s="7">
        <v>18</v>
      </c>
      <c r="V42" s="7">
        <v>18</v>
      </c>
      <c r="W42" s="7">
        <v>18</v>
      </c>
      <c r="X42" s="7">
        <v>18</v>
      </c>
      <c r="Y42" s="7">
        <v>18</v>
      </c>
      <c r="Z42" s="7">
        <v>14</v>
      </c>
      <c r="AA42" s="7">
        <v>14</v>
      </c>
      <c r="AB42" s="7">
        <v>14</v>
      </c>
      <c r="AC42" s="7">
        <v>7</v>
      </c>
      <c r="AD42" s="7">
        <v>7</v>
      </c>
      <c r="AE42" s="7">
        <v>7</v>
      </c>
      <c r="AF42" s="7">
        <v>7</v>
      </c>
      <c r="AG42" s="7">
        <v>7</v>
      </c>
      <c r="AH42" s="7">
        <v>7</v>
      </c>
      <c r="AI42" s="7">
        <v>7</v>
      </c>
      <c r="AJ42" s="7">
        <v>7</v>
      </c>
      <c r="AK42" s="7">
        <v>7</v>
      </c>
      <c r="AL42" s="7">
        <v>7</v>
      </c>
      <c r="AM42" s="7">
        <v>7</v>
      </c>
      <c r="AN42" s="7">
        <v>7</v>
      </c>
      <c r="AO42" s="7">
        <v>7</v>
      </c>
      <c r="AP42" s="7">
        <v>7</v>
      </c>
      <c r="AQ42" s="7">
        <v>7</v>
      </c>
      <c r="AR42" s="7">
        <v>7</v>
      </c>
      <c r="AS42" s="7">
        <v>7</v>
      </c>
      <c r="AT42" s="7">
        <v>7</v>
      </c>
      <c r="AU42" s="7">
        <v>7</v>
      </c>
      <c r="AV42" s="7">
        <v>7</v>
      </c>
      <c r="AW42" s="7">
        <v>7</v>
      </c>
      <c r="AX42" s="7">
        <v>7</v>
      </c>
      <c r="AY42" s="7">
        <v>7</v>
      </c>
      <c r="AZ42" s="7">
        <v>7</v>
      </c>
      <c r="BA42" s="7">
        <v>7</v>
      </c>
      <c r="BB42" s="7">
        <v>7</v>
      </c>
      <c r="BC42" s="7">
        <v>7</v>
      </c>
      <c r="BD42" s="7">
        <v>7</v>
      </c>
      <c r="BE42" s="7">
        <v>7</v>
      </c>
      <c r="BF42" s="7">
        <v>7</v>
      </c>
      <c r="BG42" s="7">
        <v>7</v>
      </c>
      <c r="BH42" s="7">
        <v>7</v>
      </c>
      <c r="BI42" s="7">
        <v>7</v>
      </c>
      <c r="BJ42" s="7">
        <v>7</v>
      </c>
      <c r="BK42" s="7">
        <v>7</v>
      </c>
      <c r="BL42" s="7">
        <v>7</v>
      </c>
      <c r="BM42" s="7">
        <v>7</v>
      </c>
      <c r="BN42" s="7">
        <v>7</v>
      </c>
    </row>
    <row r="43" spans="1:66">
      <c r="A43" t="s">
        <v>16</v>
      </c>
    </row>
    <row r="44" spans="1:66">
      <c r="A44" s="20" t="s">
        <v>132</v>
      </c>
    </row>
    <row r="45" spans="1:66">
      <c r="A45" t="s">
        <v>133</v>
      </c>
    </row>
    <row r="46" spans="1:66" ht="16">
      <c r="A46" s="1" t="s">
        <v>17</v>
      </c>
      <c r="B46" s="2" t="s">
        <v>144</v>
      </c>
      <c r="C46" s="2" t="s">
        <v>145</v>
      </c>
      <c r="D46" s="2" t="s">
        <v>146</v>
      </c>
      <c r="E46" s="2" t="s">
        <v>147</v>
      </c>
      <c r="F46" s="2" t="s">
        <v>148</v>
      </c>
      <c r="G46" s="2" t="s">
        <v>149</v>
      </c>
      <c r="H46" s="2" t="s">
        <v>150</v>
      </c>
      <c r="I46" s="2" t="s">
        <v>151</v>
      </c>
      <c r="J46" s="2" t="s">
        <v>152</v>
      </c>
      <c r="K46" s="2" t="s">
        <v>153</v>
      </c>
      <c r="L46" s="2" t="s">
        <v>154</v>
      </c>
      <c r="M46" s="2" t="s">
        <v>155</v>
      </c>
      <c r="N46" s="2" t="s">
        <v>156</v>
      </c>
      <c r="O46" s="2" t="s">
        <v>157</v>
      </c>
      <c r="P46" s="2" t="s">
        <v>158</v>
      </c>
      <c r="Q46" s="2" t="s">
        <v>159</v>
      </c>
      <c r="R46" s="2" t="s">
        <v>160</v>
      </c>
      <c r="S46" s="2" t="s">
        <v>161</v>
      </c>
      <c r="T46" s="2" t="s">
        <v>162</v>
      </c>
      <c r="U46" s="2" t="s">
        <v>163</v>
      </c>
      <c r="V46" s="2" t="s">
        <v>164</v>
      </c>
      <c r="W46" s="2" t="s">
        <v>165</v>
      </c>
      <c r="X46" s="2" t="s">
        <v>166</v>
      </c>
      <c r="Y46" s="2" t="s">
        <v>167</v>
      </c>
      <c r="Z46" s="2" t="s">
        <v>168</v>
      </c>
      <c r="AA46" s="2" t="s">
        <v>169</v>
      </c>
      <c r="AB46" s="2" t="s">
        <v>170</v>
      </c>
      <c r="AC46" s="2" t="s">
        <v>171</v>
      </c>
      <c r="AD46" s="2" t="s">
        <v>172</v>
      </c>
      <c r="AE46" s="2" t="s">
        <v>173</v>
      </c>
      <c r="AF46" s="2" t="s">
        <v>174</v>
      </c>
      <c r="AG46" s="2" t="s">
        <v>175</v>
      </c>
      <c r="AH46" s="2" t="s">
        <v>176</v>
      </c>
      <c r="AI46" s="2" t="s">
        <v>177</v>
      </c>
      <c r="AJ46" s="2" t="s">
        <v>178</v>
      </c>
      <c r="AK46" s="2" t="s">
        <v>179</v>
      </c>
      <c r="AL46" s="2" t="s">
        <v>180</v>
      </c>
      <c r="AM46" s="2" t="s">
        <v>181</v>
      </c>
      <c r="AN46" s="2" t="s">
        <v>182</v>
      </c>
      <c r="AO46" s="2" t="s">
        <v>183</v>
      </c>
      <c r="AP46" s="2" t="s">
        <v>184</v>
      </c>
      <c r="AQ46" s="2" t="s">
        <v>185</v>
      </c>
      <c r="AR46" s="2" t="s">
        <v>186</v>
      </c>
      <c r="AS46" s="2" t="s">
        <v>187</v>
      </c>
      <c r="AT46" s="2" t="s">
        <v>188</v>
      </c>
      <c r="AU46" s="2" t="s">
        <v>189</v>
      </c>
      <c r="AV46" s="2" t="s">
        <v>190</v>
      </c>
      <c r="AW46" s="2" t="s">
        <v>191</v>
      </c>
      <c r="AX46" s="2" t="s">
        <v>192</v>
      </c>
      <c r="AY46" s="2" t="s">
        <v>193</v>
      </c>
      <c r="AZ46" s="2" t="s">
        <v>194</v>
      </c>
      <c r="BA46" s="2" t="s">
        <v>195</v>
      </c>
      <c r="BB46" s="2" t="s">
        <v>196</v>
      </c>
      <c r="BC46" s="2" t="s">
        <v>197</v>
      </c>
      <c r="BD46" s="2" t="s">
        <v>198</v>
      </c>
      <c r="BE46" s="2" t="s">
        <v>199</v>
      </c>
      <c r="BF46" s="2" t="s">
        <v>200</v>
      </c>
      <c r="BG46" s="2" t="s">
        <v>201</v>
      </c>
      <c r="BH46" s="2" t="s">
        <v>202</v>
      </c>
      <c r="BI46" s="2" t="s">
        <v>203</v>
      </c>
      <c r="BJ46" s="2" t="s">
        <v>204</v>
      </c>
      <c r="BK46" s="2" t="s">
        <v>205</v>
      </c>
      <c r="BL46" s="2" t="s">
        <v>206</v>
      </c>
      <c r="BM46" s="2" t="s">
        <v>207</v>
      </c>
      <c r="BN46" s="2" t="s">
        <v>208</v>
      </c>
    </row>
    <row r="47" spans="1:66" ht="16">
      <c r="A47" s="12" t="s">
        <v>417</v>
      </c>
      <c r="B47" s="5">
        <v>3.41</v>
      </c>
      <c r="C47" s="5">
        <v>3.19</v>
      </c>
      <c r="D47" s="5">
        <v>4.46</v>
      </c>
      <c r="E47" s="5">
        <v>5.01</v>
      </c>
      <c r="F47" s="5">
        <v>4.82</v>
      </c>
      <c r="G47" s="5">
        <v>3.7</v>
      </c>
      <c r="H47" s="5">
        <v>4.41</v>
      </c>
      <c r="I47" s="5">
        <v>4.9800000000000004</v>
      </c>
      <c r="J47" s="5">
        <v>4.91</v>
      </c>
      <c r="K47" s="5">
        <v>3.15</v>
      </c>
      <c r="L47" s="5">
        <v>3.54</v>
      </c>
      <c r="M47" s="5">
        <v>2.25</v>
      </c>
      <c r="N47" s="5">
        <v>2.14</v>
      </c>
      <c r="O47" s="5">
        <v>1.87</v>
      </c>
      <c r="P47" s="5">
        <v>1.84</v>
      </c>
      <c r="Q47" s="5">
        <v>1.88</v>
      </c>
      <c r="R47" s="5">
        <v>1.59</v>
      </c>
      <c r="S47" s="5">
        <v>1.65</v>
      </c>
      <c r="T47" s="5">
        <v>2.17</v>
      </c>
      <c r="U47" s="5">
        <v>2.19</v>
      </c>
      <c r="V47" s="5">
        <v>2.12</v>
      </c>
      <c r="W47" s="5">
        <v>1.75</v>
      </c>
      <c r="X47" s="5">
        <v>1.9</v>
      </c>
      <c r="Y47" s="5">
        <v>2.1</v>
      </c>
      <c r="Z47" s="5">
        <v>2.21</v>
      </c>
      <c r="AA47" s="5">
        <v>1.72</v>
      </c>
      <c r="AB47" s="5">
        <v>1.78</v>
      </c>
      <c r="AC47" s="5">
        <v>1.2</v>
      </c>
      <c r="AD47" s="5">
        <v>1.22</v>
      </c>
      <c r="AE47" s="5">
        <v>1.34</v>
      </c>
      <c r="AF47" s="5">
        <v>1.39</v>
      </c>
      <c r="AG47" s="5">
        <v>1.3</v>
      </c>
      <c r="AH47" s="5">
        <v>1.06</v>
      </c>
      <c r="AI47" s="5">
        <v>1.1100000000000001</v>
      </c>
      <c r="AJ47" s="5">
        <v>1.36</v>
      </c>
      <c r="AK47" s="5">
        <v>1.55</v>
      </c>
      <c r="AL47" s="5">
        <v>1.5</v>
      </c>
      <c r="AM47" s="5">
        <v>1.4</v>
      </c>
      <c r="AN47" s="5">
        <v>1.3</v>
      </c>
      <c r="AO47" s="5">
        <v>1.4</v>
      </c>
      <c r="AP47" s="5">
        <v>1.52</v>
      </c>
      <c r="AQ47" s="5">
        <v>1.35</v>
      </c>
      <c r="AR47" s="5">
        <v>0.99</v>
      </c>
      <c r="AS47" s="5">
        <v>1.07</v>
      </c>
      <c r="AT47" s="5">
        <v>1.41</v>
      </c>
      <c r="AU47" s="5">
        <v>1.53</v>
      </c>
      <c r="AV47" s="5">
        <v>1.54</v>
      </c>
      <c r="AW47" s="5">
        <v>1.64</v>
      </c>
      <c r="AX47" s="5">
        <v>2</v>
      </c>
      <c r="AY47" s="5">
        <v>1.99</v>
      </c>
      <c r="AZ47" s="5">
        <v>1.88</v>
      </c>
      <c r="BA47" s="5">
        <v>1.91</v>
      </c>
      <c r="BB47" s="5">
        <v>1.48</v>
      </c>
      <c r="BC47" s="5">
        <v>1.44</v>
      </c>
      <c r="BD47" s="5">
        <v>2.19</v>
      </c>
      <c r="BE47" s="5">
        <v>2.34</v>
      </c>
      <c r="BF47" s="5">
        <v>2.12</v>
      </c>
      <c r="BG47" s="5">
        <v>2.16</v>
      </c>
      <c r="BH47" s="5">
        <v>2.15</v>
      </c>
      <c r="BI47" s="5">
        <v>1.97</v>
      </c>
      <c r="BJ47" s="5">
        <v>2.21</v>
      </c>
      <c r="BK47" s="5">
        <v>2.21</v>
      </c>
      <c r="BL47" s="5">
        <v>2.3199999999999998</v>
      </c>
      <c r="BM47" s="5">
        <v>1.96</v>
      </c>
      <c r="BN47" s="5">
        <v>2.04</v>
      </c>
    </row>
    <row r="48" spans="1:66" ht="16">
      <c r="A48" s="4" t="s">
        <v>418</v>
      </c>
      <c r="B48" s="5">
        <v>3.04</v>
      </c>
      <c r="C48" s="5">
        <v>2.82</v>
      </c>
      <c r="D48" s="5">
        <v>3.94</v>
      </c>
      <c r="E48" s="5">
        <v>4.3899999999999997</v>
      </c>
      <c r="F48" s="5">
        <v>4.13</v>
      </c>
      <c r="G48" s="5">
        <v>3.27</v>
      </c>
      <c r="H48" s="5">
        <v>3.8</v>
      </c>
      <c r="I48" s="5">
        <v>4.24</v>
      </c>
      <c r="J48" s="5">
        <v>4.3</v>
      </c>
      <c r="K48" s="5">
        <v>2.81</v>
      </c>
      <c r="L48" s="5">
        <v>3.1</v>
      </c>
      <c r="M48" s="5">
        <v>1.86</v>
      </c>
      <c r="N48" s="5">
        <v>1.8</v>
      </c>
      <c r="O48" s="5">
        <v>1.62</v>
      </c>
      <c r="P48" s="5">
        <v>1.53</v>
      </c>
      <c r="Q48" s="5">
        <v>1.6</v>
      </c>
      <c r="R48" s="5">
        <v>1.33</v>
      </c>
      <c r="S48" s="5">
        <v>1.37</v>
      </c>
      <c r="T48" s="5">
        <v>1.78</v>
      </c>
      <c r="U48" s="5">
        <v>1.83</v>
      </c>
      <c r="V48" s="5">
        <v>1.81</v>
      </c>
      <c r="W48" s="5">
        <v>1.51</v>
      </c>
      <c r="X48" s="5">
        <v>1.6</v>
      </c>
      <c r="Y48" s="5">
        <v>1.76</v>
      </c>
      <c r="Z48" s="5">
        <v>1.87</v>
      </c>
      <c r="AA48" s="5">
        <v>1.45</v>
      </c>
      <c r="AB48" s="5">
        <v>1.47</v>
      </c>
      <c r="AC48" s="5">
        <v>0.86</v>
      </c>
      <c r="AD48" s="5">
        <v>0.93</v>
      </c>
      <c r="AE48" s="5">
        <v>0.97</v>
      </c>
      <c r="AF48" s="5">
        <v>0.97</v>
      </c>
      <c r="AG48" s="5">
        <v>0.86</v>
      </c>
      <c r="AH48" s="5">
        <v>0.68</v>
      </c>
      <c r="AI48" s="5">
        <v>0.65</v>
      </c>
      <c r="AJ48" s="5">
        <v>0.86</v>
      </c>
      <c r="AK48" s="5">
        <v>1.06</v>
      </c>
      <c r="AL48" s="5">
        <v>1.05</v>
      </c>
      <c r="AM48" s="5">
        <v>0.95</v>
      </c>
      <c r="AN48" s="5">
        <v>0.77</v>
      </c>
      <c r="AO48" s="5">
        <v>0.91</v>
      </c>
      <c r="AP48" s="5">
        <v>1</v>
      </c>
      <c r="AQ48" s="5">
        <v>0.88</v>
      </c>
      <c r="AR48" s="5">
        <v>0.62</v>
      </c>
      <c r="AS48" s="5">
        <v>0.67</v>
      </c>
      <c r="AT48" s="5">
        <v>0.91</v>
      </c>
      <c r="AU48" s="5">
        <v>0.96</v>
      </c>
      <c r="AV48" s="5">
        <v>0.98</v>
      </c>
      <c r="AW48" s="5">
        <v>1.06</v>
      </c>
      <c r="AX48" s="5">
        <v>1.45</v>
      </c>
      <c r="AY48" s="5">
        <v>1.25</v>
      </c>
      <c r="AZ48" s="5">
        <v>1.0900000000000001</v>
      </c>
      <c r="BA48" s="5">
        <v>1.1399999999999999</v>
      </c>
      <c r="BB48" s="5">
        <v>0.89</v>
      </c>
      <c r="BC48" s="5">
        <v>0.95</v>
      </c>
      <c r="BD48" s="5">
        <v>1.47</v>
      </c>
      <c r="BE48" s="5">
        <v>1.55</v>
      </c>
      <c r="BF48" s="5">
        <v>1.49</v>
      </c>
      <c r="BG48" s="5">
        <v>1.52</v>
      </c>
      <c r="BH48" s="5">
        <v>1.47</v>
      </c>
      <c r="BI48" s="5">
        <v>1.4</v>
      </c>
      <c r="BJ48" s="5">
        <v>1.45</v>
      </c>
      <c r="BK48" s="5">
        <v>1.46</v>
      </c>
      <c r="BL48" s="5">
        <v>1.43</v>
      </c>
      <c r="BM48" s="5">
        <v>1.26</v>
      </c>
      <c r="BN48" s="5">
        <v>1.3</v>
      </c>
    </row>
    <row r="49" spans="1:66" ht="16">
      <c r="A49" s="12" t="s">
        <v>419</v>
      </c>
      <c r="B49" s="5">
        <v>2.63</v>
      </c>
      <c r="C49" s="5">
        <v>2.54</v>
      </c>
      <c r="D49" s="5">
        <v>2.69</v>
      </c>
      <c r="E49" s="5">
        <v>2.7</v>
      </c>
      <c r="F49" s="5">
        <v>2.66</v>
      </c>
      <c r="G49" s="5">
        <v>2.52</v>
      </c>
      <c r="H49" s="5">
        <v>1.89</v>
      </c>
      <c r="I49" s="5">
        <v>1.92</v>
      </c>
      <c r="J49" s="5">
        <v>1.98</v>
      </c>
      <c r="K49" s="5">
        <v>1.76</v>
      </c>
      <c r="L49" s="5">
        <v>1.62</v>
      </c>
      <c r="M49" s="5">
        <v>2.06</v>
      </c>
      <c r="N49" s="5">
        <v>2.04</v>
      </c>
      <c r="O49" s="5">
        <v>2.16</v>
      </c>
      <c r="P49" s="5">
        <v>2.11</v>
      </c>
      <c r="Q49" s="5">
        <v>2.12</v>
      </c>
      <c r="R49" s="5">
        <v>2.29</v>
      </c>
      <c r="S49" s="5">
        <v>2.17</v>
      </c>
      <c r="T49" s="5">
        <v>2.21</v>
      </c>
      <c r="U49" s="5">
        <v>2.27</v>
      </c>
      <c r="V49" s="5">
        <v>2.2000000000000002</v>
      </c>
      <c r="W49" s="5">
        <v>2.27</v>
      </c>
      <c r="X49" s="5">
        <v>2.0699999999999998</v>
      </c>
      <c r="Y49" s="5">
        <v>2.16</v>
      </c>
      <c r="Z49" s="5">
        <v>0.8</v>
      </c>
      <c r="AA49" s="5">
        <v>0.85</v>
      </c>
      <c r="AB49" s="5">
        <v>0.62</v>
      </c>
      <c r="AC49" s="5">
        <v>0.73</v>
      </c>
      <c r="AD49" s="5">
        <v>0.77</v>
      </c>
      <c r="AE49" s="5">
        <v>0.64</v>
      </c>
      <c r="AF49" s="5">
        <v>0.57999999999999996</v>
      </c>
      <c r="AG49" s="5">
        <v>0.69</v>
      </c>
      <c r="AH49" s="5">
        <v>0.79</v>
      </c>
      <c r="AI49" s="5">
        <v>0.85</v>
      </c>
      <c r="AJ49" s="5">
        <v>0.88</v>
      </c>
      <c r="AK49" s="5">
        <v>0.78</v>
      </c>
      <c r="AL49" s="5">
        <v>1.1299999999999999</v>
      </c>
      <c r="AM49" s="5">
        <v>0.98</v>
      </c>
      <c r="AN49" s="5">
        <v>0.92</v>
      </c>
      <c r="AO49" s="5">
        <v>0.89</v>
      </c>
      <c r="AP49" s="5">
        <v>0.92</v>
      </c>
      <c r="AQ49" s="5">
        <v>0.77</v>
      </c>
      <c r="AR49" s="5">
        <v>0.8</v>
      </c>
      <c r="AS49" s="5">
        <v>0.79</v>
      </c>
      <c r="AT49" s="5">
        <v>0.78</v>
      </c>
      <c r="AU49" s="5">
        <v>0.75</v>
      </c>
      <c r="AV49" s="5">
        <v>0.71</v>
      </c>
      <c r="AW49" s="5">
        <v>0.72</v>
      </c>
      <c r="AX49" s="5">
        <v>0.68</v>
      </c>
      <c r="AY49" s="5">
        <v>0.63</v>
      </c>
      <c r="AZ49" s="5">
        <v>0.65</v>
      </c>
      <c r="BA49" s="5">
        <v>0.65</v>
      </c>
      <c r="BB49" s="5">
        <v>0.62</v>
      </c>
      <c r="BC49" s="5">
        <v>0.66</v>
      </c>
      <c r="BD49" s="5">
        <v>0.67</v>
      </c>
      <c r="BE49" s="5">
        <v>0.67</v>
      </c>
      <c r="BF49" s="5">
        <v>0.59</v>
      </c>
      <c r="BG49" s="5">
        <v>0.68</v>
      </c>
      <c r="BH49" s="5">
        <v>0.69</v>
      </c>
      <c r="BI49" s="5">
        <v>0.75</v>
      </c>
      <c r="BJ49" s="5">
        <v>0.81</v>
      </c>
      <c r="BK49" s="5">
        <v>0.84</v>
      </c>
      <c r="BL49" s="5">
        <v>0.55000000000000004</v>
      </c>
      <c r="BM49" s="5">
        <v>0.54</v>
      </c>
      <c r="BN49" s="5">
        <v>0.28999999999999998</v>
      </c>
    </row>
    <row r="50" spans="1:66" ht="16">
      <c r="A50" s="4" t="s">
        <v>420</v>
      </c>
      <c r="B50" s="5">
        <v>5.89</v>
      </c>
      <c r="C50" s="5">
        <v>6.01</v>
      </c>
      <c r="D50" s="5">
        <v>5.9</v>
      </c>
      <c r="E50" s="5">
        <v>5.88</v>
      </c>
      <c r="F50" s="5">
        <v>5.87</v>
      </c>
      <c r="G50" s="5">
        <v>5.85</v>
      </c>
      <c r="H50" s="5">
        <v>5.08</v>
      </c>
      <c r="I50" s="5">
        <v>5.12</v>
      </c>
      <c r="J50" s="5">
        <v>5.24</v>
      </c>
      <c r="K50" s="5">
        <v>5.28</v>
      </c>
      <c r="L50" s="5">
        <v>4.87</v>
      </c>
      <c r="M50" s="5">
        <v>5.4</v>
      </c>
      <c r="N50" s="5">
        <v>5.46</v>
      </c>
      <c r="O50" s="5">
        <v>5.78</v>
      </c>
      <c r="P50" s="5">
        <v>5.63</v>
      </c>
      <c r="Q50" s="5">
        <v>5.61</v>
      </c>
      <c r="R50" s="5">
        <v>6.18</v>
      </c>
      <c r="S50" s="5">
        <v>6.11</v>
      </c>
      <c r="T50" s="5">
        <v>5.84</v>
      </c>
      <c r="U50" s="5">
        <v>5.93</v>
      </c>
      <c r="V50" s="5">
        <v>5.81</v>
      </c>
      <c r="W50" s="5">
        <v>5.99</v>
      </c>
      <c r="X50" s="5">
        <v>5.63</v>
      </c>
      <c r="Y50" s="5">
        <v>5.77</v>
      </c>
      <c r="Z50" s="5">
        <v>3.32</v>
      </c>
      <c r="AA50" s="5">
        <v>3.4</v>
      </c>
      <c r="AB50" s="5">
        <v>3.12</v>
      </c>
      <c r="AC50" s="5">
        <v>3.1</v>
      </c>
      <c r="AD50" s="5">
        <v>3.24</v>
      </c>
      <c r="AE50" s="5">
        <v>3.05</v>
      </c>
      <c r="AF50" s="5">
        <v>3.01</v>
      </c>
      <c r="AG50" s="5">
        <v>3.1</v>
      </c>
      <c r="AH50" s="5">
        <v>3.17</v>
      </c>
      <c r="AI50" s="5">
        <v>3.15</v>
      </c>
      <c r="AJ50" s="5">
        <v>3.15</v>
      </c>
      <c r="AK50" s="5">
        <v>3.08</v>
      </c>
      <c r="AL50" s="5">
        <v>3.22</v>
      </c>
      <c r="AM50" s="5">
        <v>3.29</v>
      </c>
      <c r="AN50" s="5">
        <v>3.38</v>
      </c>
      <c r="AO50" s="5">
        <v>3.27</v>
      </c>
      <c r="AP50" s="5">
        <v>3.35</v>
      </c>
      <c r="AQ50" s="5">
        <v>3.24</v>
      </c>
      <c r="AR50" s="5">
        <v>3.14</v>
      </c>
      <c r="AS50" s="5">
        <v>3.07</v>
      </c>
      <c r="AT50" s="5">
        <v>3.1</v>
      </c>
      <c r="AU50" s="5">
        <v>2.99</v>
      </c>
      <c r="AV50" s="5">
        <v>3.01</v>
      </c>
      <c r="AW50" s="5">
        <v>2.96</v>
      </c>
      <c r="AX50" s="5">
        <v>2.78</v>
      </c>
      <c r="AY50" s="5">
        <v>2.66</v>
      </c>
      <c r="AZ50" s="5">
        <v>2.86</v>
      </c>
      <c r="BA50" s="5">
        <v>2.89</v>
      </c>
      <c r="BB50" s="5">
        <v>2.7</v>
      </c>
      <c r="BC50" s="5">
        <v>2.73</v>
      </c>
      <c r="BD50" s="5">
        <v>2.56</v>
      </c>
      <c r="BE50" s="5">
        <v>2.52</v>
      </c>
      <c r="BF50" s="5">
        <v>2.52</v>
      </c>
      <c r="BG50" s="5">
        <v>2.5299999999999998</v>
      </c>
      <c r="BH50" s="5">
        <v>2.54</v>
      </c>
      <c r="BI50" s="5">
        <v>2.59</v>
      </c>
      <c r="BJ50" s="5">
        <v>2.46</v>
      </c>
      <c r="BK50" s="5">
        <v>2.5299999999999998</v>
      </c>
      <c r="BL50" s="5">
        <v>2.29</v>
      </c>
      <c r="BM50" s="5">
        <v>2.2799999999999998</v>
      </c>
      <c r="BN50" s="5">
        <v>1.85</v>
      </c>
    </row>
    <row r="51" spans="1:66" ht="16">
      <c r="A51" s="4" t="s">
        <v>421</v>
      </c>
      <c r="B51" s="10">
        <v>2.35</v>
      </c>
      <c r="C51" s="10">
        <v>2.36</v>
      </c>
      <c r="D51" s="10">
        <v>2.56</v>
      </c>
      <c r="E51" s="10">
        <v>2.57</v>
      </c>
      <c r="F51" s="10">
        <v>2.54</v>
      </c>
      <c r="G51" s="10">
        <v>2.4</v>
      </c>
      <c r="H51" s="10">
        <v>1.8</v>
      </c>
      <c r="I51" s="10">
        <v>1.82</v>
      </c>
      <c r="J51" s="10">
        <v>1.86</v>
      </c>
      <c r="K51" s="10">
        <v>1.65</v>
      </c>
      <c r="L51" s="10">
        <v>1.51</v>
      </c>
      <c r="M51" s="10">
        <v>1.88</v>
      </c>
      <c r="N51" s="10">
        <v>1.89</v>
      </c>
      <c r="O51" s="10">
        <v>2.0099999999999998</v>
      </c>
      <c r="P51" s="10">
        <v>1.92</v>
      </c>
      <c r="Q51" s="10">
        <v>1.89</v>
      </c>
      <c r="R51" s="10">
        <v>2.0499999999999998</v>
      </c>
      <c r="S51" s="10">
        <v>2.0099999999999998</v>
      </c>
      <c r="T51" s="10">
        <v>2.06</v>
      </c>
      <c r="U51" s="10">
        <v>2.13</v>
      </c>
      <c r="V51" s="10">
        <v>2.0299999999999998</v>
      </c>
      <c r="W51" s="10">
        <v>1.9</v>
      </c>
      <c r="X51" s="10">
        <v>1.73</v>
      </c>
      <c r="Y51" s="10">
        <v>1.9</v>
      </c>
      <c r="Z51" s="10">
        <v>0.62</v>
      </c>
      <c r="AA51" s="10">
        <v>0.54</v>
      </c>
      <c r="AB51" s="10">
        <v>0.42</v>
      </c>
      <c r="AC51" s="10">
        <v>0.5</v>
      </c>
      <c r="AD51" s="10">
        <v>0.5</v>
      </c>
      <c r="AE51" s="10">
        <v>0.48</v>
      </c>
      <c r="AF51" s="10">
        <v>0.49</v>
      </c>
      <c r="AG51" s="10">
        <v>0.57999999999999996</v>
      </c>
      <c r="AH51" s="10">
        <v>0.63</v>
      </c>
      <c r="AI51" s="10">
        <v>0.67</v>
      </c>
      <c r="AJ51" s="10">
        <v>0.65</v>
      </c>
      <c r="AK51" s="10">
        <v>0.65</v>
      </c>
      <c r="AL51" s="10">
        <v>0.9</v>
      </c>
      <c r="AM51" s="10">
        <v>0.87</v>
      </c>
      <c r="AN51" s="10">
        <v>0.81</v>
      </c>
      <c r="AO51" s="10">
        <v>0.82</v>
      </c>
      <c r="AP51" s="10">
        <v>0.85</v>
      </c>
      <c r="AQ51" s="10">
        <v>0.67</v>
      </c>
      <c r="AR51" s="10">
        <v>0.49</v>
      </c>
      <c r="AS51" s="10">
        <v>0.48</v>
      </c>
      <c r="AT51" s="10">
        <v>0.72</v>
      </c>
      <c r="AU51" s="10">
        <v>0.71</v>
      </c>
      <c r="AV51" s="10">
        <v>0.68</v>
      </c>
      <c r="AW51" s="10">
        <v>0.68</v>
      </c>
      <c r="AX51" s="10">
        <v>0.68</v>
      </c>
      <c r="AY51" s="10">
        <v>0.59</v>
      </c>
      <c r="AZ51" s="10">
        <v>0.64</v>
      </c>
      <c r="BA51" s="10">
        <v>0.64</v>
      </c>
      <c r="BB51" s="10">
        <v>0.4</v>
      </c>
      <c r="BC51" s="10">
        <v>0.43</v>
      </c>
      <c r="BD51" s="10">
        <v>0.64</v>
      </c>
      <c r="BE51" s="10">
        <v>0.65</v>
      </c>
      <c r="BF51" s="10">
        <v>0.56999999999999995</v>
      </c>
      <c r="BG51" s="10">
        <v>0.59</v>
      </c>
      <c r="BH51" s="10">
        <v>0.6</v>
      </c>
      <c r="BI51" s="10">
        <v>0.65</v>
      </c>
      <c r="BJ51" s="10">
        <v>0.73</v>
      </c>
      <c r="BK51" s="10">
        <v>0.75</v>
      </c>
      <c r="BL51" s="10">
        <v>0.5</v>
      </c>
      <c r="BM51" s="10">
        <v>0.44</v>
      </c>
      <c r="BN51" s="10">
        <v>0.21</v>
      </c>
    </row>
    <row r="52" spans="1:66" ht="16">
      <c r="A52" s="4" t="s">
        <v>422</v>
      </c>
      <c r="B52" s="10">
        <v>0.4</v>
      </c>
      <c r="C52" s="10">
        <v>0.39</v>
      </c>
      <c r="D52" s="10">
        <v>0.43</v>
      </c>
      <c r="E52" s="10">
        <v>0.44</v>
      </c>
      <c r="F52" s="10">
        <v>0.43</v>
      </c>
      <c r="G52" s="10">
        <v>0.41</v>
      </c>
      <c r="H52" s="10">
        <v>0.35</v>
      </c>
      <c r="I52" s="10">
        <v>0.36</v>
      </c>
      <c r="J52" s="10">
        <v>0.35</v>
      </c>
      <c r="K52" s="10">
        <v>0.31</v>
      </c>
      <c r="L52" s="10">
        <v>0.31</v>
      </c>
      <c r="M52" s="10">
        <v>0.35</v>
      </c>
      <c r="N52" s="10">
        <v>0.35</v>
      </c>
      <c r="O52" s="10">
        <v>0.35</v>
      </c>
      <c r="P52" s="10">
        <v>0.34</v>
      </c>
      <c r="Q52" s="10">
        <v>0.34</v>
      </c>
      <c r="R52" s="10">
        <v>0.33</v>
      </c>
      <c r="S52" s="10">
        <v>0.33</v>
      </c>
      <c r="T52" s="10">
        <v>0.35</v>
      </c>
      <c r="U52" s="10">
        <v>0.36</v>
      </c>
      <c r="V52" s="10">
        <v>0.35</v>
      </c>
      <c r="W52" s="10">
        <v>0.32</v>
      </c>
      <c r="X52" s="10">
        <v>0.31</v>
      </c>
      <c r="Y52" s="10">
        <v>0.33</v>
      </c>
      <c r="Z52" s="10">
        <v>0.19</v>
      </c>
      <c r="AA52" s="10">
        <v>0.16</v>
      </c>
      <c r="AB52" s="10">
        <v>0.13</v>
      </c>
      <c r="AC52" s="10">
        <v>0.16</v>
      </c>
      <c r="AD52" s="10">
        <v>0.16</v>
      </c>
      <c r="AE52" s="10">
        <v>0.16</v>
      </c>
      <c r="AF52" s="10">
        <v>0.16</v>
      </c>
      <c r="AG52" s="10">
        <v>0.19</v>
      </c>
      <c r="AH52" s="10">
        <v>0.2</v>
      </c>
      <c r="AI52" s="10">
        <v>0.21</v>
      </c>
      <c r="AJ52" s="10">
        <v>0.21</v>
      </c>
      <c r="AK52" s="10">
        <v>0.21</v>
      </c>
      <c r="AL52" s="10">
        <v>0.28000000000000003</v>
      </c>
      <c r="AM52" s="10">
        <v>0.27</v>
      </c>
      <c r="AN52" s="10">
        <v>0.24</v>
      </c>
      <c r="AO52" s="10">
        <v>0.25</v>
      </c>
      <c r="AP52" s="10">
        <v>0.25</v>
      </c>
      <c r="AQ52" s="10">
        <v>0.21</v>
      </c>
      <c r="AR52" s="10">
        <v>0.16</v>
      </c>
      <c r="AS52" s="10">
        <v>0.16</v>
      </c>
      <c r="AT52" s="10">
        <v>0.23</v>
      </c>
      <c r="AU52" s="10">
        <v>0.24</v>
      </c>
      <c r="AV52" s="10">
        <v>0.23</v>
      </c>
      <c r="AW52" s="10">
        <v>0.23</v>
      </c>
      <c r="AX52" s="10">
        <v>0.24</v>
      </c>
      <c r="AY52" s="10">
        <v>0.22</v>
      </c>
      <c r="AZ52" s="10">
        <v>0.22</v>
      </c>
      <c r="BA52" s="10">
        <v>0.22</v>
      </c>
      <c r="BB52" s="10">
        <v>0.15</v>
      </c>
      <c r="BC52" s="10">
        <v>0.16</v>
      </c>
      <c r="BD52" s="10">
        <v>0.25</v>
      </c>
      <c r="BE52" s="10">
        <v>0.26</v>
      </c>
      <c r="BF52" s="10">
        <v>0.23</v>
      </c>
      <c r="BG52" s="10">
        <v>0.23</v>
      </c>
      <c r="BH52" s="10">
        <v>0.24</v>
      </c>
      <c r="BI52" s="10">
        <v>0.25</v>
      </c>
      <c r="BJ52" s="10">
        <v>0.28999999999999998</v>
      </c>
      <c r="BK52" s="10">
        <v>0.3</v>
      </c>
      <c r="BL52" s="10">
        <v>0.22</v>
      </c>
      <c r="BM52" s="10">
        <v>0.19</v>
      </c>
      <c r="BN52" s="10">
        <v>0.11</v>
      </c>
    </row>
    <row r="53" spans="1:66" ht="16">
      <c r="A53" s="4" t="s">
        <v>423</v>
      </c>
      <c r="B53" s="10">
        <v>1.79</v>
      </c>
      <c r="C53" s="10">
        <v>1.47</v>
      </c>
      <c r="D53" s="10">
        <v>1.94</v>
      </c>
      <c r="E53" s="10">
        <v>2.0099999999999998</v>
      </c>
      <c r="F53" s="10">
        <v>1.91</v>
      </c>
      <c r="G53" s="10">
        <v>1.49</v>
      </c>
      <c r="H53" s="10">
        <v>1.07</v>
      </c>
      <c r="I53" s="10">
        <v>1</v>
      </c>
      <c r="J53" s="10">
        <v>1.05</v>
      </c>
      <c r="K53" s="10">
        <v>0.69</v>
      </c>
      <c r="L53" s="10">
        <v>0.51</v>
      </c>
      <c r="M53" s="10">
        <v>1.36</v>
      </c>
      <c r="N53" s="10">
        <v>1.31</v>
      </c>
      <c r="O53" s="10">
        <v>1.31</v>
      </c>
      <c r="P53" s="10">
        <v>1.6</v>
      </c>
      <c r="Q53" s="10">
        <v>1.51</v>
      </c>
      <c r="R53" s="10">
        <v>1.66</v>
      </c>
      <c r="S53" s="10">
        <v>1.53</v>
      </c>
      <c r="T53" s="10">
        <v>1.65</v>
      </c>
      <c r="U53" s="10">
        <v>1.66</v>
      </c>
      <c r="V53" s="10">
        <v>1.68</v>
      </c>
      <c r="W53" s="10">
        <v>1.59</v>
      </c>
      <c r="X53" s="10">
        <v>1.38</v>
      </c>
      <c r="Y53" s="10">
        <v>1.39</v>
      </c>
      <c r="Z53" s="10">
        <v>7.0000000000000007E-2</v>
      </c>
      <c r="AA53" s="10">
        <v>0.03</v>
      </c>
      <c r="AB53" s="10">
        <v>-0.02</v>
      </c>
      <c r="AC53" s="10">
        <v>0.44</v>
      </c>
      <c r="AD53" s="10">
        <v>0.42</v>
      </c>
      <c r="AE53" s="10">
        <v>0.27</v>
      </c>
      <c r="AF53" s="10">
        <v>0.31</v>
      </c>
      <c r="AG53" s="10">
        <v>0.47</v>
      </c>
      <c r="AH53" s="10">
        <v>0.59</v>
      </c>
      <c r="AI53" s="10">
        <v>0.7</v>
      </c>
      <c r="AJ53" s="10">
        <v>0.69</v>
      </c>
      <c r="AK53" s="10">
        <v>0.53</v>
      </c>
      <c r="AL53" s="10">
        <v>0.86</v>
      </c>
      <c r="AM53" s="10">
        <v>0.67</v>
      </c>
      <c r="AN53" s="10">
        <v>0.68</v>
      </c>
      <c r="AO53" s="10">
        <v>0.6</v>
      </c>
      <c r="AP53" s="10">
        <v>0.56999999999999995</v>
      </c>
      <c r="AQ53" s="10">
        <v>0.4</v>
      </c>
      <c r="AR53" s="10">
        <v>0.57999999999999996</v>
      </c>
      <c r="AS53" s="10">
        <v>0.6</v>
      </c>
      <c r="AT53" s="10">
        <v>0.56999999999999995</v>
      </c>
      <c r="AU53" s="10">
        <v>0.54</v>
      </c>
      <c r="AV53" s="10">
        <v>0.51</v>
      </c>
      <c r="AW53" s="10">
        <v>0.48</v>
      </c>
      <c r="AX53" s="10">
        <v>0.38</v>
      </c>
      <c r="AY53" s="10">
        <v>0.45</v>
      </c>
      <c r="AZ53" s="10">
        <v>0.4</v>
      </c>
      <c r="BA53" s="10">
        <v>0.42</v>
      </c>
      <c r="BB53" s="10">
        <v>0.42</v>
      </c>
      <c r="BC53" s="10">
        <v>0.37</v>
      </c>
      <c r="BD53" s="10">
        <v>0.35</v>
      </c>
      <c r="BE53" s="10">
        <v>0.38</v>
      </c>
      <c r="BF53" s="10">
        <v>0.28000000000000003</v>
      </c>
      <c r="BG53" s="10">
        <v>0.39</v>
      </c>
      <c r="BH53" s="10">
        <v>0.4</v>
      </c>
      <c r="BI53" s="10">
        <v>0.44</v>
      </c>
      <c r="BJ53" s="10">
        <v>0.56999999999999995</v>
      </c>
      <c r="BK53" s="10">
        <v>0.61</v>
      </c>
      <c r="BL53" s="10">
        <v>0.34</v>
      </c>
      <c r="BM53" s="10">
        <v>0.26</v>
      </c>
      <c r="BN53" s="10">
        <v>0.17</v>
      </c>
    </row>
    <row r="54" spans="1:66" ht="16">
      <c r="A54" s="4" t="s">
        <v>424</v>
      </c>
      <c r="B54" s="10">
        <v>0.45</v>
      </c>
      <c r="C54" s="10">
        <v>0.42</v>
      </c>
      <c r="D54" s="10">
        <v>0.46</v>
      </c>
      <c r="E54" s="10">
        <v>0.46</v>
      </c>
      <c r="F54" s="10">
        <v>0.45</v>
      </c>
      <c r="G54" s="10">
        <v>0.43</v>
      </c>
      <c r="H54" s="10">
        <v>0.37</v>
      </c>
      <c r="I54" s="10">
        <v>0.38</v>
      </c>
      <c r="J54" s="10">
        <v>0.38</v>
      </c>
      <c r="K54" s="10">
        <v>0.33</v>
      </c>
      <c r="L54" s="10">
        <v>0.33</v>
      </c>
      <c r="M54" s="10">
        <v>0.38</v>
      </c>
      <c r="N54" s="10">
        <v>0.37</v>
      </c>
      <c r="O54" s="10">
        <v>0.37</v>
      </c>
      <c r="P54" s="10">
        <v>0.37</v>
      </c>
      <c r="Q54" s="10">
        <v>0.38</v>
      </c>
      <c r="R54" s="10">
        <v>0.37</v>
      </c>
      <c r="S54" s="10">
        <v>0.35</v>
      </c>
      <c r="T54" s="10">
        <v>0.38</v>
      </c>
      <c r="U54" s="10">
        <v>0.38</v>
      </c>
      <c r="V54" s="10">
        <v>0.38</v>
      </c>
      <c r="W54" s="10">
        <v>0.38</v>
      </c>
      <c r="X54" s="10">
        <v>0.37</v>
      </c>
      <c r="Y54" s="10">
        <v>0.37</v>
      </c>
      <c r="Z54" s="10">
        <v>0.24</v>
      </c>
      <c r="AA54" s="10">
        <v>0.25</v>
      </c>
      <c r="AB54" s="10">
        <v>0.2</v>
      </c>
      <c r="AC54" s="10">
        <v>0.24</v>
      </c>
      <c r="AD54" s="10">
        <v>0.24</v>
      </c>
      <c r="AE54" s="10">
        <v>0.21</v>
      </c>
      <c r="AF54" s="10">
        <v>0.19</v>
      </c>
      <c r="AG54" s="10">
        <v>0.22</v>
      </c>
      <c r="AH54" s="10">
        <v>0.25</v>
      </c>
      <c r="AI54" s="10">
        <v>0.27</v>
      </c>
      <c r="AJ54" s="10">
        <v>0.28000000000000003</v>
      </c>
      <c r="AK54" s="10">
        <v>0.25</v>
      </c>
      <c r="AL54" s="10">
        <v>0.35</v>
      </c>
      <c r="AM54" s="10">
        <v>0.3</v>
      </c>
      <c r="AN54" s="10">
        <v>0.27</v>
      </c>
      <c r="AO54" s="10">
        <v>0.27</v>
      </c>
      <c r="AP54" s="10">
        <v>0.27</v>
      </c>
      <c r="AQ54" s="10">
        <v>0.24</v>
      </c>
      <c r="AR54" s="10">
        <v>0.26</v>
      </c>
      <c r="AS54" s="10">
        <v>0.26</v>
      </c>
      <c r="AT54" s="10">
        <v>0.25</v>
      </c>
      <c r="AU54" s="10">
        <v>0.25</v>
      </c>
      <c r="AV54" s="10">
        <v>0.23</v>
      </c>
      <c r="AW54" s="10">
        <v>0.24</v>
      </c>
      <c r="AX54" s="10">
        <v>0.25</v>
      </c>
      <c r="AY54" s="10">
        <v>0.24</v>
      </c>
      <c r="AZ54" s="10">
        <v>0.23</v>
      </c>
      <c r="BA54" s="10">
        <v>0.22</v>
      </c>
      <c r="BB54" s="10">
        <v>0.23</v>
      </c>
      <c r="BC54" s="10">
        <v>0.24</v>
      </c>
      <c r="BD54" s="10">
        <v>0.26</v>
      </c>
      <c r="BE54" s="10">
        <v>0.27</v>
      </c>
      <c r="BF54" s="10">
        <v>0.23</v>
      </c>
      <c r="BG54" s="10">
        <v>0.27</v>
      </c>
      <c r="BH54" s="10">
        <v>0.27</v>
      </c>
      <c r="BI54" s="10">
        <v>0.28999999999999998</v>
      </c>
      <c r="BJ54" s="10">
        <v>0.33</v>
      </c>
      <c r="BK54" s="10">
        <v>0.33</v>
      </c>
      <c r="BL54" s="10">
        <v>0.24</v>
      </c>
      <c r="BM54" s="10">
        <v>0.24</v>
      </c>
      <c r="BN54" s="10">
        <v>0.15</v>
      </c>
    </row>
    <row r="55" spans="1:66" ht="16">
      <c r="A55" s="4" t="s">
        <v>425</v>
      </c>
      <c r="B55" s="10">
        <v>3.46</v>
      </c>
      <c r="C55" s="10">
        <v>3.58</v>
      </c>
      <c r="D55" s="10">
        <v>3.54</v>
      </c>
      <c r="E55" s="10">
        <v>3.49</v>
      </c>
      <c r="F55" s="10">
        <v>3.49</v>
      </c>
      <c r="G55" s="10">
        <v>3.5</v>
      </c>
      <c r="H55" s="10">
        <v>2.67</v>
      </c>
      <c r="I55" s="10">
        <v>2.69</v>
      </c>
      <c r="J55" s="10">
        <v>2.8</v>
      </c>
      <c r="K55" s="10">
        <v>2.84</v>
      </c>
      <c r="L55" s="10">
        <v>2.5299999999999998</v>
      </c>
      <c r="M55" s="10">
        <v>3.2</v>
      </c>
      <c r="N55" s="10">
        <v>3.24</v>
      </c>
      <c r="O55" s="10">
        <v>3.55</v>
      </c>
      <c r="P55" s="10">
        <v>3.32</v>
      </c>
      <c r="Q55" s="10">
        <v>3.33</v>
      </c>
      <c r="R55" s="10">
        <v>3.81</v>
      </c>
      <c r="S55" s="10">
        <v>3.77</v>
      </c>
      <c r="T55" s="10">
        <v>3.5</v>
      </c>
      <c r="U55" s="10">
        <v>3.61</v>
      </c>
      <c r="V55" s="10">
        <v>3.49</v>
      </c>
      <c r="W55" s="10">
        <v>3.69</v>
      </c>
      <c r="X55" s="10">
        <v>3.36</v>
      </c>
      <c r="Y55" s="10">
        <v>3.51</v>
      </c>
      <c r="Z55" s="10">
        <v>1.4</v>
      </c>
      <c r="AA55" s="10">
        <v>1.52</v>
      </c>
      <c r="AB55" s="10">
        <v>1.23</v>
      </c>
      <c r="AC55" s="10">
        <v>1.4</v>
      </c>
      <c r="AD55" s="10">
        <v>1.51</v>
      </c>
      <c r="AE55" s="10">
        <v>1.33</v>
      </c>
      <c r="AF55" s="10">
        <v>1.31</v>
      </c>
      <c r="AG55" s="10">
        <v>1.39</v>
      </c>
      <c r="AH55" s="10">
        <v>1.49</v>
      </c>
      <c r="AI55" s="10">
        <v>1.48</v>
      </c>
      <c r="AJ55" s="10">
        <v>1.46</v>
      </c>
      <c r="AK55" s="10">
        <v>1.42</v>
      </c>
      <c r="AL55" s="10">
        <v>1.72</v>
      </c>
      <c r="AM55" s="10">
        <v>1.8</v>
      </c>
      <c r="AN55" s="10">
        <v>1.88</v>
      </c>
      <c r="AO55" s="10">
        <v>1.79</v>
      </c>
      <c r="AP55" s="10">
        <v>1.87</v>
      </c>
      <c r="AQ55" s="10">
        <v>1.76</v>
      </c>
      <c r="AR55" s="10">
        <v>1.76</v>
      </c>
      <c r="AS55" s="10">
        <v>1.7</v>
      </c>
      <c r="AT55" s="10">
        <v>1.73</v>
      </c>
      <c r="AU55" s="10">
        <v>1.62</v>
      </c>
      <c r="AV55" s="10">
        <v>1.64</v>
      </c>
      <c r="AW55" s="10">
        <v>1.59</v>
      </c>
      <c r="AX55" s="10">
        <v>1.42</v>
      </c>
      <c r="AY55" s="10">
        <v>1.3</v>
      </c>
      <c r="AZ55" s="10">
        <v>1.53</v>
      </c>
      <c r="BA55" s="10">
        <v>1.54</v>
      </c>
      <c r="BB55" s="10">
        <v>1.37</v>
      </c>
      <c r="BC55" s="10">
        <v>1.39</v>
      </c>
      <c r="BD55" s="10">
        <v>1.2</v>
      </c>
      <c r="BE55" s="10">
        <v>1.17</v>
      </c>
      <c r="BF55" s="10">
        <v>1.1599999999999999</v>
      </c>
      <c r="BG55" s="10">
        <v>1.17</v>
      </c>
      <c r="BH55" s="10">
        <v>1.17</v>
      </c>
      <c r="BI55" s="10">
        <v>1.26</v>
      </c>
      <c r="BJ55" s="10">
        <v>1.1599999999999999</v>
      </c>
      <c r="BK55" s="10">
        <v>1.22</v>
      </c>
      <c r="BL55" s="10">
        <v>1.01</v>
      </c>
      <c r="BM55" s="10">
        <v>1</v>
      </c>
      <c r="BN55" s="10">
        <v>0.6</v>
      </c>
    </row>
    <row r="56" spans="1:66" ht="16">
      <c r="A56" s="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</row>
    <row r="59" spans="1:66" ht="16">
      <c r="A59" s="14" t="s">
        <v>98</v>
      </c>
    </row>
    <row r="60" spans="1:66" ht="16">
      <c r="A60" s="1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IS_MTDL</vt:lpstr>
      <vt:lpstr>data</vt:lpstr>
      <vt:lpstr>BS_MTDL_key_ratio</vt:lpstr>
      <vt:lpstr>BS_MTDL_financial_health</vt:lpstr>
      <vt:lpstr>BS_MTDL_efficiency</vt:lpstr>
      <vt:lpstr>CF_MTDL</vt:lpstr>
      <vt:lpstr>IS_BRPT</vt:lpstr>
      <vt:lpstr>BS_BRPT_key_ratio</vt:lpstr>
      <vt:lpstr>BS_BRPT_financial_health</vt:lpstr>
      <vt:lpstr>BS_BRPT_efficiency</vt:lpstr>
      <vt:lpstr>CF_BRPT</vt:lpstr>
      <vt:lpstr>IS_UNTR</vt:lpstr>
      <vt:lpstr>BS_UNTR_key_ratio</vt:lpstr>
      <vt:lpstr>BS_UNTR_financial_health</vt:lpstr>
      <vt:lpstr>BS_UNTR_efficiency</vt:lpstr>
      <vt:lpstr>CF_UNTR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 Dwi Prastyo</dc:creator>
  <cp:lastModifiedBy>Ifaz Fachrul</cp:lastModifiedBy>
  <dcterms:created xsi:type="dcterms:W3CDTF">2024-06-20T13:05:46Z</dcterms:created>
  <dcterms:modified xsi:type="dcterms:W3CDTF">2024-12-20T06:43:30Z</dcterms:modified>
</cp:coreProperties>
</file>