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.CBD\myAnalyses\"/>
    </mc:Choice>
  </mc:AlternateContent>
  <bookViews>
    <workbookView xWindow="0" yWindow="0" windowWidth="26565" windowHeight="8085"/>
  </bookViews>
  <sheets>
    <sheet name="total" sheetId="1" r:id="rId1"/>
    <sheet name="average" sheetId="2" r:id="rId2"/>
  </sheets>
  <definedNames>
    <definedName name="_xlnm._FilterDatabase" localSheetId="0" hidden="1">total!$A$4:$L$56</definedName>
  </definedNames>
  <calcPr calcId="162913"/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C5" i="2"/>
  <c r="D5" i="2"/>
  <c r="E5" i="2"/>
  <c r="F5" i="2"/>
  <c r="G5" i="2"/>
  <c r="H5" i="2"/>
  <c r="I5" i="2"/>
  <c r="J5" i="2"/>
  <c r="K5" i="2"/>
  <c r="L5" i="2"/>
  <c r="B5" i="2"/>
</calcChain>
</file>

<file path=xl/sharedStrings.xml><?xml version="1.0" encoding="utf-8"?>
<sst xmlns="http://schemas.openxmlformats.org/spreadsheetml/2006/main" count="132" uniqueCount="67">
  <si>
    <t>Cause_Name</t>
  </si>
  <si>
    <t>0 - 4</t>
  </si>
  <si>
    <t>15 - 24</t>
  </si>
  <si>
    <t>25 - 34</t>
  </si>
  <si>
    <t>35 - 44</t>
  </si>
  <si>
    <t>45 - 54</t>
  </si>
  <si>
    <t>55 - 64</t>
  </si>
  <si>
    <t>65 - 74</t>
  </si>
  <si>
    <t>75 - 84</t>
  </si>
  <si>
    <t>Asthma</t>
  </si>
  <si>
    <t>Bladder cancer</t>
  </si>
  <si>
    <t>Brain and nervous system cancers</t>
  </si>
  <si>
    <t>Breast cancer</t>
  </si>
  <si>
    <t>Cardiomyopathy, myocarditis, endocarditis</t>
  </si>
  <si>
    <t>Chronic obstructive pulmonary disease</t>
  </si>
  <si>
    <t>Cirrhosis of the liver</t>
  </si>
  <si>
    <t>Colon and rectum cancers</t>
  </si>
  <si>
    <t>Congenital anomalies</t>
  </si>
  <si>
    <t>Congestive heart failure</t>
  </si>
  <si>
    <t>Diabetes mellitus</t>
  </si>
  <si>
    <t>Digestive diseases (excluding cirrhosis)</t>
  </si>
  <si>
    <t>Encephalitis</t>
  </si>
  <si>
    <t>Endocrine, blood, immune disorders</t>
  </si>
  <si>
    <t>Hepatitis</t>
  </si>
  <si>
    <t>HIV/ and other Sexually transmitted diseases (STDs)</t>
  </si>
  <si>
    <t>Homicide/Interpersonal violence</t>
  </si>
  <si>
    <t>Hypertensive heart disease</t>
  </si>
  <si>
    <t>Ischaemic heart disease</t>
  </si>
  <si>
    <t>Kidney diseases</t>
  </si>
  <si>
    <t>Kidney, renal pelvis and ureter cancer</t>
  </si>
  <si>
    <t>Leukaemia</t>
  </si>
  <si>
    <t>Liver cancer</t>
  </si>
  <si>
    <t>Lymphomas and multiple myeloma</t>
  </si>
  <si>
    <t>Maternal conditions</t>
  </si>
  <si>
    <t>Melanoma and other skin cancers</t>
  </si>
  <si>
    <t>Meningitis</t>
  </si>
  <si>
    <t>Mental Health disorders</t>
  </si>
  <si>
    <t>Mouth and oropharynx cancers</t>
  </si>
  <si>
    <t>Neonatal conditions</t>
  </si>
  <si>
    <t>Oesophagus cancer</t>
  </si>
  <si>
    <t>Other Chronic Conditions</t>
  </si>
  <si>
    <t>Other Infectious Diseases</t>
  </si>
  <si>
    <t>Other malignant neoplasms</t>
  </si>
  <si>
    <t>Other neurological conditions</t>
  </si>
  <si>
    <t>Other or unspecified cardiovascular diseases</t>
  </si>
  <si>
    <t>Other respiratory diseases</t>
  </si>
  <si>
    <t>Ovary cancer</t>
  </si>
  <si>
    <t>Pancreas cancer</t>
  </si>
  <si>
    <t>Prostate cancer</t>
  </si>
  <si>
    <t>Respiratory infections</t>
  </si>
  <si>
    <t>Stomach cancer</t>
  </si>
  <si>
    <t>Stroke</t>
  </si>
  <si>
    <t>Substance use</t>
  </si>
  <si>
    <t>Suicide/Self-harm</t>
  </si>
  <si>
    <t>Symptoms, signs and ill-defined conditions, not elsewhere classified</t>
  </si>
  <si>
    <t>Trachea, bronchus and lung cancers</t>
  </si>
  <si>
    <t>Tuberculosis</t>
  </si>
  <si>
    <t>Unintentional injuries</t>
  </si>
  <si>
    <t>Unknown/Missing Value</t>
  </si>
  <si>
    <t>Uterine cancer</t>
  </si>
  <si>
    <t>missing</t>
  </si>
  <si>
    <t>Alzheimer's disease and other dementias</t>
  </si>
  <si>
    <t>5-14</t>
  </si>
  <si>
    <t>85+</t>
  </si>
  <si>
    <t>CCB-based "public health level" causes of death</t>
  </si>
  <si>
    <t>3 year AVERAGE number of deaths by age group, California 2016-2018</t>
  </si>
  <si>
    <t>3 year TOTAL number of deaths by age group, California 2016-2018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</si>
</sst>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/>
    <xf numFmtId="0" fontId="0" fillId="0" borderId="10" xfId="0" applyBorder="1"/>
    <xf numFmtId="1" fontId="18" fillId="0" borderId="10" xfId="0" applyNumberFormat="1" applyFont="1" applyBorder="1" applyAlignment="1">
      <alignment horizontal="center"/>
    </xf>
    <xf numFmtId="1" fontId="18" fillId="0" borderId="10" xfId="0" quotePrefix="1" applyNumberFormat="1" applyFont="1" applyBorder="1" applyAlignment="1">
      <alignment horizontal="center"/>
    </xf>
    <xf numFmtId="1" fontId="0" fillId="0" borderId="1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A2" sqref="A2"/>
    </sheetView>
  </sheetViews>
  <sheetFormatPr defaultRowHeight="15" x14ac:dyDescent="0.25"/>
  <cols>
    <col min="1" max="1" width="63.42578125" bestFit="1" customWidth="1"/>
    <col min="2" max="12" width="12.7109375" style="6" customWidth="1"/>
  </cols>
  <sheetData>
    <row r="1" spans="1:12" x14ac:dyDescent="0.25">
      <c r="A1" s="7" t="s">
        <v>66</v>
      </c>
    </row>
    <row r="2" spans="1:12" x14ac:dyDescent="0.25">
      <c r="A2" s="7" t="s">
        <v>64</v>
      </c>
    </row>
    <row r="4" spans="1:12" ht="15.75" x14ac:dyDescent="0.25">
      <c r="A4" s="1" t="s">
        <v>0</v>
      </c>
      <c r="B4" s="3" t="s">
        <v>1</v>
      </c>
      <c r="C4" s="4" t="s">
        <v>62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63</v>
      </c>
      <c r="L4" s="3" t="s">
        <v>60</v>
      </c>
    </row>
    <row r="5" spans="1:12" x14ac:dyDescent="0.25">
      <c r="A5" s="2" t="s">
        <v>57</v>
      </c>
      <c r="B5" s="5">
        <v>514</v>
      </c>
      <c r="C5" s="5">
        <v>345</v>
      </c>
      <c r="D5" s="5">
        <v>2769</v>
      </c>
      <c r="E5" s="5">
        <v>3055</v>
      </c>
      <c r="F5" s="5">
        <v>2455</v>
      </c>
      <c r="G5" s="5">
        <v>2991</v>
      </c>
      <c r="H5" s="5">
        <v>3789</v>
      </c>
      <c r="I5" s="5">
        <v>3448</v>
      </c>
      <c r="J5" s="5">
        <v>3709</v>
      </c>
      <c r="K5" s="5">
        <v>4840</v>
      </c>
      <c r="L5" s="5">
        <v>11</v>
      </c>
    </row>
    <row r="6" spans="1:12" x14ac:dyDescent="0.25">
      <c r="A6" s="2" t="s">
        <v>25</v>
      </c>
      <c r="B6" s="5">
        <v>123</v>
      </c>
      <c r="C6" s="5">
        <v>59</v>
      </c>
      <c r="D6" s="5">
        <v>1509</v>
      </c>
      <c r="E6" s="5">
        <v>1621</v>
      </c>
      <c r="F6" s="5">
        <v>1120</v>
      </c>
      <c r="G6" s="5">
        <v>753</v>
      </c>
      <c r="H6" s="5">
        <v>521</v>
      </c>
      <c r="I6" s="5">
        <v>210</v>
      </c>
      <c r="J6" s="5">
        <v>91</v>
      </c>
      <c r="K6" s="5">
        <v>0</v>
      </c>
      <c r="L6" s="5">
        <v>0</v>
      </c>
    </row>
    <row r="7" spans="1:12" x14ac:dyDescent="0.25">
      <c r="A7" s="2" t="s">
        <v>53</v>
      </c>
      <c r="B7" s="5">
        <v>0</v>
      </c>
      <c r="C7" s="5">
        <v>0</v>
      </c>
      <c r="D7" s="5">
        <v>1469</v>
      </c>
      <c r="E7" s="5">
        <v>2053</v>
      </c>
      <c r="F7" s="5">
        <v>1872</v>
      </c>
      <c r="G7" s="5">
        <v>2265</v>
      </c>
      <c r="H7" s="5">
        <v>2302</v>
      </c>
      <c r="I7" s="5">
        <v>1408</v>
      </c>
      <c r="J7" s="5">
        <v>862</v>
      </c>
      <c r="K7" s="5">
        <v>480</v>
      </c>
      <c r="L7" s="5">
        <v>0</v>
      </c>
    </row>
    <row r="8" spans="1:12" x14ac:dyDescent="0.25">
      <c r="A8" s="2" t="s">
        <v>52</v>
      </c>
      <c r="B8" s="5">
        <v>28</v>
      </c>
      <c r="C8" s="5">
        <v>0</v>
      </c>
      <c r="D8" s="5">
        <v>963</v>
      </c>
      <c r="E8" s="5">
        <v>2727</v>
      </c>
      <c r="F8" s="5">
        <v>2789</v>
      </c>
      <c r="G8" s="5">
        <v>4218</v>
      </c>
      <c r="H8" s="5">
        <v>4630</v>
      </c>
      <c r="I8" s="5">
        <v>1593</v>
      </c>
      <c r="J8" s="5">
        <v>300</v>
      </c>
      <c r="K8" s="5">
        <v>102</v>
      </c>
      <c r="L8" s="5">
        <v>0</v>
      </c>
    </row>
    <row r="9" spans="1:12" x14ac:dyDescent="0.25">
      <c r="A9" s="2" t="s">
        <v>43</v>
      </c>
      <c r="B9" s="5">
        <v>111</v>
      </c>
      <c r="C9" s="5">
        <v>124</v>
      </c>
      <c r="D9" s="5">
        <v>299</v>
      </c>
      <c r="E9" s="5">
        <v>386</v>
      </c>
      <c r="F9" s="5">
        <v>460</v>
      </c>
      <c r="G9" s="5">
        <v>944</v>
      </c>
      <c r="H9" s="5">
        <v>1845</v>
      </c>
      <c r="I9" s="5">
        <v>3514</v>
      </c>
      <c r="J9" s="5">
        <v>5736</v>
      </c>
      <c r="K9" s="5">
        <v>5442</v>
      </c>
      <c r="L9" s="5">
        <v>0</v>
      </c>
    </row>
    <row r="10" spans="1:12" x14ac:dyDescent="0.25">
      <c r="A10" s="2" t="s">
        <v>42</v>
      </c>
      <c r="B10" s="5">
        <v>0</v>
      </c>
      <c r="C10" s="5">
        <v>86</v>
      </c>
      <c r="D10" s="5">
        <v>213</v>
      </c>
      <c r="E10" s="5">
        <v>323</v>
      </c>
      <c r="F10" s="5">
        <v>540</v>
      </c>
      <c r="G10" s="5">
        <v>1403</v>
      </c>
      <c r="H10" s="5">
        <v>3724</v>
      </c>
      <c r="I10" s="5">
        <v>5272</v>
      </c>
      <c r="J10" s="5">
        <v>5312</v>
      </c>
      <c r="K10" s="5">
        <v>4117</v>
      </c>
      <c r="L10" s="5">
        <v>0</v>
      </c>
    </row>
    <row r="11" spans="1:12" x14ac:dyDescent="0.25">
      <c r="A11" s="2" t="s">
        <v>30</v>
      </c>
      <c r="B11" s="5">
        <v>62</v>
      </c>
      <c r="C11" s="5">
        <v>89</v>
      </c>
      <c r="D11" s="5">
        <v>188</v>
      </c>
      <c r="E11" s="5">
        <v>165</v>
      </c>
      <c r="F11" s="5">
        <v>201</v>
      </c>
      <c r="G11" s="5">
        <v>353</v>
      </c>
      <c r="H11" s="5">
        <v>788</v>
      </c>
      <c r="I11" s="5">
        <v>1602</v>
      </c>
      <c r="J11" s="5">
        <v>1961</v>
      </c>
      <c r="K11" s="5">
        <v>1665</v>
      </c>
      <c r="L11" s="5">
        <v>0</v>
      </c>
    </row>
    <row r="12" spans="1:12" x14ac:dyDescent="0.25">
      <c r="A12" s="2" t="s">
        <v>54</v>
      </c>
      <c r="B12" s="5">
        <v>364</v>
      </c>
      <c r="C12" s="5">
        <v>32</v>
      </c>
      <c r="D12" s="5">
        <v>154</v>
      </c>
      <c r="E12" s="5">
        <v>363</v>
      </c>
      <c r="F12" s="5">
        <v>383</v>
      </c>
      <c r="G12" s="5">
        <v>523</v>
      </c>
      <c r="H12" s="5">
        <v>664</v>
      </c>
      <c r="I12" s="5">
        <v>369</v>
      </c>
      <c r="J12" s="5">
        <v>260</v>
      </c>
      <c r="K12" s="5">
        <v>511</v>
      </c>
      <c r="L12" s="5">
        <v>15</v>
      </c>
    </row>
    <row r="13" spans="1:12" x14ac:dyDescent="0.25">
      <c r="A13" s="2" t="s">
        <v>22</v>
      </c>
      <c r="B13" s="5">
        <v>133</v>
      </c>
      <c r="C13" s="5">
        <v>0</v>
      </c>
      <c r="D13" s="5">
        <v>142</v>
      </c>
      <c r="E13" s="5">
        <v>299</v>
      </c>
      <c r="F13" s="5">
        <v>494</v>
      </c>
      <c r="G13" s="5">
        <v>850</v>
      </c>
      <c r="H13" s="5">
        <v>1589</v>
      </c>
      <c r="I13" s="5">
        <v>2067</v>
      </c>
      <c r="J13" s="5">
        <v>2306</v>
      </c>
      <c r="K13" s="5">
        <v>2989</v>
      </c>
      <c r="L13" s="5">
        <v>0</v>
      </c>
    </row>
    <row r="14" spans="1:12" x14ac:dyDescent="0.25">
      <c r="A14" s="2" t="s">
        <v>17</v>
      </c>
      <c r="B14" s="5">
        <v>1494</v>
      </c>
      <c r="C14" s="5">
        <v>128</v>
      </c>
      <c r="D14" s="5">
        <v>130</v>
      </c>
      <c r="E14" s="5">
        <v>156</v>
      </c>
      <c r="F14" s="5">
        <v>146</v>
      </c>
      <c r="G14" s="5">
        <v>219</v>
      </c>
      <c r="H14" s="5">
        <v>347</v>
      </c>
      <c r="I14" s="5">
        <v>183</v>
      </c>
      <c r="J14" s="5">
        <v>116</v>
      </c>
      <c r="K14" s="5">
        <v>128</v>
      </c>
      <c r="L14" s="5">
        <v>0</v>
      </c>
    </row>
    <row r="15" spans="1:12" x14ac:dyDescent="0.25">
      <c r="A15" s="2" t="s">
        <v>13</v>
      </c>
      <c r="B15" s="5">
        <v>55</v>
      </c>
      <c r="C15" s="5">
        <v>25</v>
      </c>
      <c r="D15" s="5">
        <v>91</v>
      </c>
      <c r="E15" s="5">
        <v>256</v>
      </c>
      <c r="F15" s="5">
        <v>474</v>
      </c>
      <c r="G15" s="5">
        <v>928</v>
      </c>
      <c r="H15" s="5">
        <v>1513</v>
      </c>
      <c r="I15" s="5">
        <v>1655</v>
      </c>
      <c r="J15" s="5">
        <v>1814</v>
      </c>
      <c r="K15" s="5">
        <v>2201</v>
      </c>
      <c r="L15" s="5">
        <v>0</v>
      </c>
    </row>
    <row r="16" spans="1:12" x14ac:dyDescent="0.25">
      <c r="A16" s="2" t="s">
        <v>11</v>
      </c>
      <c r="B16" s="5">
        <v>54</v>
      </c>
      <c r="C16" s="5">
        <v>121</v>
      </c>
      <c r="D16" s="5">
        <v>85</v>
      </c>
      <c r="E16" s="5">
        <v>140</v>
      </c>
      <c r="F16" s="5">
        <v>323</v>
      </c>
      <c r="G16" s="5">
        <v>665</v>
      </c>
      <c r="H16" s="5">
        <v>1390</v>
      </c>
      <c r="I16" s="5">
        <v>1610</v>
      </c>
      <c r="J16" s="5">
        <v>1186</v>
      </c>
      <c r="K16" s="5">
        <v>749</v>
      </c>
      <c r="L16" s="5">
        <v>0</v>
      </c>
    </row>
    <row r="17" spans="1:12" x14ac:dyDescent="0.25">
      <c r="A17" s="2" t="s">
        <v>44</v>
      </c>
      <c r="B17" s="5">
        <v>64</v>
      </c>
      <c r="C17" s="5">
        <v>29</v>
      </c>
      <c r="D17" s="5">
        <v>82</v>
      </c>
      <c r="E17" s="5">
        <v>364</v>
      </c>
      <c r="F17" s="5">
        <v>663</v>
      </c>
      <c r="G17" s="5">
        <v>1466</v>
      </c>
      <c r="H17" s="5">
        <v>2896</v>
      </c>
      <c r="I17" s="5">
        <v>4491</v>
      </c>
      <c r="J17" s="5">
        <v>7412</v>
      </c>
      <c r="K17" s="5">
        <v>15364</v>
      </c>
      <c r="L17" s="5">
        <v>0</v>
      </c>
    </row>
    <row r="18" spans="1:12" x14ac:dyDescent="0.25">
      <c r="A18" s="2" t="s">
        <v>49</v>
      </c>
      <c r="B18" s="5">
        <v>107</v>
      </c>
      <c r="C18" s="5">
        <v>0</v>
      </c>
      <c r="D18" s="5">
        <v>71</v>
      </c>
      <c r="E18" s="5">
        <v>134</v>
      </c>
      <c r="F18" s="5">
        <v>265</v>
      </c>
      <c r="G18" s="5">
        <v>579</v>
      </c>
      <c r="H18" s="5">
        <v>1627</v>
      </c>
      <c r="I18" s="5">
        <v>2941</v>
      </c>
      <c r="J18" s="5">
        <v>4733</v>
      </c>
      <c r="K18" s="5">
        <v>8708</v>
      </c>
      <c r="L18" s="5">
        <v>0</v>
      </c>
    </row>
    <row r="19" spans="1:12" x14ac:dyDescent="0.25">
      <c r="A19" s="2" t="s">
        <v>40</v>
      </c>
      <c r="B19" s="5">
        <v>29</v>
      </c>
      <c r="C19" s="5">
        <v>14</v>
      </c>
      <c r="D19" s="5">
        <v>68</v>
      </c>
      <c r="E19" s="5">
        <v>161</v>
      </c>
      <c r="F19" s="5">
        <v>264</v>
      </c>
      <c r="G19" s="5">
        <v>573</v>
      </c>
      <c r="H19" s="5">
        <v>1344</v>
      </c>
      <c r="I19" s="5">
        <v>2312</v>
      </c>
      <c r="J19" s="5">
        <v>3258</v>
      </c>
      <c r="K19" s="5">
        <v>4661</v>
      </c>
      <c r="L19" s="5">
        <v>0</v>
      </c>
    </row>
    <row r="20" spans="1:12" x14ac:dyDescent="0.25">
      <c r="A20" s="2" t="s">
        <v>41</v>
      </c>
      <c r="B20" s="5">
        <v>178</v>
      </c>
      <c r="C20" s="5">
        <v>51</v>
      </c>
      <c r="D20" s="5">
        <v>68</v>
      </c>
      <c r="E20" s="5">
        <v>138</v>
      </c>
      <c r="F20" s="5">
        <v>257</v>
      </c>
      <c r="G20" s="5">
        <v>666</v>
      </c>
      <c r="H20" s="5">
        <v>1478</v>
      </c>
      <c r="I20" s="5">
        <v>2291</v>
      </c>
      <c r="J20" s="5">
        <v>2826</v>
      </c>
      <c r="K20" s="5">
        <v>4073</v>
      </c>
      <c r="L20" s="5">
        <v>0</v>
      </c>
    </row>
    <row r="21" spans="1:12" x14ac:dyDescent="0.25">
      <c r="A21" s="2" t="s">
        <v>19</v>
      </c>
      <c r="B21" s="5">
        <v>0</v>
      </c>
      <c r="C21" s="5">
        <v>0</v>
      </c>
      <c r="D21" s="5">
        <v>58</v>
      </c>
      <c r="E21" s="5">
        <v>174</v>
      </c>
      <c r="F21" s="5">
        <v>392</v>
      </c>
      <c r="G21" s="5">
        <v>1359</v>
      </c>
      <c r="H21" s="5">
        <v>3093</v>
      </c>
      <c r="I21" s="5">
        <v>4228</v>
      </c>
      <c r="J21" s="5">
        <v>4217</v>
      </c>
      <c r="K21" s="5">
        <v>4123</v>
      </c>
      <c r="L21" s="5">
        <v>0</v>
      </c>
    </row>
    <row r="22" spans="1:12" x14ac:dyDescent="0.25">
      <c r="A22" s="2" t="s">
        <v>20</v>
      </c>
      <c r="B22" s="5">
        <v>44</v>
      </c>
      <c r="C22" s="5">
        <v>22</v>
      </c>
      <c r="D22" s="5">
        <v>49</v>
      </c>
      <c r="E22" s="5">
        <v>148</v>
      </c>
      <c r="F22" s="5">
        <v>239</v>
      </c>
      <c r="G22" s="5">
        <v>620</v>
      </c>
      <c r="H22" s="5">
        <v>1407</v>
      </c>
      <c r="I22" s="5">
        <v>2245</v>
      </c>
      <c r="J22" s="5">
        <v>2941</v>
      </c>
      <c r="K22" s="5">
        <v>4452</v>
      </c>
      <c r="L22" s="5">
        <v>0</v>
      </c>
    </row>
    <row r="23" spans="1:12" x14ac:dyDescent="0.25">
      <c r="A23" s="2" t="s">
        <v>51</v>
      </c>
      <c r="B23" s="5">
        <v>42</v>
      </c>
      <c r="C23" s="5">
        <v>0</v>
      </c>
      <c r="D23" s="5">
        <v>48</v>
      </c>
      <c r="E23" s="5">
        <v>216</v>
      </c>
      <c r="F23" s="5">
        <v>643</v>
      </c>
      <c r="G23" s="5">
        <v>1786</v>
      </c>
      <c r="H23" s="5">
        <v>3997</v>
      </c>
      <c r="I23" s="5">
        <v>6583</v>
      </c>
      <c r="J23" s="5">
        <v>12039</v>
      </c>
      <c r="K23" s="5">
        <v>22676</v>
      </c>
      <c r="L23" s="5">
        <v>0</v>
      </c>
    </row>
    <row r="24" spans="1:12" x14ac:dyDescent="0.25">
      <c r="A24" s="2" t="s">
        <v>32</v>
      </c>
      <c r="B24" s="5">
        <v>0</v>
      </c>
      <c r="C24" s="5">
        <v>0</v>
      </c>
      <c r="D24" s="5">
        <v>41</v>
      </c>
      <c r="E24" s="5">
        <v>71</v>
      </c>
      <c r="F24" s="5">
        <v>149</v>
      </c>
      <c r="G24" s="5">
        <v>531</v>
      </c>
      <c r="H24" s="5">
        <v>1479</v>
      </c>
      <c r="I24" s="5">
        <v>2574</v>
      </c>
      <c r="J24" s="5">
        <v>3232</v>
      </c>
      <c r="K24" s="5">
        <v>2516</v>
      </c>
      <c r="L24" s="5">
        <v>0</v>
      </c>
    </row>
    <row r="25" spans="1:12" x14ac:dyDescent="0.25">
      <c r="A25" s="2" t="s">
        <v>9</v>
      </c>
      <c r="B25" s="5">
        <v>11</v>
      </c>
      <c r="C25" s="5">
        <v>26</v>
      </c>
      <c r="D25" s="5">
        <v>39</v>
      </c>
      <c r="E25" s="5">
        <v>64</v>
      </c>
      <c r="F25" s="5">
        <v>79</v>
      </c>
      <c r="G25" s="5">
        <v>130</v>
      </c>
      <c r="H25" s="5">
        <v>198</v>
      </c>
      <c r="I25" s="5">
        <v>149</v>
      </c>
      <c r="J25" s="5">
        <v>180</v>
      </c>
      <c r="K25" s="5">
        <v>289</v>
      </c>
      <c r="L25" s="5">
        <v>0</v>
      </c>
    </row>
    <row r="26" spans="1:12" x14ac:dyDescent="0.25">
      <c r="A26" s="2" t="s">
        <v>45</v>
      </c>
      <c r="B26" s="5">
        <v>76</v>
      </c>
      <c r="C26" s="5">
        <v>26</v>
      </c>
      <c r="D26" s="5">
        <v>35</v>
      </c>
      <c r="E26" s="5">
        <v>72</v>
      </c>
      <c r="F26" s="5">
        <v>128</v>
      </c>
      <c r="G26" s="5">
        <v>395</v>
      </c>
      <c r="H26" s="5">
        <v>1241</v>
      </c>
      <c r="I26" s="5">
        <v>2620</v>
      </c>
      <c r="J26" s="5">
        <v>3947</v>
      </c>
      <c r="K26" s="5">
        <v>5259</v>
      </c>
      <c r="L26" s="5">
        <v>0</v>
      </c>
    </row>
    <row r="27" spans="1:12" x14ac:dyDescent="0.25">
      <c r="A27" s="2" t="s">
        <v>33</v>
      </c>
      <c r="B27" s="5">
        <v>0</v>
      </c>
      <c r="C27" s="5">
        <v>0</v>
      </c>
      <c r="D27" s="5">
        <v>33</v>
      </c>
      <c r="E27" s="5">
        <v>110</v>
      </c>
      <c r="F27" s="5">
        <v>93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 x14ac:dyDescent="0.25">
      <c r="A28" s="2" t="s">
        <v>15</v>
      </c>
      <c r="B28" s="5">
        <v>11</v>
      </c>
      <c r="C28" s="5">
        <v>0</v>
      </c>
      <c r="D28" s="5">
        <v>32</v>
      </c>
      <c r="E28" s="5">
        <v>472</v>
      </c>
      <c r="F28" s="5">
        <v>1434</v>
      </c>
      <c r="G28" s="5">
        <v>3698</v>
      </c>
      <c r="H28" s="5">
        <v>5987</v>
      </c>
      <c r="I28" s="5">
        <v>4530</v>
      </c>
      <c r="J28" s="5">
        <v>2416</v>
      </c>
      <c r="K28" s="5">
        <v>1280</v>
      </c>
      <c r="L28" s="5">
        <v>0</v>
      </c>
    </row>
    <row r="29" spans="1:12" x14ac:dyDescent="0.25">
      <c r="A29" s="2" t="s">
        <v>26</v>
      </c>
      <c r="B29" s="5">
        <v>0</v>
      </c>
      <c r="C29" s="5">
        <v>0</v>
      </c>
      <c r="D29" s="5">
        <v>32</v>
      </c>
      <c r="E29" s="5">
        <v>173</v>
      </c>
      <c r="F29" s="5">
        <v>576</v>
      </c>
      <c r="G29" s="5">
        <v>1736</v>
      </c>
      <c r="H29" s="5">
        <v>3861</v>
      </c>
      <c r="I29" s="5">
        <v>5040</v>
      </c>
      <c r="J29" s="5">
        <v>7007</v>
      </c>
      <c r="K29" s="5">
        <v>15329</v>
      </c>
      <c r="L29" s="5">
        <v>0</v>
      </c>
    </row>
    <row r="30" spans="1:12" x14ac:dyDescent="0.25">
      <c r="A30" s="2" t="s">
        <v>27</v>
      </c>
      <c r="B30" s="5">
        <v>0</v>
      </c>
      <c r="C30" s="5">
        <v>0</v>
      </c>
      <c r="D30" s="5">
        <v>31</v>
      </c>
      <c r="E30" s="5">
        <v>231</v>
      </c>
      <c r="F30" s="5">
        <v>1068</v>
      </c>
      <c r="G30" s="5">
        <v>4957</v>
      </c>
      <c r="H30" s="5">
        <v>14111</v>
      </c>
      <c r="I30" s="5">
        <v>21182</v>
      </c>
      <c r="J30" s="5">
        <v>26633</v>
      </c>
      <c r="K30" s="5">
        <v>44035</v>
      </c>
      <c r="L30" s="5">
        <v>0</v>
      </c>
    </row>
    <row r="31" spans="1:12" x14ac:dyDescent="0.25">
      <c r="A31" s="2" t="s">
        <v>36</v>
      </c>
      <c r="B31" s="5">
        <v>0</v>
      </c>
      <c r="C31" s="5">
        <v>0</v>
      </c>
      <c r="D31" s="5">
        <v>20</v>
      </c>
      <c r="E31" s="5">
        <v>39</v>
      </c>
      <c r="F31" s="5">
        <v>37</v>
      </c>
      <c r="G31" s="5">
        <v>60</v>
      </c>
      <c r="H31" s="5">
        <v>100</v>
      </c>
      <c r="I31" s="5">
        <v>114</v>
      </c>
      <c r="J31" s="5">
        <v>95</v>
      </c>
      <c r="K31" s="5">
        <v>164</v>
      </c>
      <c r="L31" s="5">
        <v>0</v>
      </c>
    </row>
    <row r="32" spans="1:12" x14ac:dyDescent="0.25">
      <c r="A32" s="2" t="s">
        <v>31</v>
      </c>
      <c r="B32" s="5">
        <v>0</v>
      </c>
      <c r="C32" s="5">
        <v>0</v>
      </c>
      <c r="D32" s="5">
        <v>12</v>
      </c>
      <c r="E32" s="5">
        <v>30</v>
      </c>
      <c r="F32" s="5">
        <v>108</v>
      </c>
      <c r="G32" s="5">
        <v>701</v>
      </c>
      <c r="H32" s="5">
        <v>2761</v>
      </c>
      <c r="I32" s="5">
        <v>3234</v>
      </c>
      <c r="J32" s="5">
        <v>2286</v>
      </c>
      <c r="K32" s="5">
        <v>1250</v>
      </c>
      <c r="L32" s="5">
        <v>0</v>
      </c>
    </row>
    <row r="33" spans="1:12" x14ac:dyDescent="0.25">
      <c r="A33" s="2" t="s">
        <v>61</v>
      </c>
      <c r="B33" s="5">
        <v>0</v>
      </c>
      <c r="C33" s="5">
        <v>0</v>
      </c>
      <c r="D33" s="5">
        <v>0</v>
      </c>
      <c r="E33" s="5">
        <v>0</v>
      </c>
      <c r="F33" s="5">
        <v>13</v>
      </c>
      <c r="G33" s="5">
        <v>88</v>
      </c>
      <c r="H33" s="5">
        <v>752</v>
      </c>
      <c r="I33" s="5">
        <v>4031</v>
      </c>
      <c r="J33" s="5">
        <v>16816</v>
      </c>
      <c r="K33" s="5">
        <v>52144</v>
      </c>
      <c r="L33" s="5">
        <v>0</v>
      </c>
    </row>
    <row r="34" spans="1:12" x14ac:dyDescent="0.25">
      <c r="A34" s="2" t="s">
        <v>10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114</v>
      </c>
      <c r="H34" s="5">
        <v>474</v>
      </c>
      <c r="I34" s="5">
        <v>1065</v>
      </c>
      <c r="J34" s="5">
        <v>1482</v>
      </c>
      <c r="K34" s="5">
        <v>1806</v>
      </c>
      <c r="L34" s="5">
        <v>0</v>
      </c>
    </row>
    <row r="35" spans="1:12" x14ac:dyDescent="0.25">
      <c r="A35" s="2" t="s">
        <v>12</v>
      </c>
      <c r="B35" s="5">
        <v>0</v>
      </c>
      <c r="C35" s="5">
        <v>0</v>
      </c>
      <c r="D35" s="5">
        <v>0</v>
      </c>
      <c r="E35" s="5">
        <v>0</v>
      </c>
      <c r="F35" s="5">
        <v>654</v>
      </c>
      <c r="G35" s="5">
        <v>1610</v>
      </c>
      <c r="H35" s="5">
        <v>2941</v>
      </c>
      <c r="I35" s="5">
        <v>3134</v>
      </c>
      <c r="J35" s="5">
        <v>2575</v>
      </c>
      <c r="K35" s="5">
        <v>2421</v>
      </c>
      <c r="L35" s="5">
        <v>0</v>
      </c>
    </row>
    <row r="36" spans="1:12" x14ac:dyDescent="0.25">
      <c r="A36" s="2" t="s">
        <v>14</v>
      </c>
      <c r="B36" s="5">
        <v>11</v>
      </c>
      <c r="C36" s="5">
        <v>0</v>
      </c>
      <c r="D36" s="5">
        <v>0</v>
      </c>
      <c r="E36" s="5">
        <v>21</v>
      </c>
      <c r="F36" s="5">
        <v>74</v>
      </c>
      <c r="G36" s="5">
        <v>670</v>
      </c>
      <c r="H36" s="5">
        <v>3542</v>
      </c>
      <c r="I36" s="5">
        <v>8432</v>
      </c>
      <c r="J36" s="5">
        <v>12474</v>
      </c>
      <c r="K36" s="5">
        <v>14155</v>
      </c>
      <c r="L36" s="5">
        <v>0</v>
      </c>
    </row>
    <row r="37" spans="1:12" x14ac:dyDescent="0.25">
      <c r="A37" s="2" t="s">
        <v>16</v>
      </c>
      <c r="B37" s="5">
        <v>0</v>
      </c>
      <c r="C37" s="5">
        <v>0</v>
      </c>
      <c r="D37" s="5">
        <v>0</v>
      </c>
      <c r="E37" s="5">
        <v>129</v>
      </c>
      <c r="F37" s="5">
        <v>461</v>
      </c>
      <c r="G37" s="5">
        <v>1501</v>
      </c>
      <c r="H37" s="5">
        <v>3020</v>
      </c>
      <c r="I37" s="5">
        <v>3701</v>
      </c>
      <c r="J37" s="5">
        <v>3702</v>
      </c>
      <c r="K37" s="5">
        <v>3577</v>
      </c>
      <c r="L37" s="5">
        <v>0</v>
      </c>
    </row>
    <row r="38" spans="1:12" x14ac:dyDescent="0.25">
      <c r="A38" s="2" t="s">
        <v>18</v>
      </c>
      <c r="B38" s="5">
        <v>0</v>
      </c>
      <c r="C38" s="5">
        <v>0</v>
      </c>
      <c r="D38" s="5">
        <v>0</v>
      </c>
      <c r="E38" s="5">
        <v>57</v>
      </c>
      <c r="F38" s="5">
        <v>130</v>
      </c>
      <c r="G38" s="5">
        <v>395</v>
      </c>
      <c r="H38" s="5">
        <v>1198</v>
      </c>
      <c r="I38" s="5">
        <v>2305</v>
      </c>
      <c r="J38" s="5">
        <v>4854</v>
      </c>
      <c r="K38" s="5">
        <v>12601</v>
      </c>
      <c r="L38" s="5">
        <v>0</v>
      </c>
    </row>
    <row r="39" spans="1:12" x14ac:dyDescent="0.25">
      <c r="A39" s="2" t="s">
        <v>21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17</v>
      </c>
      <c r="H39" s="5">
        <v>11</v>
      </c>
      <c r="I39" s="5">
        <v>33</v>
      </c>
      <c r="J39" s="5">
        <v>29</v>
      </c>
      <c r="K39" s="5">
        <v>14</v>
      </c>
      <c r="L39" s="5">
        <v>0</v>
      </c>
    </row>
    <row r="40" spans="1:12" x14ac:dyDescent="0.25">
      <c r="A40" s="2" t="s">
        <v>23</v>
      </c>
      <c r="B40" s="5">
        <v>0</v>
      </c>
      <c r="C40" s="5">
        <v>0</v>
      </c>
      <c r="D40" s="5">
        <v>0</v>
      </c>
      <c r="E40" s="5">
        <v>0</v>
      </c>
      <c r="F40" s="5">
        <v>78</v>
      </c>
      <c r="G40" s="5">
        <v>399</v>
      </c>
      <c r="H40" s="5">
        <v>1125</v>
      </c>
      <c r="I40" s="5">
        <v>737</v>
      </c>
      <c r="J40" s="5">
        <v>279</v>
      </c>
      <c r="K40" s="5">
        <v>98</v>
      </c>
      <c r="L40" s="5">
        <v>0</v>
      </c>
    </row>
    <row r="41" spans="1:12" x14ac:dyDescent="0.25">
      <c r="A41" s="2" t="s">
        <v>24</v>
      </c>
      <c r="B41" s="5">
        <v>0</v>
      </c>
      <c r="C41" s="5">
        <v>0</v>
      </c>
      <c r="D41" s="5">
        <v>0</v>
      </c>
      <c r="E41" s="5">
        <v>172</v>
      </c>
      <c r="F41" s="5">
        <v>272</v>
      </c>
      <c r="G41" s="5">
        <v>558</v>
      </c>
      <c r="H41" s="5">
        <v>577</v>
      </c>
      <c r="I41" s="5">
        <v>244</v>
      </c>
      <c r="J41" s="5">
        <v>93</v>
      </c>
      <c r="K41" s="5">
        <v>30</v>
      </c>
      <c r="L41" s="5">
        <v>0</v>
      </c>
    </row>
    <row r="42" spans="1:12" x14ac:dyDescent="0.25">
      <c r="A42" s="2" t="s">
        <v>28</v>
      </c>
      <c r="B42" s="5">
        <v>0</v>
      </c>
      <c r="C42" s="5">
        <v>0</v>
      </c>
      <c r="D42" s="5">
        <v>0</v>
      </c>
      <c r="E42" s="5">
        <v>150</v>
      </c>
      <c r="F42" s="5">
        <v>390</v>
      </c>
      <c r="G42" s="5">
        <v>1248</v>
      </c>
      <c r="H42" s="5">
        <v>3170</v>
      </c>
      <c r="I42" s="5">
        <v>4941</v>
      </c>
      <c r="J42" s="5">
        <v>5783</v>
      </c>
      <c r="K42" s="5">
        <v>6440</v>
      </c>
      <c r="L42" s="5">
        <v>0</v>
      </c>
    </row>
    <row r="43" spans="1:12" x14ac:dyDescent="0.25">
      <c r="A43" s="2" t="s">
        <v>29</v>
      </c>
      <c r="B43" s="5">
        <v>0</v>
      </c>
      <c r="C43" s="5">
        <v>11</v>
      </c>
      <c r="D43" s="5">
        <v>0</v>
      </c>
      <c r="E43" s="5">
        <v>16</v>
      </c>
      <c r="F43" s="5">
        <v>89</v>
      </c>
      <c r="G43" s="5">
        <v>292</v>
      </c>
      <c r="H43" s="5">
        <v>898</v>
      </c>
      <c r="I43" s="5">
        <v>1181</v>
      </c>
      <c r="J43" s="5">
        <v>1033</v>
      </c>
      <c r="K43" s="5">
        <v>783</v>
      </c>
      <c r="L43" s="5">
        <v>0</v>
      </c>
    </row>
    <row r="44" spans="1:12" x14ac:dyDescent="0.25">
      <c r="A44" s="2" t="s">
        <v>34</v>
      </c>
      <c r="B44" s="5">
        <v>0</v>
      </c>
      <c r="C44" s="5">
        <v>0</v>
      </c>
      <c r="D44" s="5">
        <v>0</v>
      </c>
      <c r="E44" s="5">
        <v>46</v>
      </c>
      <c r="F44" s="5">
        <v>88</v>
      </c>
      <c r="G44" s="5">
        <v>231</v>
      </c>
      <c r="H44" s="5">
        <v>632</v>
      </c>
      <c r="I44" s="5">
        <v>937</v>
      </c>
      <c r="J44" s="5">
        <v>900</v>
      </c>
      <c r="K44" s="5">
        <v>1009</v>
      </c>
      <c r="L44" s="5">
        <v>0</v>
      </c>
    </row>
    <row r="45" spans="1:12" x14ac:dyDescent="0.25">
      <c r="A45" s="2" t="s">
        <v>35</v>
      </c>
      <c r="B45" s="5">
        <v>19</v>
      </c>
      <c r="C45" s="5">
        <v>0</v>
      </c>
      <c r="D45" s="5">
        <v>0</v>
      </c>
      <c r="E45" s="5">
        <v>0</v>
      </c>
      <c r="F45" s="5">
        <v>18</v>
      </c>
      <c r="G45" s="5">
        <v>32</v>
      </c>
      <c r="H45" s="5">
        <v>46</v>
      </c>
      <c r="I45" s="5">
        <v>25</v>
      </c>
      <c r="J45" s="5">
        <v>32</v>
      </c>
      <c r="K45" s="5">
        <v>20</v>
      </c>
      <c r="L45" s="5">
        <v>0</v>
      </c>
    </row>
    <row r="46" spans="1:12" x14ac:dyDescent="0.25">
      <c r="A46" s="2" t="s">
        <v>37</v>
      </c>
      <c r="B46" s="5">
        <v>0</v>
      </c>
      <c r="C46" s="5">
        <v>0</v>
      </c>
      <c r="D46" s="5">
        <v>0</v>
      </c>
      <c r="E46" s="5">
        <v>20</v>
      </c>
      <c r="F46" s="5">
        <v>74</v>
      </c>
      <c r="G46" s="5">
        <v>277</v>
      </c>
      <c r="H46" s="5">
        <v>745</v>
      </c>
      <c r="I46" s="5">
        <v>897</v>
      </c>
      <c r="J46" s="5">
        <v>700</v>
      </c>
      <c r="K46" s="5">
        <v>491</v>
      </c>
      <c r="L46" s="5">
        <v>0</v>
      </c>
    </row>
    <row r="47" spans="1:12" x14ac:dyDescent="0.25">
      <c r="A47" s="2" t="s">
        <v>38</v>
      </c>
      <c r="B47" s="5">
        <v>3303</v>
      </c>
      <c r="C47" s="5">
        <v>13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</row>
    <row r="48" spans="1:12" x14ac:dyDescent="0.25">
      <c r="A48" s="2" t="s">
        <v>39</v>
      </c>
      <c r="B48" s="5">
        <v>0</v>
      </c>
      <c r="C48" s="5">
        <v>0</v>
      </c>
      <c r="D48" s="5">
        <v>0</v>
      </c>
      <c r="E48" s="5">
        <v>0</v>
      </c>
      <c r="F48" s="5">
        <v>62</v>
      </c>
      <c r="G48" s="5">
        <v>291</v>
      </c>
      <c r="H48" s="5">
        <v>866</v>
      </c>
      <c r="I48" s="5">
        <v>1256</v>
      </c>
      <c r="J48" s="5">
        <v>921</v>
      </c>
      <c r="K48" s="5">
        <v>579</v>
      </c>
      <c r="L48" s="5">
        <v>0</v>
      </c>
    </row>
    <row r="49" spans="1:12" x14ac:dyDescent="0.25">
      <c r="A49" s="2" t="s">
        <v>46</v>
      </c>
      <c r="B49" s="5">
        <v>0</v>
      </c>
      <c r="C49" s="5">
        <v>0</v>
      </c>
      <c r="D49" s="5">
        <v>0</v>
      </c>
      <c r="E49" s="5">
        <v>0</v>
      </c>
      <c r="F49" s="5">
        <v>124</v>
      </c>
      <c r="G49" s="5">
        <v>514</v>
      </c>
      <c r="H49" s="5">
        <v>1137</v>
      </c>
      <c r="I49" s="5">
        <v>1305</v>
      </c>
      <c r="J49" s="5">
        <v>1102</v>
      </c>
      <c r="K49" s="5">
        <v>630</v>
      </c>
      <c r="L49" s="5">
        <v>0</v>
      </c>
    </row>
    <row r="50" spans="1:12" x14ac:dyDescent="0.25">
      <c r="A50" s="2" t="s">
        <v>47</v>
      </c>
      <c r="B50" s="5">
        <v>0</v>
      </c>
      <c r="C50" s="5">
        <v>0</v>
      </c>
      <c r="D50" s="5">
        <v>0</v>
      </c>
      <c r="E50" s="5">
        <v>22</v>
      </c>
      <c r="F50" s="5">
        <v>144</v>
      </c>
      <c r="G50" s="5">
        <v>706</v>
      </c>
      <c r="H50" s="5">
        <v>2495</v>
      </c>
      <c r="I50" s="5">
        <v>3999</v>
      </c>
      <c r="J50" s="5">
        <v>3668</v>
      </c>
      <c r="K50" s="5">
        <v>2385</v>
      </c>
      <c r="L50" s="5">
        <v>0</v>
      </c>
    </row>
    <row r="51" spans="1:12" x14ac:dyDescent="0.25">
      <c r="A51" s="2" t="s">
        <v>48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147</v>
      </c>
      <c r="H51" s="5">
        <v>957</v>
      </c>
      <c r="I51" s="5">
        <v>2310</v>
      </c>
      <c r="J51" s="5">
        <v>3464</v>
      </c>
      <c r="K51" s="5">
        <v>3864</v>
      </c>
      <c r="L51" s="5">
        <v>0</v>
      </c>
    </row>
    <row r="52" spans="1:12" x14ac:dyDescent="0.25">
      <c r="A52" s="2" t="s">
        <v>50</v>
      </c>
      <c r="B52" s="5">
        <v>0</v>
      </c>
      <c r="C52" s="5">
        <v>0</v>
      </c>
      <c r="D52" s="5">
        <v>0</v>
      </c>
      <c r="E52" s="5">
        <v>69</v>
      </c>
      <c r="F52" s="5">
        <v>247</v>
      </c>
      <c r="G52" s="5">
        <v>469</v>
      </c>
      <c r="H52" s="5">
        <v>957</v>
      </c>
      <c r="I52" s="5">
        <v>1141</v>
      </c>
      <c r="J52" s="5">
        <v>1148</v>
      </c>
      <c r="K52" s="5">
        <v>910</v>
      </c>
      <c r="L52" s="5">
        <v>0</v>
      </c>
    </row>
    <row r="53" spans="1:12" x14ac:dyDescent="0.25">
      <c r="A53" s="2" t="s">
        <v>55</v>
      </c>
      <c r="B53" s="5">
        <v>0</v>
      </c>
      <c r="C53" s="5">
        <v>0</v>
      </c>
      <c r="D53" s="5">
        <v>0</v>
      </c>
      <c r="E53" s="5">
        <v>45</v>
      </c>
      <c r="F53" s="5">
        <v>200</v>
      </c>
      <c r="G53" s="5">
        <v>1246</v>
      </c>
      <c r="H53" s="5">
        <v>5636</v>
      </c>
      <c r="I53" s="5">
        <v>10269</v>
      </c>
      <c r="J53" s="5">
        <v>10697</v>
      </c>
      <c r="K53" s="5">
        <v>6183</v>
      </c>
      <c r="L53" s="5">
        <v>0</v>
      </c>
    </row>
    <row r="54" spans="1:12" x14ac:dyDescent="0.25">
      <c r="A54" s="2" t="s">
        <v>56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17</v>
      </c>
      <c r="H54" s="5">
        <v>45</v>
      </c>
      <c r="I54" s="5">
        <v>72</v>
      </c>
      <c r="J54" s="5">
        <v>95</v>
      </c>
      <c r="K54" s="5">
        <v>71</v>
      </c>
      <c r="L54" s="5">
        <v>0</v>
      </c>
    </row>
    <row r="55" spans="1:12" x14ac:dyDescent="0.25">
      <c r="A55" s="2" t="s">
        <v>58</v>
      </c>
      <c r="B55" s="5">
        <v>0</v>
      </c>
      <c r="C55" s="5">
        <v>0</v>
      </c>
      <c r="D55" s="5">
        <v>0</v>
      </c>
      <c r="E55" s="5">
        <v>16</v>
      </c>
      <c r="F55" s="5">
        <v>15</v>
      </c>
      <c r="G55" s="5">
        <v>35</v>
      </c>
      <c r="H55" s="5">
        <v>77</v>
      </c>
      <c r="I55" s="5">
        <v>98</v>
      </c>
      <c r="J55" s="5">
        <v>107</v>
      </c>
      <c r="K55" s="5">
        <v>111</v>
      </c>
      <c r="L55" s="5">
        <v>0</v>
      </c>
    </row>
    <row r="56" spans="1:12" x14ac:dyDescent="0.25">
      <c r="A56" s="2" t="s">
        <v>59</v>
      </c>
      <c r="B56" s="5">
        <v>0</v>
      </c>
      <c r="C56" s="5">
        <v>0</v>
      </c>
      <c r="D56" s="5">
        <v>0</v>
      </c>
      <c r="E56" s="5">
        <v>0</v>
      </c>
      <c r="F56" s="5">
        <v>273</v>
      </c>
      <c r="G56" s="5">
        <v>612</v>
      </c>
      <c r="H56" s="5">
        <v>1199</v>
      </c>
      <c r="I56" s="5">
        <v>1464</v>
      </c>
      <c r="J56" s="5">
        <v>961</v>
      </c>
      <c r="K56" s="5">
        <v>543</v>
      </c>
      <c r="L56" s="5">
        <v>0</v>
      </c>
    </row>
  </sheetData>
  <autoFilter ref="A4:L56">
    <sortState ref="A2:L53">
      <sortCondition descending="1" ref="D1:D53"/>
    </sortState>
  </autoFilter>
  <conditionalFormatting sqref="D5:D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{3950EE3E-42AF-4891-9E4E-983E3563E906}</x14:id>
        </ext>
      </extLst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50EE3E-42AF-4891-9E4E-983E3563E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3" sqref="A3"/>
    </sheetView>
  </sheetViews>
  <sheetFormatPr defaultRowHeight="15" x14ac:dyDescent="0.25"/>
  <cols>
    <col min="1" max="1" width="63.42578125" bestFit="1" customWidth="1"/>
    <col min="2" max="12" width="12.7109375" style="6" customWidth="1"/>
  </cols>
  <sheetData>
    <row r="1" spans="1:12" x14ac:dyDescent="0.25">
      <c r="A1" s="7" t="s">
        <v>65</v>
      </c>
    </row>
    <row r="2" spans="1:12" x14ac:dyDescent="0.25">
      <c r="A2" s="7" t="s">
        <v>64</v>
      </c>
    </row>
    <row r="4" spans="1:12" ht="15.75" x14ac:dyDescent="0.25">
      <c r="A4" s="1" t="s">
        <v>0</v>
      </c>
      <c r="B4" s="3" t="s">
        <v>1</v>
      </c>
      <c r="C4" s="4" t="s">
        <v>62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63</v>
      </c>
      <c r="L4" s="3" t="s">
        <v>60</v>
      </c>
    </row>
    <row r="5" spans="1:12" x14ac:dyDescent="0.25">
      <c r="A5" s="2" t="s">
        <v>57</v>
      </c>
      <c r="B5" s="5">
        <f>total!B5/3</f>
        <v>171.33333333333334</v>
      </c>
      <c r="C5" s="5">
        <f>total!C5/3</f>
        <v>115</v>
      </c>
      <c r="D5" s="5">
        <f>total!D5/3</f>
        <v>923</v>
      </c>
      <c r="E5" s="5">
        <f>total!E5/3</f>
        <v>1018.3333333333334</v>
      </c>
      <c r="F5" s="5">
        <f>total!F5/3</f>
        <v>818.33333333333337</v>
      </c>
      <c r="G5" s="5">
        <f>total!G5/3</f>
        <v>997</v>
      </c>
      <c r="H5" s="5">
        <f>total!H5/3</f>
        <v>1263</v>
      </c>
      <c r="I5" s="5">
        <f>total!I5/3</f>
        <v>1149.3333333333333</v>
      </c>
      <c r="J5" s="5">
        <f>total!J5/3</f>
        <v>1236.3333333333333</v>
      </c>
      <c r="K5" s="5">
        <f>total!K5/3</f>
        <v>1613.3333333333333</v>
      </c>
      <c r="L5" s="5">
        <f>total!L5/3</f>
        <v>3.6666666666666665</v>
      </c>
    </row>
    <row r="6" spans="1:12" x14ac:dyDescent="0.25">
      <c r="A6" s="2" t="s">
        <v>25</v>
      </c>
      <c r="B6" s="5">
        <f>total!B6/3</f>
        <v>41</v>
      </c>
      <c r="C6" s="5">
        <f>total!C6/3</f>
        <v>19.666666666666668</v>
      </c>
      <c r="D6" s="5">
        <f>total!D6/3</f>
        <v>503</v>
      </c>
      <c r="E6" s="5">
        <f>total!E6/3</f>
        <v>540.33333333333337</v>
      </c>
      <c r="F6" s="5">
        <f>total!F6/3</f>
        <v>373.33333333333331</v>
      </c>
      <c r="G6" s="5">
        <f>total!G6/3</f>
        <v>251</v>
      </c>
      <c r="H6" s="5">
        <f>total!H6/3</f>
        <v>173.66666666666666</v>
      </c>
      <c r="I6" s="5">
        <f>total!I6/3</f>
        <v>70</v>
      </c>
      <c r="J6" s="5">
        <f>total!J6/3</f>
        <v>30.333333333333332</v>
      </c>
      <c r="K6" s="5">
        <f>total!K6/3</f>
        <v>0</v>
      </c>
      <c r="L6" s="5">
        <f>total!L6/3</f>
        <v>0</v>
      </c>
    </row>
    <row r="7" spans="1:12" x14ac:dyDescent="0.25">
      <c r="A7" s="2" t="s">
        <v>53</v>
      </c>
      <c r="B7" s="5">
        <f>total!B7/3</f>
        <v>0</v>
      </c>
      <c r="C7" s="5">
        <f>total!C7/3</f>
        <v>0</v>
      </c>
      <c r="D7" s="5">
        <f>total!D7/3</f>
        <v>489.66666666666669</v>
      </c>
      <c r="E7" s="5">
        <f>total!E7/3</f>
        <v>684.33333333333337</v>
      </c>
      <c r="F7" s="5">
        <f>total!F7/3</f>
        <v>624</v>
      </c>
      <c r="G7" s="5">
        <f>total!G7/3</f>
        <v>755</v>
      </c>
      <c r="H7" s="5">
        <f>total!H7/3</f>
        <v>767.33333333333337</v>
      </c>
      <c r="I7" s="5">
        <f>total!I7/3</f>
        <v>469.33333333333331</v>
      </c>
      <c r="J7" s="5">
        <f>total!J7/3</f>
        <v>287.33333333333331</v>
      </c>
      <c r="K7" s="5">
        <f>total!K7/3</f>
        <v>160</v>
      </c>
      <c r="L7" s="5">
        <f>total!L7/3</f>
        <v>0</v>
      </c>
    </row>
    <row r="8" spans="1:12" x14ac:dyDescent="0.25">
      <c r="A8" s="2" t="s">
        <v>52</v>
      </c>
      <c r="B8" s="5">
        <f>total!B8/3</f>
        <v>9.3333333333333339</v>
      </c>
      <c r="C8" s="5">
        <f>total!C8/3</f>
        <v>0</v>
      </c>
      <c r="D8" s="5">
        <f>total!D8/3</f>
        <v>321</v>
      </c>
      <c r="E8" s="5">
        <f>total!E8/3</f>
        <v>909</v>
      </c>
      <c r="F8" s="5">
        <f>total!F8/3</f>
        <v>929.66666666666663</v>
      </c>
      <c r="G8" s="5">
        <f>total!G8/3</f>
        <v>1406</v>
      </c>
      <c r="H8" s="5">
        <f>total!H8/3</f>
        <v>1543.3333333333333</v>
      </c>
      <c r="I8" s="5">
        <f>total!I8/3</f>
        <v>531</v>
      </c>
      <c r="J8" s="5">
        <f>total!J8/3</f>
        <v>100</v>
      </c>
      <c r="K8" s="5">
        <f>total!K8/3</f>
        <v>34</v>
      </c>
      <c r="L8" s="5">
        <f>total!L8/3</f>
        <v>0</v>
      </c>
    </row>
    <row r="9" spans="1:12" x14ac:dyDescent="0.25">
      <c r="A9" s="2" t="s">
        <v>43</v>
      </c>
      <c r="B9" s="5">
        <f>total!B9/3</f>
        <v>37</v>
      </c>
      <c r="C9" s="5">
        <f>total!C9/3</f>
        <v>41.333333333333336</v>
      </c>
      <c r="D9" s="5">
        <f>total!D9/3</f>
        <v>99.666666666666671</v>
      </c>
      <c r="E9" s="5">
        <f>total!E9/3</f>
        <v>128.66666666666666</v>
      </c>
      <c r="F9" s="5">
        <f>total!F9/3</f>
        <v>153.33333333333334</v>
      </c>
      <c r="G9" s="5">
        <f>total!G9/3</f>
        <v>314.66666666666669</v>
      </c>
      <c r="H9" s="5">
        <f>total!H9/3</f>
        <v>615</v>
      </c>
      <c r="I9" s="5">
        <f>total!I9/3</f>
        <v>1171.3333333333333</v>
      </c>
      <c r="J9" s="5">
        <f>total!J9/3</f>
        <v>1912</v>
      </c>
      <c r="K9" s="5">
        <f>total!K9/3</f>
        <v>1814</v>
      </c>
      <c r="L9" s="5">
        <f>total!L9/3</f>
        <v>0</v>
      </c>
    </row>
    <row r="10" spans="1:12" x14ac:dyDescent="0.25">
      <c r="A10" s="2" t="s">
        <v>42</v>
      </c>
      <c r="B10" s="5">
        <f>total!B10/3</f>
        <v>0</v>
      </c>
      <c r="C10" s="5">
        <f>total!C10/3</f>
        <v>28.666666666666668</v>
      </c>
      <c r="D10" s="5">
        <f>total!D10/3</f>
        <v>71</v>
      </c>
      <c r="E10" s="5">
        <f>total!E10/3</f>
        <v>107.66666666666667</v>
      </c>
      <c r="F10" s="5">
        <f>total!F10/3</f>
        <v>180</v>
      </c>
      <c r="G10" s="5">
        <f>total!G10/3</f>
        <v>467.66666666666669</v>
      </c>
      <c r="H10" s="5">
        <f>total!H10/3</f>
        <v>1241.3333333333333</v>
      </c>
      <c r="I10" s="5">
        <f>total!I10/3</f>
        <v>1757.3333333333333</v>
      </c>
      <c r="J10" s="5">
        <f>total!J10/3</f>
        <v>1770.6666666666667</v>
      </c>
      <c r="K10" s="5">
        <f>total!K10/3</f>
        <v>1372.3333333333333</v>
      </c>
      <c r="L10" s="5">
        <f>total!L10/3</f>
        <v>0</v>
      </c>
    </row>
    <row r="11" spans="1:12" x14ac:dyDescent="0.25">
      <c r="A11" s="2" t="s">
        <v>30</v>
      </c>
      <c r="B11" s="5">
        <f>total!B11/3</f>
        <v>20.666666666666668</v>
      </c>
      <c r="C11" s="5">
        <f>total!C11/3</f>
        <v>29.666666666666668</v>
      </c>
      <c r="D11" s="5">
        <f>total!D11/3</f>
        <v>62.666666666666664</v>
      </c>
      <c r="E11" s="5">
        <f>total!E11/3</f>
        <v>55</v>
      </c>
      <c r="F11" s="5">
        <f>total!F11/3</f>
        <v>67</v>
      </c>
      <c r="G11" s="5">
        <f>total!G11/3</f>
        <v>117.66666666666667</v>
      </c>
      <c r="H11" s="5">
        <f>total!H11/3</f>
        <v>262.66666666666669</v>
      </c>
      <c r="I11" s="5">
        <f>total!I11/3</f>
        <v>534</v>
      </c>
      <c r="J11" s="5">
        <f>total!J11/3</f>
        <v>653.66666666666663</v>
      </c>
      <c r="K11" s="5">
        <f>total!K11/3</f>
        <v>555</v>
      </c>
      <c r="L11" s="5">
        <f>total!L11/3</f>
        <v>0</v>
      </c>
    </row>
    <row r="12" spans="1:12" x14ac:dyDescent="0.25">
      <c r="A12" s="2" t="s">
        <v>54</v>
      </c>
      <c r="B12" s="5">
        <f>total!B12/3</f>
        <v>121.33333333333333</v>
      </c>
      <c r="C12" s="5">
        <f>total!C12/3</f>
        <v>10.666666666666666</v>
      </c>
      <c r="D12" s="5">
        <f>total!D12/3</f>
        <v>51.333333333333336</v>
      </c>
      <c r="E12" s="5">
        <f>total!E12/3</f>
        <v>121</v>
      </c>
      <c r="F12" s="5">
        <f>total!F12/3</f>
        <v>127.66666666666667</v>
      </c>
      <c r="G12" s="5">
        <f>total!G12/3</f>
        <v>174.33333333333334</v>
      </c>
      <c r="H12" s="5">
        <f>total!H12/3</f>
        <v>221.33333333333334</v>
      </c>
      <c r="I12" s="5">
        <f>total!I12/3</f>
        <v>123</v>
      </c>
      <c r="J12" s="5">
        <f>total!J12/3</f>
        <v>86.666666666666671</v>
      </c>
      <c r="K12" s="5">
        <f>total!K12/3</f>
        <v>170.33333333333334</v>
      </c>
      <c r="L12" s="5">
        <f>total!L12/3</f>
        <v>5</v>
      </c>
    </row>
    <row r="13" spans="1:12" x14ac:dyDescent="0.25">
      <c r="A13" s="2" t="s">
        <v>22</v>
      </c>
      <c r="B13" s="5">
        <f>total!B13/3</f>
        <v>44.333333333333336</v>
      </c>
      <c r="C13" s="5">
        <f>total!C13/3</f>
        <v>0</v>
      </c>
      <c r="D13" s="5">
        <f>total!D13/3</f>
        <v>47.333333333333336</v>
      </c>
      <c r="E13" s="5">
        <f>total!E13/3</f>
        <v>99.666666666666671</v>
      </c>
      <c r="F13" s="5">
        <f>total!F13/3</f>
        <v>164.66666666666666</v>
      </c>
      <c r="G13" s="5">
        <f>total!G13/3</f>
        <v>283.33333333333331</v>
      </c>
      <c r="H13" s="5">
        <f>total!H13/3</f>
        <v>529.66666666666663</v>
      </c>
      <c r="I13" s="5">
        <f>total!I13/3</f>
        <v>689</v>
      </c>
      <c r="J13" s="5">
        <f>total!J13/3</f>
        <v>768.66666666666663</v>
      </c>
      <c r="K13" s="5">
        <f>total!K13/3</f>
        <v>996.33333333333337</v>
      </c>
      <c r="L13" s="5">
        <f>total!L13/3</f>
        <v>0</v>
      </c>
    </row>
    <row r="14" spans="1:12" x14ac:dyDescent="0.25">
      <c r="A14" s="2" t="s">
        <v>17</v>
      </c>
      <c r="B14" s="5">
        <f>total!B14/3</f>
        <v>498</v>
      </c>
      <c r="C14" s="5">
        <f>total!C14/3</f>
        <v>42.666666666666664</v>
      </c>
      <c r="D14" s="5">
        <f>total!D14/3</f>
        <v>43.333333333333336</v>
      </c>
      <c r="E14" s="5">
        <f>total!E14/3</f>
        <v>52</v>
      </c>
      <c r="F14" s="5">
        <f>total!F14/3</f>
        <v>48.666666666666664</v>
      </c>
      <c r="G14" s="5">
        <f>total!G14/3</f>
        <v>73</v>
      </c>
      <c r="H14" s="5">
        <f>total!H14/3</f>
        <v>115.66666666666667</v>
      </c>
      <c r="I14" s="5">
        <f>total!I14/3</f>
        <v>61</v>
      </c>
      <c r="J14" s="5">
        <f>total!J14/3</f>
        <v>38.666666666666664</v>
      </c>
      <c r="K14" s="5">
        <f>total!K14/3</f>
        <v>42.666666666666664</v>
      </c>
      <c r="L14" s="5">
        <f>total!L14/3</f>
        <v>0</v>
      </c>
    </row>
    <row r="15" spans="1:12" x14ac:dyDescent="0.25">
      <c r="A15" s="2" t="s">
        <v>13</v>
      </c>
      <c r="B15" s="5">
        <f>total!B15/3</f>
        <v>18.333333333333332</v>
      </c>
      <c r="C15" s="5">
        <f>total!C15/3</f>
        <v>8.3333333333333339</v>
      </c>
      <c r="D15" s="5">
        <f>total!D15/3</f>
        <v>30.333333333333332</v>
      </c>
      <c r="E15" s="5">
        <f>total!E15/3</f>
        <v>85.333333333333329</v>
      </c>
      <c r="F15" s="5">
        <f>total!F15/3</f>
        <v>158</v>
      </c>
      <c r="G15" s="5">
        <f>total!G15/3</f>
        <v>309.33333333333331</v>
      </c>
      <c r="H15" s="5">
        <f>total!H15/3</f>
        <v>504.33333333333331</v>
      </c>
      <c r="I15" s="5">
        <f>total!I15/3</f>
        <v>551.66666666666663</v>
      </c>
      <c r="J15" s="5">
        <f>total!J15/3</f>
        <v>604.66666666666663</v>
      </c>
      <c r="K15" s="5">
        <f>total!K15/3</f>
        <v>733.66666666666663</v>
      </c>
      <c r="L15" s="5">
        <f>total!L15/3</f>
        <v>0</v>
      </c>
    </row>
    <row r="16" spans="1:12" x14ac:dyDescent="0.25">
      <c r="A16" s="2" t="s">
        <v>11</v>
      </c>
      <c r="B16" s="5">
        <f>total!B16/3</f>
        <v>18</v>
      </c>
      <c r="C16" s="5">
        <f>total!C16/3</f>
        <v>40.333333333333336</v>
      </c>
      <c r="D16" s="5">
        <f>total!D16/3</f>
        <v>28.333333333333332</v>
      </c>
      <c r="E16" s="5">
        <f>total!E16/3</f>
        <v>46.666666666666664</v>
      </c>
      <c r="F16" s="5">
        <f>total!F16/3</f>
        <v>107.66666666666667</v>
      </c>
      <c r="G16" s="5">
        <f>total!G16/3</f>
        <v>221.66666666666666</v>
      </c>
      <c r="H16" s="5">
        <f>total!H16/3</f>
        <v>463.33333333333331</v>
      </c>
      <c r="I16" s="5">
        <f>total!I16/3</f>
        <v>536.66666666666663</v>
      </c>
      <c r="J16" s="5">
        <f>total!J16/3</f>
        <v>395.33333333333331</v>
      </c>
      <c r="K16" s="5">
        <f>total!K16/3</f>
        <v>249.66666666666666</v>
      </c>
      <c r="L16" s="5">
        <f>total!L16/3</f>
        <v>0</v>
      </c>
    </row>
    <row r="17" spans="1:12" x14ac:dyDescent="0.25">
      <c r="A17" s="2" t="s">
        <v>44</v>
      </c>
      <c r="B17" s="5">
        <f>total!B17/3</f>
        <v>21.333333333333332</v>
      </c>
      <c r="C17" s="5">
        <f>total!C17/3</f>
        <v>9.6666666666666661</v>
      </c>
      <c r="D17" s="5">
        <f>total!D17/3</f>
        <v>27.333333333333332</v>
      </c>
      <c r="E17" s="5">
        <f>total!E17/3</f>
        <v>121.33333333333333</v>
      </c>
      <c r="F17" s="5">
        <f>total!F17/3</f>
        <v>221</v>
      </c>
      <c r="G17" s="5">
        <f>total!G17/3</f>
        <v>488.66666666666669</v>
      </c>
      <c r="H17" s="5">
        <f>total!H17/3</f>
        <v>965.33333333333337</v>
      </c>
      <c r="I17" s="5">
        <f>total!I17/3</f>
        <v>1497</v>
      </c>
      <c r="J17" s="5">
        <f>total!J17/3</f>
        <v>2470.6666666666665</v>
      </c>
      <c r="K17" s="5">
        <f>total!K17/3</f>
        <v>5121.333333333333</v>
      </c>
      <c r="L17" s="5">
        <f>total!L17/3</f>
        <v>0</v>
      </c>
    </row>
    <row r="18" spans="1:12" x14ac:dyDescent="0.25">
      <c r="A18" s="2" t="s">
        <v>49</v>
      </c>
      <c r="B18" s="5">
        <f>total!B18/3</f>
        <v>35.666666666666664</v>
      </c>
      <c r="C18" s="5">
        <f>total!C18/3</f>
        <v>0</v>
      </c>
      <c r="D18" s="5">
        <f>total!D18/3</f>
        <v>23.666666666666668</v>
      </c>
      <c r="E18" s="5">
        <f>total!E18/3</f>
        <v>44.666666666666664</v>
      </c>
      <c r="F18" s="5">
        <f>total!F18/3</f>
        <v>88.333333333333329</v>
      </c>
      <c r="G18" s="5">
        <f>total!G18/3</f>
        <v>193</v>
      </c>
      <c r="H18" s="5">
        <f>total!H18/3</f>
        <v>542.33333333333337</v>
      </c>
      <c r="I18" s="5">
        <f>total!I18/3</f>
        <v>980.33333333333337</v>
      </c>
      <c r="J18" s="5">
        <f>total!J18/3</f>
        <v>1577.6666666666667</v>
      </c>
      <c r="K18" s="5">
        <f>total!K18/3</f>
        <v>2902.6666666666665</v>
      </c>
      <c r="L18" s="5">
        <f>total!L18/3</f>
        <v>0</v>
      </c>
    </row>
    <row r="19" spans="1:12" x14ac:dyDescent="0.25">
      <c r="A19" s="2" t="s">
        <v>40</v>
      </c>
      <c r="B19" s="5">
        <f>total!B19/3</f>
        <v>9.6666666666666661</v>
      </c>
      <c r="C19" s="5">
        <f>total!C19/3</f>
        <v>4.666666666666667</v>
      </c>
      <c r="D19" s="5">
        <f>total!D19/3</f>
        <v>22.666666666666668</v>
      </c>
      <c r="E19" s="5">
        <f>total!E19/3</f>
        <v>53.666666666666664</v>
      </c>
      <c r="F19" s="5">
        <f>total!F19/3</f>
        <v>88</v>
      </c>
      <c r="G19" s="5">
        <f>total!G19/3</f>
        <v>191</v>
      </c>
      <c r="H19" s="5">
        <f>total!H19/3</f>
        <v>448</v>
      </c>
      <c r="I19" s="5">
        <f>total!I19/3</f>
        <v>770.66666666666663</v>
      </c>
      <c r="J19" s="5">
        <f>total!J19/3</f>
        <v>1086</v>
      </c>
      <c r="K19" s="5">
        <f>total!K19/3</f>
        <v>1553.6666666666667</v>
      </c>
      <c r="L19" s="5">
        <f>total!L19/3</f>
        <v>0</v>
      </c>
    </row>
    <row r="20" spans="1:12" x14ac:dyDescent="0.25">
      <c r="A20" s="2" t="s">
        <v>41</v>
      </c>
      <c r="B20" s="5">
        <f>total!B20/3</f>
        <v>59.333333333333336</v>
      </c>
      <c r="C20" s="5">
        <f>total!C20/3</f>
        <v>17</v>
      </c>
      <c r="D20" s="5">
        <f>total!D20/3</f>
        <v>22.666666666666668</v>
      </c>
      <c r="E20" s="5">
        <f>total!E20/3</f>
        <v>46</v>
      </c>
      <c r="F20" s="5">
        <f>total!F20/3</f>
        <v>85.666666666666671</v>
      </c>
      <c r="G20" s="5">
        <f>total!G20/3</f>
        <v>222</v>
      </c>
      <c r="H20" s="5">
        <f>total!H20/3</f>
        <v>492.66666666666669</v>
      </c>
      <c r="I20" s="5">
        <f>total!I20/3</f>
        <v>763.66666666666663</v>
      </c>
      <c r="J20" s="5">
        <f>total!J20/3</f>
        <v>942</v>
      </c>
      <c r="K20" s="5">
        <f>total!K20/3</f>
        <v>1357.6666666666667</v>
      </c>
      <c r="L20" s="5">
        <f>total!L20/3</f>
        <v>0</v>
      </c>
    </row>
    <row r="21" spans="1:12" x14ac:dyDescent="0.25">
      <c r="A21" s="2" t="s">
        <v>19</v>
      </c>
      <c r="B21" s="5">
        <f>total!B21/3</f>
        <v>0</v>
      </c>
      <c r="C21" s="5">
        <f>total!C21/3</f>
        <v>0</v>
      </c>
      <c r="D21" s="5">
        <f>total!D21/3</f>
        <v>19.333333333333332</v>
      </c>
      <c r="E21" s="5">
        <f>total!E21/3</f>
        <v>58</v>
      </c>
      <c r="F21" s="5">
        <f>total!F21/3</f>
        <v>130.66666666666666</v>
      </c>
      <c r="G21" s="5">
        <f>total!G21/3</f>
        <v>453</v>
      </c>
      <c r="H21" s="5">
        <f>total!H21/3</f>
        <v>1031</v>
      </c>
      <c r="I21" s="5">
        <f>total!I21/3</f>
        <v>1409.3333333333333</v>
      </c>
      <c r="J21" s="5">
        <f>total!J21/3</f>
        <v>1405.6666666666667</v>
      </c>
      <c r="K21" s="5">
        <f>total!K21/3</f>
        <v>1374.3333333333333</v>
      </c>
      <c r="L21" s="5">
        <f>total!L21/3</f>
        <v>0</v>
      </c>
    </row>
    <row r="22" spans="1:12" x14ac:dyDescent="0.25">
      <c r="A22" s="2" t="s">
        <v>20</v>
      </c>
      <c r="B22" s="5">
        <f>total!B22/3</f>
        <v>14.666666666666666</v>
      </c>
      <c r="C22" s="5">
        <f>total!C22/3</f>
        <v>7.333333333333333</v>
      </c>
      <c r="D22" s="5">
        <f>total!D22/3</f>
        <v>16.333333333333332</v>
      </c>
      <c r="E22" s="5">
        <f>total!E22/3</f>
        <v>49.333333333333336</v>
      </c>
      <c r="F22" s="5">
        <f>total!F22/3</f>
        <v>79.666666666666671</v>
      </c>
      <c r="G22" s="5">
        <f>total!G22/3</f>
        <v>206.66666666666666</v>
      </c>
      <c r="H22" s="5">
        <f>total!H22/3</f>
        <v>469</v>
      </c>
      <c r="I22" s="5">
        <f>total!I22/3</f>
        <v>748.33333333333337</v>
      </c>
      <c r="J22" s="5">
        <f>total!J22/3</f>
        <v>980.33333333333337</v>
      </c>
      <c r="K22" s="5">
        <f>total!K22/3</f>
        <v>1484</v>
      </c>
      <c r="L22" s="5">
        <f>total!L22/3</f>
        <v>0</v>
      </c>
    </row>
    <row r="23" spans="1:12" x14ac:dyDescent="0.25">
      <c r="A23" s="2" t="s">
        <v>51</v>
      </c>
      <c r="B23" s="5">
        <f>total!B23/3</f>
        <v>14</v>
      </c>
      <c r="C23" s="5">
        <f>total!C23/3</f>
        <v>0</v>
      </c>
      <c r="D23" s="5">
        <f>total!D23/3</f>
        <v>16</v>
      </c>
      <c r="E23" s="5">
        <f>total!E23/3</f>
        <v>72</v>
      </c>
      <c r="F23" s="5">
        <f>total!F23/3</f>
        <v>214.33333333333334</v>
      </c>
      <c r="G23" s="5">
        <f>total!G23/3</f>
        <v>595.33333333333337</v>
      </c>
      <c r="H23" s="5">
        <f>total!H23/3</f>
        <v>1332.3333333333333</v>
      </c>
      <c r="I23" s="5">
        <f>total!I23/3</f>
        <v>2194.3333333333335</v>
      </c>
      <c r="J23" s="5">
        <f>total!J23/3</f>
        <v>4013</v>
      </c>
      <c r="K23" s="5">
        <f>total!K23/3</f>
        <v>7558.666666666667</v>
      </c>
      <c r="L23" s="5">
        <f>total!L23/3</f>
        <v>0</v>
      </c>
    </row>
    <row r="24" spans="1:12" x14ac:dyDescent="0.25">
      <c r="A24" s="2" t="s">
        <v>32</v>
      </c>
      <c r="B24" s="5">
        <f>total!B24/3</f>
        <v>0</v>
      </c>
      <c r="C24" s="5">
        <f>total!C24/3</f>
        <v>0</v>
      </c>
      <c r="D24" s="5">
        <f>total!D24/3</f>
        <v>13.666666666666666</v>
      </c>
      <c r="E24" s="5">
        <f>total!E24/3</f>
        <v>23.666666666666668</v>
      </c>
      <c r="F24" s="5">
        <f>total!F24/3</f>
        <v>49.666666666666664</v>
      </c>
      <c r="G24" s="5">
        <f>total!G24/3</f>
        <v>177</v>
      </c>
      <c r="H24" s="5">
        <f>total!H24/3</f>
        <v>493</v>
      </c>
      <c r="I24" s="5">
        <f>total!I24/3</f>
        <v>858</v>
      </c>
      <c r="J24" s="5">
        <f>total!J24/3</f>
        <v>1077.3333333333333</v>
      </c>
      <c r="K24" s="5">
        <f>total!K24/3</f>
        <v>838.66666666666663</v>
      </c>
      <c r="L24" s="5">
        <f>total!L24/3</f>
        <v>0</v>
      </c>
    </row>
    <row r="25" spans="1:12" x14ac:dyDescent="0.25">
      <c r="A25" s="2" t="s">
        <v>9</v>
      </c>
      <c r="B25" s="5">
        <f>total!B25/3</f>
        <v>3.6666666666666665</v>
      </c>
      <c r="C25" s="5">
        <f>total!C25/3</f>
        <v>8.6666666666666661</v>
      </c>
      <c r="D25" s="5">
        <f>total!D25/3</f>
        <v>13</v>
      </c>
      <c r="E25" s="5">
        <f>total!E25/3</f>
        <v>21.333333333333332</v>
      </c>
      <c r="F25" s="5">
        <f>total!F25/3</f>
        <v>26.333333333333332</v>
      </c>
      <c r="G25" s="5">
        <f>total!G25/3</f>
        <v>43.333333333333336</v>
      </c>
      <c r="H25" s="5">
        <f>total!H25/3</f>
        <v>66</v>
      </c>
      <c r="I25" s="5">
        <f>total!I25/3</f>
        <v>49.666666666666664</v>
      </c>
      <c r="J25" s="5">
        <f>total!J25/3</f>
        <v>60</v>
      </c>
      <c r="K25" s="5">
        <f>total!K25/3</f>
        <v>96.333333333333329</v>
      </c>
      <c r="L25" s="5">
        <f>total!L25/3</f>
        <v>0</v>
      </c>
    </row>
    <row r="26" spans="1:12" x14ac:dyDescent="0.25">
      <c r="A26" s="2" t="s">
        <v>45</v>
      </c>
      <c r="B26" s="5">
        <f>total!B26/3</f>
        <v>25.333333333333332</v>
      </c>
      <c r="C26" s="5">
        <f>total!C26/3</f>
        <v>8.6666666666666661</v>
      </c>
      <c r="D26" s="5">
        <f>total!D26/3</f>
        <v>11.666666666666666</v>
      </c>
      <c r="E26" s="5">
        <f>total!E26/3</f>
        <v>24</v>
      </c>
      <c r="F26" s="5">
        <f>total!F26/3</f>
        <v>42.666666666666664</v>
      </c>
      <c r="G26" s="5">
        <f>total!G26/3</f>
        <v>131.66666666666666</v>
      </c>
      <c r="H26" s="5">
        <f>total!H26/3</f>
        <v>413.66666666666669</v>
      </c>
      <c r="I26" s="5">
        <f>total!I26/3</f>
        <v>873.33333333333337</v>
      </c>
      <c r="J26" s="5">
        <f>total!J26/3</f>
        <v>1315.6666666666667</v>
      </c>
      <c r="K26" s="5">
        <f>total!K26/3</f>
        <v>1753</v>
      </c>
      <c r="L26" s="5">
        <f>total!L26/3</f>
        <v>0</v>
      </c>
    </row>
    <row r="27" spans="1:12" x14ac:dyDescent="0.25">
      <c r="A27" s="2" t="s">
        <v>33</v>
      </c>
      <c r="B27" s="5">
        <f>total!B27/3</f>
        <v>0</v>
      </c>
      <c r="C27" s="5">
        <f>total!C27/3</f>
        <v>0</v>
      </c>
      <c r="D27" s="5">
        <f>total!D27/3</f>
        <v>11</v>
      </c>
      <c r="E27" s="5">
        <f>total!E27/3</f>
        <v>36.666666666666664</v>
      </c>
      <c r="F27" s="5">
        <f>total!F27/3</f>
        <v>31</v>
      </c>
      <c r="G27" s="5">
        <f>total!G27/3</f>
        <v>0</v>
      </c>
      <c r="H27" s="5">
        <f>total!H27/3</f>
        <v>0</v>
      </c>
      <c r="I27" s="5">
        <f>total!I27/3</f>
        <v>0</v>
      </c>
      <c r="J27" s="5">
        <f>total!J27/3</f>
        <v>0</v>
      </c>
      <c r="K27" s="5">
        <f>total!K27/3</f>
        <v>0</v>
      </c>
      <c r="L27" s="5">
        <f>total!L27/3</f>
        <v>0</v>
      </c>
    </row>
    <row r="28" spans="1:12" x14ac:dyDescent="0.25">
      <c r="A28" s="2" t="s">
        <v>15</v>
      </c>
      <c r="B28" s="5">
        <f>total!B28/3</f>
        <v>3.6666666666666665</v>
      </c>
      <c r="C28" s="5">
        <f>total!C28/3</f>
        <v>0</v>
      </c>
      <c r="D28" s="5">
        <f>total!D28/3</f>
        <v>10.666666666666666</v>
      </c>
      <c r="E28" s="5">
        <f>total!E28/3</f>
        <v>157.33333333333334</v>
      </c>
      <c r="F28" s="5">
        <f>total!F28/3</f>
        <v>478</v>
      </c>
      <c r="G28" s="5">
        <f>total!G28/3</f>
        <v>1232.6666666666667</v>
      </c>
      <c r="H28" s="5">
        <f>total!H28/3</f>
        <v>1995.6666666666667</v>
      </c>
      <c r="I28" s="5">
        <f>total!I28/3</f>
        <v>1510</v>
      </c>
      <c r="J28" s="5">
        <f>total!J28/3</f>
        <v>805.33333333333337</v>
      </c>
      <c r="K28" s="5">
        <f>total!K28/3</f>
        <v>426.66666666666669</v>
      </c>
      <c r="L28" s="5">
        <f>total!L28/3</f>
        <v>0</v>
      </c>
    </row>
    <row r="29" spans="1:12" x14ac:dyDescent="0.25">
      <c r="A29" s="2" t="s">
        <v>26</v>
      </c>
      <c r="B29" s="5">
        <f>total!B29/3</f>
        <v>0</v>
      </c>
      <c r="C29" s="5">
        <f>total!C29/3</f>
        <v>0</v>
      </c>
      <c r="D29" s="5">
        <f>total!D29/3</f>
        <v>10.666666666666666</v>
      </c>
      <c r="E29" s="5">
        <f>total!E29/3</f>
        <v>57.666666666666664</v>
      </c>
      <c r="F29" s="5">
        <f>total!F29/3</f>
        <v>192</v>
      </c>
      <c r="G29" s="5">
        <f>total!G29/3</f>
        <v>578.66666666666663</v>
      </c>
      <c r="H29" s="5">
        <f>total!H29/3</f>
        <v>1287</v>
      </c>
      <c r="I29" s="5">
        <f>total!I29/3</f>
        <v>1680</v>
      </c>
      <c r="J29" s="5">
        <f>total!J29/3</f>
        <v>2335.6666666666665</v>
      </c>
      <c r="K29" s="5">
        <f>total!K29/3</f>
        <v>5109.666666666667</v>
      </c>
      <c r="L29" s="5">
        <f>total!L29/3</f>
        <v>0</v>
      </c>
    </row>
    <row r="30" spans="1:12" x14ac:dyDescent="0.25">
      <c r="A30" s="2" t="s">
        <v>27</v>
      </c>
      <c r="B30" s="5">
        <f>total!B30/3</f>
        <v>0</v>
      </c>
      <c r="C30" s="5">
        <f>total!C30/3</f>
        <v>0</v>
      </c>
      <c r="D30" s="5">
        <f>total!D30/3</f>
        <v>10.333333333333334</v>
      </c>
      <c r="E30" s="5">
        <f>total!E30/3</f>
        <v>77</v>
      </c>
      <c r="F30" s="5">
        <f>total!F30/3</f>
        <v>356</v>
      </c>
      <c r="G30" s="5">
        <f>total!G30/3</f>
        <v>1652.3333333333333</v>
      </c>
      <c r="H30" s="5">
        <f>total!H30/3</f>
        <v>4703.666666666667</v>
      </c>
      <c r="I30" s="5">
        <f>total!I30/3</f>
        <v>7060.666666666667</v>
      </c>
      <c r="J30" s="5">
        <f>total!J30/3</f>
        <v>8877.6666666666661</v>
      </c>
      <c r="K30" s="5">
        <f>total!K30/3</f>
        <v>14678.333333333334</v>
      </c>
      <c r="L30" s="5">
        <f>total!L30/3</f>
        <v>0</v>
      </c>
    </row>
    <row r="31" spans="1:12" x14ac:dyDescent="0.25">
      <c r="A31" s="2" t="s">
        <v>36</v>
      </c>
      <c r="B31" s="5">
        <f>total!B31/3</f>
        <v>0</v>
      </c>
      <c r="C31" s="5">
        <f>total!C31/3</f>
        <v>0</v>
      </c>
      <c r="D31" s="5">
        <f>total!D31/3</f>
        <v>6.666666666666667</v>
      </c>
      <c r="E31" s="5">
        <f>total!E31/3</f>
        <v>13</v>
      </c>
      <c r="F31" s="5">
        <f>total!F31/3</f>
        <v>12.333333333333334</v>
      </c>
      <c r="G31" s="5">
        <f>total!G31/3</f>
        <v>20</v>
      </c>
      <c r="H31" s="5">
        <f>total!H31/3</f>
        <v>33.333333333333336</v>
      </c>
      <c r="I31" s="5">
        <f>total!I31/3</f>
        <v>38</v>
      </c>
      <c r="J31" s="5">
        <f>total!J31/3</f>
        <v>31.666666666666668</v>
      </c>
      <c r="K31" s="5">
        <f>total!K31/3</f>
        <v>54.666666666666664</v>
      </c>
      <c r="L31" s="5">
        <f>total!L31/3</f>
        <v>0</v>
      </c>
    </row>
    <row r="32" spans="1:12" x14ac:dyDescent="0.25">
      <c r="A32" s="2" t="s">
        <v>31</v>
      </c>
      <c r="B32" s="5">
        <f>total!B32/3</f>
        <v>0</v>
      </c>
      <c r="C32" s="5">
        <f>total!C32/3</f>
        <v>0</v>
      </c>
      <c r="D32" s="5">
        <f>total!D32/3</f>
        <v>4</v>
      </c>
      <c r="E32" s="5">
        <f>total!E32/3</f>
        <v>10</v>
      </c>
      <c r="F32" s="5">
        <f>total!F32/3</f>
        <v>36</v>
      </c>
      <c r="G32" s="5">
        <f>total!G32/3</f>
        <v>233.66666666666666</v>
      </c>
      <c r="H32" s="5">
        <f>total!H32/3</f>
        <v>920.33333333333337</v>
      </c>
      <c r="I32" s="5">
        <f>total!I32/3</f>
        <v>1078</v>
      </c>
      <c r="J32" s="5">
        <f>total!J32/3</f>
        <v>762</v>
      </c>
      <c r="K32" s="5">
        <f>total!K32/3</f>
        <v>416.66666666666669</v>
      </c>
      <c r="L32" s="5">
        <f>total!L32/3</f>
        <v>0</v>
      </c>
    </row>
    <row r="33" spans="1:12" x14ac:dyDescent="0.25">
      <c r="A33" s="2" t="s">
        <v>61</v>
      </c>
      <c r="B33" s="5">
        <f>total!B33/3</f>
        <v>0</v>
      </c>
      <c r="C33" s="5">
        <f>total!C33/3</f>
        <v>0</v>
      </c>
      <c r="D33" s="5">
        <f>total!D33/3</f>
        <v>0</v>
      </c>
      <c r="E33" s="5">
        <f>total!E33/3</f>
        <v>0</v>
      </c>
      <c r="F33" s="5">
        <f>total!F33/3</f>
        <v>4.333333333333333</v>
      </c>
      <c r="G33" s="5">
        <f>total!G33/3</f>
        <v>29.333333333333332</v>
      </c>
      <c r="H33" s="5">
        <f>total!H33/3</f>
        <v>250.66666666666666</v>
      </c>
      <c r="I33" s="5">
        <f>total!I33/3</f>
        <v>1343.6666666666667</v>
      </c>
      <c r="J33" s="5">
        <f>total!J33/3</f>
        <v>5605.333333333333</v>
      </c>
      <c r="K33" s="5">
        <f>total!K33/3</f>
        <v>17381.333333333332</v>
      </c>
      <c r="L33" s="5">
        <f>total!L33/3</f>
        <v>0</v>
      </c>
    </row>
    <row r="34" spans="1:12" x14ac:dyDescent="0.25">
      <c r="A34" s="2" t="s">
        <v>10</v>
      </c>
      <c r="B34" s="5">
        <f>total!B34/3</f>
        <v>0</v>
      </c>
      <c r="C34" s="5">
        <f>total!C34/3</f>
        <v>0</v>
      </c>
      <c r="D34" s="5">
        <f>total!D34/3</f>
        <v>0</v>
      </c>
      <c r="E34" s="5">
        <f>total!E34/3</f>
        <v>0</v>
      </c>
      <c r="F34" s="5">
        <f>total!F34/3</f>
        <v>0</v>
      </c>
      <c r="G34" s="5">
        <f>total!G34/3</f>
        <v>38</v>
      </c>
      <c r="H34" s="5">
        <f>total!H34/3</f>
        <v>158</v>
      </c>
      <c r="I34" s="5">
        <f>total!I34/3</f>
        <v>355</v>
      </c>
      <c r="J34" s="5">
        <f>total!J34/3</f>
        <v>494</v>
      </c>
      <c r="K34" s="5">
        <f>total!K34/3</f>
        <v>602</v>
      </c>
      <c r="L34" s="5">
        <f>total!L34/3</f>
        <v>0</v>
      </c>
    </row>
    <row r="35" spans="1:12" x14ac:dyDescent="0.25">
      <c r="A35" s="2" t="s">
        <v>12</v>
      </c>
      <c r="B35" s="5">
        <f>total!B35/3</f>
        <v>0</v>
      </c>
      <c r="C35" s="5">
        <f>total!C35/3</f>
        <v>0</v>
      </c>
      <c r="D35" s="5">
        <f>total!D35/3</f>
        <v>0</v>
      </c>
      <c r="E35" s="5">
        <f>total!E35/3</f>
        <v>0</v>
      </c>
      <c r="F35" s="5">
        <f>total!F35/3</f>
        <v>218</v>
      </c>
      <c r="G35" s="5">
        <f>total!G35/3</f>
        <v>536.66666666666663</v>
      </c>
      <c r="H35" s="5">
        <f>total!H35/3</f>
        <v>980.33333333333337</v>
      </c>
      <c r="I35" s="5">
        <f>total!I35/3</f>
        <v>1044.6666666666667</v>
      </c>
      <c r="J35" s="5">
        <f>total!J35/3</f>
        <v>858.33333333333337</v>
      </c>
      <c r="K35" s="5">
        <f>total!K35/3</f>
        <v>807</v>
      </c>
      <c r="L35" s="5">
        <f>total!L35/3</f>
        <v>0</v>
      </c>
    </row>
    <row r="36" spans="1:12" x14ac:dyDescent="0.25">
      <c r="A36" s="2" t="s">
        <v>14</v>
      </c>
      <c r="B36" s="5">
        <f>total!B36/3</f>
        <v>3.6666666666666665</v>
      </c>
      <c r="C36" s="5">
        <f>total!C36/3</f>
        <v>0</v>
      </c>
      <c r="D36" s="5">
        <f>total!D36/3</f>
        <v>0</v>
      </c>
      <c r="E36" s="5">
        <f>total!E36/3</f>
        <v>7</v>
      </c>
      <c r="F36" s="5">
        <f>total!F36/3</f>
        <v>24.666666666666668</v>
      </c>
      <c r="G36" s="5">
        <f>total!G36/3</f>
        <v>223.33333333333334</v>
      </c>
      <c r="H36" s="5">
        <f>total!H36/3</f>
        <v>1180.6666666666667</v>
      </c>
      <c r="I36" s="5">
        <f>total!I36/3</f>
        <v>2810.6666666666665</v>
      </c>
      <c r="J36" s="5">
        <f>total!J36/3</f>
        <v>4158</v>
      </c>
      <c r="K36" s="5">
        <f>total!K36/3</f>
        <v>4718.333333333333</v>
      </c>
      <c r="L36" s="5">
        <f>total!L36/3</f>
        <v>0</v>
      </c>
    </row>
    <row r="37" spans="1:12" x14ac:dyDescent="0.25">
      <c r="A37" s="2" t="s">
        <v>16</v>
      </c>
      <c r="B37" s="5">
        <f>total!B37/3</f>
        <v>0</v>
      </c>
      <c r="C37" s="5">
        <f>total!C37/3</f>
        <v>0</v>
      </c>
      <c r="D37" s="5">
        <f>total!D37/3</f>
        <v>0</v>
      </c>
      <c r="E37" s="5">
        <f>total!E37/3</f>
        <v>43</v>
      </c>
      <c r="F37" s="5">
        <f>total!F37/3</f>
        <v>153.66666666666666</v>
      </c>
      <c r="G37" s="5">
        <f>total!G37/3</f>
        <v>500.33333333333331</v>
      </c>
      <c r="H37" s="5">
        <f>total!H37/3</f>
        <v>1006.6666666666666</v>
      </c>
      <c r="I37" s="5">
        <f>total!I37/3</f>
        <v>1233.6666666666667</v>
      </c>
      <c r="J37" s="5">
        <f>total!J37/3</f>
        <v>1234</v>
      </c>
      <c r="K37" s="5">
        <f>total!K37/3</f>
        <v>1192.3333333333333</v>
      </c>
      <c r="L37" s="5">
        <f>total!L37/3</f>
        <v>0</v>
      </c>
    </row>
    <row r="38" spans="1:12" x14ac:dyDescent="0.25">
      <c r="A38" s="2" t="s">
        <v>18</v>
      </c>
      <c r="B38" s="5">
        <f>total!B38/3</f>
        <v>0</v>
      </c>
      <c r="C38" s="5">
        <f>total!C38/3</f>
        <v>0</v>
      </c>
      <c r="D38" s="5">
        <f>total!D38/3</f>
        <v>0</v>
      </c>
      <c r="E38" s="5">
        <f>total!E38/3</f>
        <v>19</v>
      </c>
      <c r="F38" s="5">
        <f>total!F38/3</f>
        <v>43.333333333333336</v>
      </c>
      <c r="G38" s="5">
        <f>total!G38/3</f>
        <v>131.66666666666666</v>
      </c>
      <c r="H38" s="5">
        <f>total!H38/3</f>
        <v>399.33333333333331</v>
      </c>
      <c r="I38" s="5">
        <f>total!I38/3</f>
        <v>768.33333333333337</v>
      </c>
      <c r="J38" s="5">
        <f>total!J38/3</f>
        <v>1618</v>
      </c>
      <c r="K38" s="5">
        <f>total!K38/3</f>
        <v>4200.333333333333</v>
      </c>
      <c r="L38" s="5">
        <f>total!L38/3</f>
        <v>0</v>
      </c>
    </row>
    <row r="39" spans="1:12" x14ac:dyDescent="0.25">
      <c r="A39" s="2" t="s">
        <v>21</v>
      </c>
      <c r="B39" s="5">
        <f>total!B39/3</f>
        <v>0</v>
      </c>
      <c r="C39" s="5">
        <f>total!C39/3</f>
        <v>0</v>
      </c>
      <c r="D39" s="5">
        <f>total!D39/3</f>
        <v>0</v>
      </c>
      <c r="E39" s="5">
        <f>total!E39/3</f>
        <v>0</v>
      </c>
      <c r="F39" s="5">
        <f>total!F39/3</f>
        <v>0</v>
      </c>
      <c r="G39" s="5">
        <f>total!G39/3</f>
        <v>5.666666666666667</v>
      </c>
      <c r="H39" s="5">
        <f>total!H39/3</f>
        <v>3.6666666666666665</v>
      </c>
      <c r="I39" s="5">
        <f>total!I39/3</f>
        <v>11</v>
      </c>
      <c r="J39" s="5">
        <f>total!J39/3</f>
        <v>9.6666666666666661</v>
      </c>
      <c r="K39" s="5">
        <f>total!K39/3</f>
        <v>4.666666666666667</v>
      </c>
      <c r="L39" s="5">
        <f>total!L39/3</f>
        <v>0</v>
      </c>
    </row>
    <row r="40" spans="1:12" x14ac:dyDescent="0.25">
      <c r="A40" s="2" t="s">
        <v>23</v>
      </c>
      <c r="B40" s="5">
        <f>total!B40/3</f>
        <v>0</v>
      </c>
      <c r="C40" s="5">
        <f>total!C40/3</f>
        <v>0</v>
      </c>
      <c r="D40" s="5">
        <f>total!D40/3</f>
        <v>0</v>
      </c>
      <c r="E40" s="5">
        <f>total!E40/3</f>
        <v>0</v>
      </c>
      <c r="F40" s="5">
        <f>total!F40/3</f>
        <v>26</v>
      </c>
      <c r="G40" s="5">
        <f>total!G40/3</f>
        <v>133</v>
      </c>
      <c r="H40" s="5">
        <f>total!H40/3</f>
        <v>375</v>
      </c>
      <c r="I40" s="5">
        <f>total!I40/3</f>
        <v>245.66666666666666</v>
      </c>
      <c r="J40" s="5">
        <f>total!J40/3</f>
        <v>93</v>
      </c>
      <c r="K40" s="5">
        <f>total!K40/3</f>
        <v>32.666666666666664</v>
      </c>
      <c r="L40" s="5">
        <f>total!L40/3</f>
        <v>0</v>
      </c>
    </row>
    <row r="41" spans="1:12" x14ac:dyDescent="0.25">
      <c r="A41" s="2" t="s">
        <v>24</v>
      </c>
      <c r="B41" s="5">
        <f>total!B41/3</f>
        <v>0</v>
      </c>
      <c r="C41" s="5">
        <f>total!C41/3</f>
        <v>0</v>
      </c>
      <c r="D41" s="5">
        <f>total!D41/3</f>
        <v>0</v>
      </c>
      <c r="E41" s="5">
        <f>total!E41/3</f>
        <v>57.333333333333336</v>
      </c>
      <c r="F41" s="5">
        <f>total!F41/3</f>
        <v>90.666666666666671</v>
      </c>
      <c r="G41" s="5">
        <f>total!G41/3</f>
        <v>186</v>
      </c>
      <c r="H41" s="5">
        <f>total!H41/3</f>
        <v>192.33333333333334</v>
      </c>
      <c r="I41" s="5">
        <f>total!I41/3</f>
        <v>81.333333333333329</v>
      </c>
      <c r="J41" s="5">
        <f>total!J41/3</f>
        <v>31</v>
      </c>
      <c r="K41" s="5">
        <f>total!K41/3</f>
        <v>10</v>
      </c>
      <c r="L41" s="5">
        <f>total!L41/3</f>
        <v>0</v>
      </c>
    </row>
    <row r="42" spans="1:12" x14ac:dyDescent="0.25">
      <c r="A42" s="2" t="s">
        <v>28</v>
      </c>
      <c r="B42" s="5">
        <f>total!B42/3</f>
        <v>0</v>
      </c>
      <c r="C42" s="5">
        <f>total!C42/3</f>
        <v>0</v>
      </c>
      <c r="D42" s="5">
        <f>total!D42/3</f>
        <v>0</v>
      </c>
      <c r="E42" s="5">
        <f>total!E42/3</f>
        <v>50</v>
      </c>
      <c r="F42" s="5">
        <f>total!F42/3</f>
        <v>130</v>
      </c>
      <c r="G42" s="5">
        <f>total!G42/3</f>
        <v>416</v>
      </c>
      <c r="H42" s="5">
        <f>total!H42/3</f>
        <v>1056.6666666666667</v>
      </c>
      <c r="I42" s="5">
        <f>total!I42/3</f>
        <v>1647</v>
      </c>
      <c r="J42" s="5">
        <f>total!J42/3</f>
        <v>1927.6666666666667</v>
      </c>
      <c r="K42" s="5">
        <f>total!K42/3</f>
        <v>2146.6666666666665</v>
      </c>
      <c r="L42" s="5">
        <f>total!L42/3</f>
        <v>0</v>
      </c>
    </row>
    <row r="43" spans="1:12" x14ac:dyDescent="0.25">
      <c r="A43" s="2" t="s">
        <v>29</v>
      </c>
      <c r="B43" s="5">
        <f>total!B43/3</f>
        <v>0</v>
      </c>
      <c r="C43" s="5">
        <f>total!C43/3</f>
        <v>3.6666666666666665</v>
      </c>
      <c r="D43" s="5">
        <f>total!D43/3</f>
        <v>0</v>
      </c>
      <c r="E43" s="5">
        <f>total!E43/3</f>
        <v>5.333333333333333</v>
      </c>
      <c r="F43" s="5">
        <f>total!F43/3</f>
        <v>29.666666666666668</v>
      </c>
      <c r="G43" s="5">
        <f>total!G43/3</f>
        <v>97.333333333333329</v>
      </c>
      <c r="H43" s="5">
        <f>total!H43/3</f>
        <v>299.33333333333331</v>
      </c>
      <c r="I43" s="5">
        <f>total!I43/3</f>
        <v>393.66666666666669</v>
      </c>
      <c r="J43" s="5">
        <f>total!J43/3</f>
        <v>344.33333333333331</v>
      </c>
      <c r="K43" s="5">
        <f>total!K43/3</f>
        <v>261</v>
      </c>
      <c r="L43" s="5">
        <f>total!L43/3</f>
        <v>0</v>
      </c>
    </row>
    <row r="44" spans="1:12" x14ac:dyDescent="0.25">
      <c r="A44" s="2" t="s">
        <v>34</v>
      </c>
      <c r="B44" s="5">
        <f>total!B44/3</f>
        <v>0</v>
      </c>
      <c r="C44" s="5">
        <f>total!C44/3</f>
        <v>0</v>
      </c>
      <c r="D44" s="5">
        <f>total!D44/3</f>
        <v>0</v>
      </c>
      <c r="E44" s="5">
        <f>total!E44/3</f>
        <v>15.333333333333334</v>
      </c>
      <c r="F44" s="5">
        <f>total!F44/3</f>
        <v>29.333333333333332</v>
      </c>
      <c r="G44" s="5">
        <f>total!G44/3</f>
        <v>77</v>
      </c>
      <c r="H44" s="5">
        <f>total!H44/3</f>
        <v>210.66666666666666</v>
      </c>
      <c r="I44" s="5">
        <f>total!I44/3</f>
        <v>312.33333333333331</v>
      </c>
      <c r="J44" s="5">
        <f>total!J44/3</f>
        <v>300</v>
      </c>
      <c r="K44" s="5">
        <f>total!K44/3</f>
        <v>336.33333333333331</v>
      </c>
      <c r="L44" s="5">
        <f>total!L44/3</f>
        <v>0</v>
      </c>
    </row>
    <row r="45" spans="1:12" x14ac:dyDescent="0.25">
      <c r="A45" s="2" t="s">
        <v>35</v>
      </c>
      <c r="B45" s="5">
        <f>total!B45/3</f>
        <v>6.333333333333333</v>
      </c>
      <c r="C45" s="5">
        <f>total!C45/3</f>
        <v>0</v>
      </c>
      <c r="D45" s="5">
        <f>total!D45/3</f>
        <v>0</v>
      </c>
      <c r="E45" s="5">
        <f>total!E45/3</f>
        <v>0</v>
      </c>
      <c r="F45" s="5">
        <f>total!F45/3</f>
        <v>6</v>
      </c>
      <c r="G45" s="5">
        <f>total!G45/3</f>
        <v>10.666666666666666</v>
      </c>
      <c r="H45" s="5">
        <f>total!H45/3</f>
        <v>15.333333333333334</v>
      </c>
      <c r="I45" s="5">
        <f>total!I45/3</f>
        <v>8.3333333333333339</v>
      </c>
      <c r="J45" s="5">
        <f>total!J45/3</f>
        <v>10.666666666666666</v>
      </c>
      <c r="K45" s="5">
        <f>total!K45/3</f>
        <v>6.666666666666667</v>
      </c>
      <c r="L45" s="5">
        <f>total!L45/3</f>
        <v>0</v>
      </c>
    </row>
    <row r="46" spans="1:12" x14ac:dyDescent="0.25">
      <c r="A46" s="2" t="s">
        <v>37</v>
      </c>
      <c r="B46" s="5">
        <f>total!B46/3</f>
        <v>0</v>
      </c>
      <c r="C46" s="5">
        <f>total!C46/3</f>
        <v>0</v>
      </c>
      <c r="D46" s="5">
        <f>total!D46/3</f>
        <v>0</v>
      </c>
      <c r="E46" s="5">
        <f>total!E46/3</f>
        <v>6.666666666666667</v>
      </c>
      <c r="F46" s="5">
        <f>total!F46/3</f>
        <v>24.666666666666668</v>
      </c>
      <c r="G46" s="5">
        <f>total!G46/3</f>
        <v>92.333333333333329</v>
      </c>
      <c r="H46" s="5">
        <f>total!H46/3</f>
        <v>248.33333333333334</v>
      </c>
      <c r="I46" s="5">
        <f>total!I46/3</f>
        <v>299</v>
      </c>
      <c r="J46" s="5">
        <f>total!J46/3</f>
        <v>233.33333333333334</v>
      </c>
      <c r="K46" s="5">
        <f>total!K46/3</f>
        <v>163.66666666666666</v>
      </c>
      <c r="L46" s="5">
        <f>total!L46/3</f>
        <v>0</v>
      </c>
    </row>
    <row r="47" spans="1:12" x14ac:dyDescent="0.25">
      <c r="A47" s="2" t="s">
        <v>38</v>
      </c>
      <c r="B47" s="5">
        <f>total!B47/3</f>
        <v>1101</v>
      </c>
      <c r="C47" s="5">
        <f>total!C47/3</f>
        <v>4.333333333333333</v>
      </c>
      <c r="D47" s="5">
        <f>total!D47/3</f>
        <v>0</v>
      </c>
      <c r="E47" s="5">
        <f>total!E47/3</f>
        <v>0</v>
      </c>
      <c r="F47" s="5">
        <f>total!F47/3</f>
        <v>0</v>
      </c>
      <c r="G47" s="5">
        <f>total!G47/3</f>
        <v>0</v>
      </c>
      <c r="H47" s="5">
        <f>total!H47/3</f>
        <v>0</v>
      </c>
      <c r="I47" s="5">
        <f>total!I47/3</f>
        <v>0</v>
      </c>
      <c r="J47" s="5">
        <f>total!J47/3</f>
        <v>0</v>
      </c>
      <c r="K47" s="5">
        <f>total!K47/3</f>
        <v>0</v>
      </c>
      <c r="L47" s="5">
        <f>total!L47/3</f>
        <v>0</v>
      </c>
    </row>
    <row r="48" spans="1:12" x14ac:dyDescent="0.25">
      <c r="A48" s="2" t="s">
        <v>39</v>
      </c>
      <c r="B48" s="5">
        <f>total!B48/3</f>
        <v>0</v>
      </c>
      <c r="C48" s="5">
        <f>total!C48/3</f>
        <v>0</v>
      </c>
      <c r="D48" s="5">
        <f>total!D48/3</f>
        <v>0</v>
      </c>
      <c r="E48" s="5">
        <f>total!E48/3</f>
        <v>0</v>
      </c>
      <c r="F48" s="5">
        <f>total!F48/3</f>
        <v>20.666666666666668</v>
      </c>
      <c r="G48" s="5">
        <f>total!G48/3</f>
        <v>97</v>
      </c>
      <c r="H48" s="5">
        <f>total!H48/3</f>
        <v>288.66666666666669</v>
      </c>
      <c r="I48" s="5">
        <f>total!I48/3</f>
        <v>418.66666666666669</v>
      </c>
      <c r="J48" s="5">
        <f>total!J48/3</f>
        <v>307</v>
      </c>
      <c r="K48" s="5">
        <f>total!K48/3</f>
        <v>193</v>
      </c>
      <c r="L48" s="5">
        <f>total!L48/3</f>
        <v>0</v>
      </c>
    </row>
    <row r="49" spans="1:12" x14ac:dyDescent="0.25">
      <c r="A49" s="2" t="s">
        <v>46</v>
      </c>
      <c r="B49" s="5">
        <f>total!B49/3</f>
        <v>0</v>
      </c>
      <c r="C49" s="5">
        <f>total!C49/3</f>
        <v>0</v>
      </c>
      <c r="D49" s="5">
        <f>total!D49/3</f>
        <v>0</v>
      </c>
      <c r="E49" s="5">
        <f>total!E49/3</f>
        <v>0</v>
      </c>
      <c r="F49" s="5">
        <f>total!F49/3</f>
        <v>41.333333333333336</v>
      </c>
      <c r="G49" s="5">
        <f>total!G49/3</f>
        <v>171.33333333333334</v>
      </c>
      <c r="H49" s="5">
        <f>total!H49/3</f>
        <v>379</v>
      </c>
      <c r="I49" s="5">
        <f>total!I49/3</f>
        <v>435</v>
      </c>
      <c r="J49" s="5">
        <f>total!J49/3</f>
        <v>367.33333333333331</v>
      </c>
      <c r="K49" s="5">
        <f>total!K49/3</f>
        <v>210</v>
      </c>
      <c r="L49" s="5">
        <f>total!L49/3</f>
        <v>0</v>
      </c>
    </row>
    <row r="50" spans="1:12" x14ac:dyDescent="0.25">
      <c r="A50" s="2" t="s">
        <v>47</v>
      </c>
      <c r="B50" s="5">
        <f>total!B50/3</f>
        <v>0</v>
      </c>
      <c r="C50" s="5">
        <f>total!C50/3</f>
        <v>0</v>
      </c>
      <c r="D50" s="5">
        <f>total!D50/3</f>
        <v>0</v>
      </c>
      <c r="E50" s="5">
        <f>total!E50/3</f>
        <v>7.333333333333333</v>
      </c>
      <c r="F50" s="5">
        <f>total!F50/3</f>
        <v>48</v>
      </c>
      <c r="G50" s="5">
        <f>total!G50/3</f>
        <v>235.33333333333334</v>
      </c>
      <c r="H50" s="5">
        <f>total!H50/3</f>
        <v>831.66666666666663</v>
      </c>
      <c r="I50" s="5">
        <f>total!I50/3</f>
        <v>1333</v>
      </c>
      <c r="J50" s="5">
        <f>total!J50/3</f>
        <v>1222.6666666666667</v>
      </c>
      <c r="K50" s="5">
        <f>total!K50/3</f>
        <v>795</v>
      </c>
      <c r="L50" s="5">
        <f>total!L50/3</f>
        <v>0</v>
      </c>
    </row>
    <row r="51" spans="1:12" x14ac:dyDescent="0.25">
      <c r="A51" s="2" t="s">
        <v>48</v>
      </c>
      <c r="B51" s="5">
        <f>total!B51/3</f>
        <v>0</v>
      </c>
      <c r="C51" s="5">
        <f>total!C51/3</f>
        <v>0</v>
      </c>
      <c r="D51" s="5">
        <f>total!D51/3</f>
        <v>0</v>
      </c>
      <c r="E51" s="5">
        <f>total!E51/3</f>
        <v>0</v>
      </c>
      <c r="F51" s="5">
        <f>total!F51/3</f>
        <v>0</v>
      </c>
      <c r="G51" s="5">
        <f>total!G51/3</f>
        <v>49</v>
      </c>
      <c r="H51" s="5">
        <f>total!H51/3</f>
        <v>319</v>
      </c>
      <c r="I51" s="5">
        <f>total!I51/3</f>
        <v>770</v>
      </c>
      <c r="J51" s="5">
        <f>total!J51/3</f>
        <v>1154.6666666666667</v>
      </c>
      <c r="K51" s="5">
        <f>total!K51/3</f>
        <v>1288</v>
      </c>
      <c r="L51" s="5">
        <f>total!L51/3</f>
        <v>0</v>
      </c>
    </row>
    <row r="52" spans="1:12" x14ac:dyDescent="0.25">
      <c r="A52" s="2" t="s">
        <v>50</v>
      </c>
      <c r="B52" s="5">
        <f>total!B52/3</f>
        <v>0</v>
      </c>
      <c r="C52" s="5">
        <f>total!C52/3</f>
        <v>0</v>
      </c>
      <c r="D52" s="5">
        <f>total!D52/3</f>
        <v>0</v>
      </c>
      <c r="E52" s="5">
        <f>total!E52/3</f>
        <v>23</v>
      </c>
      <c r="F52" s="5">
        <f>total!F52/3</f>
        <v>82.333333333333329</v>
      </c>
      <c r="G52" s="5">
        <f>total!G52/3</f>
        <v>156.33333333333334</v>
      </c>
      <c r="H52" s="5">
        <f>total!H52/3</f>
        <v>319</v>
      </c>
      <c r="I52" s="5">
        <f>total!I52/3</f>
        <v>380.33333333333331</v>
      </c>
      <c r="J52" s="5">
        <f>total!J52/3</f>
        <v>382.66666666666669</v>
      </c>
      <c r="K52" s="5">
        <f>total!K52/3</f>
        <v>303.33333333333331</v>
      </c>
      <c r="L52" s="5">
        <f>total!L52/3</f>
        <v>0</v>
      </c>
    </row>
    <row r="53" spans="1:12" x14ac:dyDescent="0.25">
      <c r="A53" s="2" t="s">
        <v>55</v>
      </c>
      <c r="B53" s="5">
        <f>total!B53/3</f>
        <v>0</v>
      </c>
      <c r="C53" s="5">
        <f>total!C53/3</f>
        <v>0</v>
      </c>
      <c r="D53" s="5">
        <f>total!D53/3</f>
        <v>0</v>
      </c>
      <c r="E53" s="5">
        <f>total!E53/3</f>
        <v>15</v>
      </c>
      <c r="F53" s="5">
        <f>total!F53/3</f>
        <v>66.666666666666671</v>
      </c>
      <c r="G53" s="5">
        <f>total!G53/3</f>
        <v>415.33333333333331</v>
      </c>
      <c r="H53" s="5">
        <f>total!H53/3</f>
        <v>1878.6666666666667</v>
      </c>
      <c r="I53" s="5">
        <f>total!I53/3</f>
        <v>3423</v>
      </c>
      <c r="J53" s="5">
        <f>total!J53/3</f>
        <v>3565.6666666666665</v>
      </c>
      <c r="K53" s="5">
        <f>total!K53/3</f>
        <v>2061</v>
      </c>
      <c r="L53" s="5">
        <f>total!L53/3</f>
        <v>0</v>
      </c>
    </row>
    <row r="54" spans="1:12" x14ac:dyDescent="0.25">
      <c r="A54" s="2" t="s">
        <v>56</v>
      </c>
      <c r="B54" s="5">
        <f>total!B54/3</f>
        <v>0</v>
      </c>
      <c r="C54" s="5">
        <f>total!C54/3</f>
        <v>0</v>
      </c>
      <c r="D54" s="5">
        <f>total!D54/3</f>
        <v>0</v>
      </c>
      <c r="E54" s="5">
        <f>total!E54/3</f>
        <v>0</v>
      </c>
      <c r="F54" s="5">
        <f>total!F54/3</f>
        <v>0</v>
      </c>
      <c r="G54" s="5">
        <f>total!G54/3</f>
        <v>5.666666666666667</v>
      </c>
      <c r="H54" s="5">
        <f>total!H54/3</f>
        <v>15</v>
      </c>
      <c r="I54" s="5">
        <f>total!I54/3</f>
        <v>24</v>
      </c>
      <c r="J54" s="5">
        <f>total!J54/3</f>
        <v>31.666666666666668</v>
      </c>
      <c r="K54" s="5">
        <f>total!K54/3</f>
        <v>23.666666666666668</v>
      </c>
      <c r="L54" s="5">
        <f>total!L54/3</f>
        <v>0</v>
      </c>
    </row>
    <row r="55" spans="1:12" x14ac:dyDescent="0.25">
      <c r="A55" s="2" t="s">
        <v>58</v>
      </c>
      <c r="B55" s="5">
        <f>total!B55/3</f>
        <v>0</v>
      </c>
      <c r="C55" s="5">
        <f>total!C55/3</f>
        <v>0</v>
      </c>
      <c r="D55" s="5">
        <f>total!D55/3</f>
        <v>0</v>
      </c>
      <c r="E55" s="5">
        <f>total!E55/3</f>
        <v>5.333333333333333</v>
      </c>
      <c r="F55" s="5">
        <f>total!F55/3</f>
        <v>5</v>
      </c>
      <c r="G55" s="5">
        <f>total!G55/3</f>
        <v>11.666666666666666</v>
      </c>
      <c r="H55" s="5">
        <f>total!H55/3</f>
        <v>25.666666666666668</v>
      </c>
      <c r="I55" s="5">
        <f>total!I55/3</f>
        <v>32.666666666666664</v>
      </c>
      <c r="J55" s="5">
        <f>total!J55/3</f>
        <v>35.666666666666664</v>
      </c>
      <c r="K55" s="5">
        <f>total!K55/3</f>
        <v>37</v>
      </c>
      <c r="L55" s="5">
        <f>total!L55/3</f>
        <v>0</v>
      </c>
    </row>
    <row r="56" spans="1:12" x14ac:dyDescent="0.25">
      <c r="A56" s="2" t="s">
        <v>59</v>
      </c>
      <c r="B56" s="5">
        <f>total!B56/3</f>
        <v>0</v>
      </c>
      <c r="C56" s="5">
        <f>total!C56/3</f>
        <v>0</v>
      </c>
      <c r="D56" s="5">
        <f>total!D56/3</f>
        <v>0</v>
      </c>
      <c r="E56" s="5">
        <f>total!E56/3</f>
        <v>0</v>
      </c>
      <c r="F56" s="5">
        <f>total!F56/3</f>
        <v>91</v>
      </c>
      <c r="G56" s="5">
        <f>total!G56/3</f>
        <v>204</v>
      </c>
      <c r="H56" s="5">
        <f>total!H56/3</f>
        <v>399.66666666666669</v>
      </c>
      <c r="I56" s="5">
        <f>total!I56/3</f>
        <v>488</v>
      </c>
      <c r="J56" s="5">
        <f>total!J56/3</f>
        <v>320.33333333333331</v>
      </c>
      <c r="K56" s="5">
        <f>total!K56/3</f>
        <v>181</v>
      </c>
      <c r="L56" s="5">
        <f>total!L56/3</f>
        <v>0</v>
      </c>
    </row>
  </sheetData>
  <conditionalFormatting sqref="D5:D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{90CFB99C-7FB1-412A-B96D-E6514D4F05F6}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CFB99C-7FB1-412A-B96D-E6514D4F0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Samuel, Michael@CDPH</dc:creator>
  <cp:lastModifiedBy>Samuel, Michael@CDPH</cp:lastModifiedBy>
  <dcterms:created xsi:type="dcterms:W3CDTF">2019-11-15T00:52:05Z</dcterms:created>
  <dcterms:modified xsi:type="dcterms:W3CDTF">2019-11-15T01:05:40Z</dcterms:modified>
</cp:coreProperties>
</file>