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8680" yWindow="-120" windowWidth="19440" windowHeight="13740" tabRatio="894" firstSheet="1" activeTab="1"/>
  </bookViews>
  <sheets>
    <sheet name="연속사업 한줄일정" sheetId="19" state="hidden" r:id="rId1"/>
    <sheet name="초기 wbs" sheetId="8" r:id="rId2"/>
  </sheets>
  <definedNames>
    <definedName name="_xlnm.Print_Area" localSheetId="0">'연속사업 한줄일정'!$A$1:$O$35</definedName>
  </definedNames>
  <calcPr calcId="144525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M8" i="8" l="1"/>
  <c r="GN8" i="8"/>
  <c r="GO8" i="8"/>
  <c r="GP8" i="8"/>
  <c r="GQ8" i="8"/>
  <c r="GR8" i="8"/>
  <c r="GS8" i="8"/>
  <c r="GT8" i="8"/>
  <c r="GU8" i="8"/>
  <c r="GV8" i="8"/>
  <c r="GW8" i="8"/>
  <c r="GX8" i="8"/>
  <c r="GY8" i="8"/>
  <c r="GZ8" i="8"/>
  <c r="HA8" i="8"/>
  <c r="HB8" i="8"/>
  <c r="HC8" i="8"/>
  <c r="HD8" i="8"/>
  <c r="HE8" i="8"/>
  <c r="HF8" i="8"/>
  <c r="HG8" i="8"/>
  <c r="HH8" i="8"/>
  <c r="HI8" i="8"/>
  <c r="HJ8" i="8"/>
  <c r="HK8" i="8"/>
  <c r="HL8" i="8"/>
  <c r="HM8" i="8"/>
  <c r="HN8" i="8"/>
  <c r="HO8" i="8"/>
  <c r="HP8" i="8"/>
  <c r="HQ8" i="8"/>
  <c r="HR8" i="8"/>
  <c r="HS8" i="8"/>
  <c r="HT8" i="8"/>
  <c r="HU8" i="8"/>
  <c r="GL8" i="8"/>
  <c r="GK8" i="8"/>
  <c r="GJ8" i="8"/>
  <c r="GI8" i="8"/>
  <c r="GH8" i="8"/>
  <c r="GG8" i="8"/>
  <c r="GF8" i="8"/>
  <c r="GE8" i="8"/>
  <c r="GD8" i="8"/>
  <c r="GC8" i="8"/>
  <c r="GB8" i="8"/>
  <c r="GA8" i="8"/>
  <c r="FZ8" i="8"/>
  <c r="FY8" i="8"/>
  <c r="FX8" i="8"/>
  <c r="FW8" i="8"/>
  <c r="FV8" i="8"/>
  <c r="FU8" i="8"/>
  <c r="FT8" i="8"/>
  <c r="FS8" i="8"/>
  <c r="FR8" i="8"/>
  <c r="FQ8" i="8"/>
  <c r="FP8" i="8"/>
  <c r="FO8" i="8"/>
  <c r="FN8" i="8"/>
  <c r="FM8" i="8"/>
  <c r="FL8" i="8"/>
  <c r="FK8" i="8"/>
  <c r="FJ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B8" i="8"/>
  <c r="DC8" i="8"/>
  <c r="DD8" i="8"/>
  <c r="DE8" i="8"/>
  <c r="DF8" i="8"/>
  <c r="DG8" i="8"/>
  <c r="DH8" i="8"/>
  <c r="DI8" i="8"/>
  <c r="DJ8" i="8"/>
  <c r="DK8" i="8"/>
  <c r="DL8" i="8"/>
  <c r="DM8" i="8"/>
  <c r="DN8" i="8"/>
  <c r="DO8" i="8"/>
  <c r="DP8" i="8"/>
  <c r="DQ8" i="8"/>
  <c r="DR8" i="8"/>
  <c r="DS8" i="8"/>
  <c r="DT8" i="8"/>
  <c r="DU8" i="8"/>
  <c r="DV8" i="8"/>
  <c r="DW8" i="8"/>
  <c r="DX8" i="8"/>
  <c r="DY8" i="8"/>
  <c r="DZ8" i="8"/>
  <c r="EA8" i="8"/>
  <c r="EB8" i="8"/>
  <c r="EC8" i="8"/>
  <c r="ED8" i="8"/>
  <c r="EE8" i="8"/>
  <c r="EF8" i="8"/>
  <c r="EG8" i="8"/>
  <c r="EH8" i="8"/>
  <c r="EI8" i="8"/>
  <c r="EJ8" i="8"/>
  <c r="EK8" i="8"/>
  <c r="EL8" i="8"/>
  <c r="EM8" i="8"/>
  <c r="EN8" i="8"/>
  <c r="EO8" i="8"/>
  <c r="EP8" i="8"/>
  <c r="EQ8" i="8"/>
  <c r="ER8" i="8"/>
  <c r="ES8" i="8"/>
  <c r="ET8" i="8"/>
  <c r="EU8" i="8"/>
  <c r="EV8" i="8"/>
  <c r="EW8" i="8"/>
  <c r="EX8" i="8"/>
  <c r="EY8" i="8"/>
  <c r="EZ8" i="8"/>
  <c r="FA8" i="8"/>
  <c r="FB8" i="8"/>
  <c r="FC8" i="8"/>
  <c r="FD8" i="8"/>
  <c r="FE8" i="8"/>
  <c r="FF8" i="8"/>
  <c r="FG8" i="8"/>
  <c r="FH8" i="8"/>
  <c r="FI8" i="8"/>
  <c r="M1" i="19"/>
</calcChain>
</file>

<file path=xl/sharedStrings.xml><?xml version="1.0" encoding="utf-8"?>
<sst xmlns="http://schemas.openxmlformats.org/spreadsheetml/2006/main" count="212" uniqueCount="176">
  <si>
    <t>오늘날짜</t>
    <phoneticPr fontId="1" type="noConversion"/>
  </si>
  <si>
    <t>알림방법</t>
    <phoneticPr fontId="1" type="noConversion"/>
  </si>
  <si>
    <t>월별</t>
    <phoneticPr fontId="1" type="noConversion"/>
  </si>
  <si>
    <t>개정날짜</t>
    <phoneticPr fontId="1" type="noConversion"/>
  </si>
  <si>
    <t>Project</t>
  </si>
  <si>
    <t>Manager</t>
  </si>
  <si>
    <t>Write</t>
  </si>
  <si>
    <t xml:space="preserve">Version </t>
  </si>
  <si>
    <t>Issued date</t>
  </si>
  <si>
    <t xml:space="preserve">Work Break-down Structure </t>
    <phoneticPr fontId="82" type="noConversion"/>
  </si>
  <si>
    <t>Procedures</t>
  </si>
  <si>
    <t>Steps</t>
  </si>
  <si>
    <t>Tasks</t>
  </si>
  <si>
    <t>Type</t>
  </si>
  <si>
    <t>담당자</t>
  </si>
  <si>
    <t>schedule</t>
    <phoneticPr fontId="82" type="noConversion"/>
  </si>
  <si>
    <t>모듈</t>
  </si>
  <si>
    <t>html</t>
  </si>
  <si>
    <t>iframe</t>
  </si>
  <si>
    <t>시작일</t>
  </si>
  <si>
    <t>종료일</t>
  </si>
  <si>
    <t>완료</t>
    <phoneticPr fontId="1" type="noConversion"/>
  </si>
  <si>
    <t>연속사업 및 업무</t>
    <phoneticPr fontId="1" type="noConversion"/>
  </si>
  <si>
    <t xml:space="preserve">혁신교육
지원센터
2차 개발 
관리자 페이지
</t>
    <phoneticPr fontId="1" type="noConversion"/>
  </si>
  <si>
    <t>엑티브엑스
변경</t>
    <phoneticPr fontId="1" type="noConversion"/>
  </si>
  <si>
    <t>입력창 및
파일 용량 
기능 고도화</t>
    <phoneticPr fontId="1" type="noConversion"/>
  </si>
  <si>
    <t>정책팝업존
이미지 맵
기능 고도화</t>
    <phoneticPr fontId="1" type="noConversion"/>
  </si>
  <si>
    <t>화면기획, DB설계, 엔티티</t>
    <phoneticPr fontId="1" type="noConversion"/>
  </si>
  <si>
    <t>관리자 페이지 완료</t>
    <phoneticPr fontId="1" type="noConversion"/>
  </si>
  <si>
    <t>9-10~9-18</t>
    <phoneticPr fontId="1" type="noConversion"/>
  </si>
  <si>
    <t>로그인 기능 구축</t>
  </si>
  <si>
    <t>관리자관리 기능 구축</t>
  </si>
  <si>
    <t>코드관리 기능 구축</t>
  </si>
  <si>
    <t>기관관리 기능 구축</t>
  </si>
  <si>
    <t>차수관리 기능 구축</t>
  </si>
  <si>
    <t>강좌관리 기능 구축</t>
  </si>
  <si>
    <t>수강신청현황 기능 구축</t>
  </si>
  <si>
    <t>설문 기능 구축</t>
  </si>
  <si>
    <t>수료증관리 기능 구축</t>
  </si>
  <si>
    <t>수납관리 기능 구축</t>
  </si>
  <si>
    <t>통계 기능 구축</t>
  </si>
  <si>
    <t>검색 기능 구축</t>
  </si>
  <si>
    <t>웹소스
재정비 2차</t>
    <phoneticPr fontId="1" type="noConversion"/>
  </si>
  <si>
    <t>9-21~10-1</t>
    <phoneticPr fontId="1" type="noConversion"/>
  </si>
  <si>
    <t>10-2~10-12</t>
    <phoneticPr fontId="1" type="noConversion"/>
  </si>
  <si>
    <t>10-13~10-15</t>
    <phoneticPr fontId="1" type="noConversion"/>
  </si>
  <si>
    <t>10-16~10-19</t>
    <phoneticPr fontId="1" type="noConversion"/>
  </si>
  <si>
    <t>10-20~10-21</t>
    <phoneticPr fontId="1" type="noConversion"/>
  </si>
  <si>
    <t>10-28~10-29</t>
    <phoneticPr fontId="1" type="noConversion"/>
  </si>
  <si>
    <t>10-22~10-27</t>
    <phoneticPr fontId="1" type="noConversion"/>
  </si>
  <si>
    <t>10-30~11-3</t>
    <phoneticPr fontId="1" type="noConversion"/>
  </si>
  <si>
    <t>11-5~11-6</t>
    <phoneticPr fontId="1" type="noConversion"/>
  </si>
  <si>
    <t>11-6~11-9</t>
    <phoneticPr fontId="1" type="noConversion"/>
  </si>
  <si>
    <t>11-9~11-10</t>
    <phoneticPr fontId="1" type="noConversion"/>
  </si>
  <si>
    <t>11-11~11-12</t>
    <phoneticPr fontId="1" type="noConversion"/>
  </si>
  <si>
    <t>LG U+ 대체</t>
    <phoneticPr fontId="1" type="noConversion"/>
  </si>
  <si>
    <t>파일업로더 수정</t>
    <phoneticPr fontId="1" type="noConversion"/>
  </si>
  <si>
    <t>플래쉬 대체</t>
    <phoneticPr fontId="1" type="noConversion"/>
  </si>
  <si>
    <t>동영상 대체</t>
    <phoneticPr fontId="1" type="noConversion"/>
  </si>
  <si>
    <t>동영상 변환일정(확장자)</t>
    <phoneticPr fontId="1" type="noConversion"/>
  </si>
  <si>
    <t>XML DOM Document</t>
    <phoneticPr fontId="1" type="noConversion"/>
  </si>
  <si>
    <t>11-16~11-30</t>
    <phoneticPr fontId="1" type="noConversion"/>
  </si>
  <si>
    <t>11-16~11-20</t>
    <phoneticPr fontId="1" type="noConversion"/>
  </si>
  <si>
    <t>11-24~12-31</t>
    <phoneticPr fontId="1" type="noConversion"/>
  </si>
  <si>
    <t>11-12~12-12</t>
    <phoneticPr fontId="1" type="noConversion"/>
  </si>
  <si>
    <t>11-2~12-31</t>
    <phoneticPr fontId="1" type="noConversion"/>
  </si>
  <si>
    <t>1차 검색 입력창 기능고도화</t>
    <phoneticPr fontId="1" type="noConversion"/>
  </si>
  <si>
    <t>2차 입력창 기능 고도화</t>
    <phoneticPr fontId="1" type="noConversion"/>
  </si>
  <si>
    <t>2차 동영상 재생 시간 표기</t>
    <phoneticPr fontId="1" type="noConversion"/>
  </si>
  <si>
    <t>완료</t>
    <phoneticPr fontId="1" type="noConversion"/>
  </si>
  <si>
    <t>9-24~10-12</t>
    <phoneticPr fontId="1" type="noConversion"/>
  </si>
  <si>
    <t>10-1~10-16</t>
    <phoneticPr fontId="1" type="noConversion"/>
  </si>
  <si>
    <t>10-7~10-22</t>
    <phoneticPr fontId="1" type="noConversion"/>
  </si>
  <si>
    <t>FAQ 제작</t>
    <phoneticPr fontId="1" type="noConversion"/>
  </si>
  <si>
    <t>개발 기간</t>
    <phoneticPr fontId="1" type="noConversion"/>
  </si>
  <si>
    <t>11-23~11-27</t>
    <phoneticPr fontId="1" type="noConversion"/>
  </si>
  <si>
    <t>담당자</t>
    <phoneticPr fontId="1" type="noConversion"/>
  </si>
  <si>
    <t>메뉴이용통계 기능 고도화</t>
    <phoneticPr fontId="1" type="noConversion"/>
  </si>
  <si>
    <t>하드코딩 부분 작업</t>
    <phoneticPr fontId="1" type="noConversion"/>
  </si>
  <si>
    <t>12-1~12-11</t>
  </si>
  <si>
    <t>관리자 입력부분 작업</t>
    <phoneticPr fontId="1" type="noConversion"/>
  </si>
  <si>
    <t>12-14~12-30</t>
    <phoneticPr fontId="1" type="noConversion"/>
  </si>
  <si>
    <t>1.1.0.</t>
    <phoneticPr fontId="1" type="noConversion"/>
  </si>
  <si>
    <t>1.2.0.</t>
    <phoneticPr fontId="1" type="noConversion"/>
  </si>
  <si>
    <t>1.0.0. 착수 및 프로젝트 관리</t>
    <phoneticPr fontId="1" type="noConversion"/>
  </si>
  <si>
    <t>프로젝트 관리</t>
    <phoneticPr fontId="1" type="noConversion"/>
  </si>
  <si>
    <t>1.1.1.</t>
    <phoneticPr fontId="83" type="noConversion"/>
  </si>
  <si>
    <t>1.1.2.</t>
    <phoneticPr fontId="83" type="noConversion"/>
  </si>
  <si>
    <t>착수 OT(범위, 일정, 요구사항 등)</t>
    <phoneticPr fontId="83" type="noConversion"/>
  </si>
  <si>
    <t>1.1.3.</t>
    <phoneticPr fontId="83" type="noConversion"/>
  </si>
  <si>
    <t xml:space="preserve">계약 </t>
    <phoneticPr fontId="83" type="noConversion"/>
  </si>
  <si>
    <t>착수보고</t>
    <phoneticPr fontId="83" type="noConversion"/>
  </si>
  <si>
    <t>프로젝트 관리 실무</t>
    <phoneticPr fontId="1" type="noConversion"/>
  </si>
  <si>
    <t>1.2.1.</t>
    <phoneticPr fontId="83" type="noConversion"/>
  </si>
  <si>
    <t>주간회의</t>
    <phoneticPr fontId="83" type="noConversion"/>
  </si>
  <si>
    <t>1.2.2.</t>
    <phoneticPr fontId="83" type="noConversion"/>
  </si>
  <si>
    <t>완료보고</t>
    <phoneticPr fontId="83" type="noConversion"/>
  </si>
  <si>
    <t>2.1.2.</t>
  </si>
  <si>
    <t>9월</t>
    <phoneticPr fontId="1" type="noConversion"/>
  </si>
  <si>
    <t>계약서</t>
    <phoneticPr fontId="1" type="noConversion"/>
  </si>
  <si>
    <t>착수문서 일체</t>
    <phoneticPr fontId="1" type="noConversion"/>
  </si>
  <si>
    <t>매주 목</t>
    <phoneticPr fontId="1" type="noConversion"/>
  </si>
  <si>
    <t>주간 보고서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</si>
  <si>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</si>
  <si>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</si>
  <si>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</si>
  <si>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</si>
  <si>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</si>
  <si>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완료보고</t>
    <phoneticPr fontId="1" type="noConversion"/>
  </si>
  <si>
    <t>2.0.0. 분석/설계</t>
    <phoneticPr fontId="1" type="noConversion"/>
  </si>
  <si>
    <t>조사양식 제작</t>
  </si>
  <si>
    <t>2.1.0.</t>
    <phoneticPr fontId="1" type="noConversion"/>
  </si>
  <si>
    <t>2.1.1.</t>
    <phoneticPr fontId="1" type="noConversion"/>
  </si>
  <si>
    <t>조사양식, 리스트</t>
    <phoneticPr fontId="1" type="noConversion"/>
  </si>
  <si>
    <t>리스트변경</t>
    <phoneticPr fontId="1" type="noConversion"/>
  </si>
  <si>
    <t>조사양식 컨펌</t>
    <phoneticPr fontId="1" type="noConversion"/>
  </si>
  <si>
    <t>분석_조사</t>
    <phoneticPr fontId="1" type="noConversion"/>
  </si>
  <si>
    <t>산출물/비고</t>
    <phoneticPr fontId="83" type="noConversion"/>
  </si>
  <si>
    <t>메인디자인 시안 컨펌</t>
    <phoneticPr fontId="1" type="noConversion"/>
  </si>
  <si>
    <t>메인디자인 시안 수정</t>
    <phoneticPr fontId="1" type="noConversion"/>
  </si>
  <si>
    <t>유닛 테스트</t>
    <phoneticPr fontId="1" type="noConversion"/>
  </si>
  <si>
    <t>유닛 테스트 결과서</t>
    <phoneticPr fontId="1" type="noConversion"/>
  </si>
  <si>
    <t>오픈 시나리오</t>
    <phoneticPr fontId="1" type="noConversion"/>
  </si>
  <si>
    <t>오픈 체크리스트</t>
    <phoneticPr fontId="1" type="noConversion"/>
  </si>
  <si>
    <t>3.0.0. 디자인</t>
    <phoneticPr fontId="1" type="noConversion"/>
  </si>
  <si>
    <t>3.1.1.</t>
    <phoneticPr fontId="1" type="noConversion"/>
  </si>
  <si>
    <t>3.1.0.</t>
    <phoneticPr fontId="1" type="noConversion"/>
  </si>
  <si>
    <t>메인 디자인</t>
    <phoneticPr fontId="1" type="noConversion"/>
  </si>
  <si>
    <t>3.1.2.</t>
    <phoneticPr fontId="1" type="noConversion"/>
  </si>
  <si>
    <t>1주</t>
    <phoneticPr fontId="1" type="noConversion"/>
  </si>
  <si>
    <t>2주</t>
    <phoneticPr fontId="1" type="noConversion"/>
  </si>
  <si>
    <t>3주</t>
    <phoneticPr fontId="1" type="noConversion"/>
  </si>
  <si>
    <t>4주</t>
    <phoneticPr fontId="1" type="noConversion"/>
  </si>
  <si>
    <t>5주</t>
    <phoneticPr fontId="1" type="noConversion"/>
  </si>
  <si>
    <t>메인 시안</t>
    <phoneticPr fontId="1" type="noConversion"/>
  </si>
  <si>
    <t>4.0.0. 프론트 개발</t>
    <phoneticPr fontId="1" type="noConversion"/>
  </si>
  <si>
    <t>로그인 페이지</t>
    <phoneticPr fontId="1" type="noConversion"/>
  </si>
  <si>
    <t>관리자 신청 페이지</t>
    <phoneticPr fontId="1" type="noConversion"/>
  </si>
  <si>
    <t>관리자 페이지 프론트 개발_일반관리</t>
    <phoneticPr fontId="1" type="noConversion"/>
  </si>
  <si>
    <t>4.1.0.</t>
    <phoneticPr fontId="1" type="noConversion"/>
  </si>
  <si>
    <t>4.1.1.</t>
    <phoneticPr fontId="1" type="noConversion"/>
  </si>
  <si>
    <t>4.1.2.</t>
  </si>
  <si>
    <t>5.0.0. 백엔드 개발</t>
    <phoneticPr fontId="1" type="noConversion"/>
  </si>
  <si>
    <t>5.1.0.</t>
    <phoneticPr fontId="1" type="noConversion"/>
  </si>
  <si>
    <t>개발 설계부분</t>
    <phoneticPr fontId="1" type="noConversion"/>
  </si>
  <si>
    <t>5.1.1.</t>
    <phoneticPr fontId="1" type="noConversion"/>
  </si>
  <si>
    <t>상위 설계 및 산출물 제작</t>
    <phoneticPr fontId="1" type="noConversion"/>
  </si>
  <si>
    <t>설계 및 산출물 컨펌</t>
    <phoneticPr fontId="1" type="noConversion"/>
  </si>
  <si>
    <t>5.1.2.</t>
  </si>
  <si>
    <t>6.0.0. 테스트 및 완료</t>
    <phoneticPr fontId="1" type="noConversion"/>
  </si>
  <si>
    <t>6.1.0.</t>
    <phoneticPr fontId="1" type="noConversion"/>
  </si>
  <si>
    <t>테스트</t>
    <phoneticPr fontId="1" type="noConversion"/>
  </si>
  <si>
    <t>6.1.1.</t>
    <phoneticPr fontId="1" type="noConversion"/>
  </si>
  <si>
    <t>6.1.2.</t>
  </si>
  <si>
    <t>7.0.0. 오픈 및 이벤트</t>
    <phoneticPr fontId="1" type="noConversion"/>
  </si>
  <si>
    <t>7.1.0.</t>
    <phoneticPr fontId="1" type="noConversion"/>
  </si>
  <si>
    <t>오픈</t>
    <phoneticPr fontId="1" type="noConversion"/>
  </si>
  <si>
    <t>7.1.1.</t>
    <phoneticPr fontId="1" type="noConversion"/>
  </si>
  <si>
    <t>7.1.2.</t>
  </si>
  <si>
    <t>6주</t>
    <phoneticPr fontId="1" type="noConversion"/>
  </si>
  <si>
    <t>3월</t>
    <phoneticPr fontId="1" type="noConversion"/>
  </si>
  <si>
    <t>4월</t>
    <phoneticPr fontId="1" type="noConversion"/>
  </si>
  <si>
    <t>홍여섯</t>
    <phoneticPr fontId="1" type="noConversion"/>
  </si>
  <si>
    <t>클라이언트</t>
    <phoneticPr fontId="1" type="noConversion"/>
  </si>
  <si>
    <t>PM이름</t>
    <phoneticPr fontId="82" type="noConversion"/>
  </si>
  <si>
    <t>작성자</t>
    <phoneticPr fontId="82" type="noConversion"/>
  </si>
  <si>
    <t>김하나</t>
    <phoneticPr fontId="1" type="noConversion"/>
  </si>
  <si>
    <t>이두리</t>
    <phoneticPr fontId="1" type="noConversion"/>
  </si>
  <si>
    <t>나세시</t>
    <phoneticPr fontId="1" type="noConversion"/>
  </si>
  <si>
    <t>도네시</t>
    <phoneticPr fontId="1" type="noConversion"/>
  </si>
  <si>
    <t>박다섯</t>
    <phoneticPr fontId="1" type="noConversion"/>
  </si>
  <si>
    <t>강일곱</t>
    <phoneticPr fontId="1" type="noConversion"/>
  </si>
  <si>
    <t>구여덟</t>
    <phoneticPr fontId="1" type="noConversion"/>
  </si>
  <si>
    <t>최아홉</t>
    <phoneticPr fontId="1" type="noConversion"/>
  </si>
  <si>
    <t>신여리</t>
    <phoneticPr fontId="1" type="noConversion"/>
  </si>
  <si>
    <r>
      <rPr>
        <b/>
        <sz val="8"/>
        <rFont val="맑은 고딕"/>
        <family val="3"/>
        <charset val="129"/>
      </rPr>
      <t>○○○</t>
    </r>
    <r>
      <rPr>
        <b/>
        <sz val="8"/>
        <rFont val="맑은 고딕"/>
        <family val="3"/>
        <charset val="129"/>
        <scheme val="minor"/>
      </rPr>
      <t>사업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</si>
</sst>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4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###&quot;일&quot;"/>
    <numFmt numFmtId="177" formatCode="m&quot;월&quot;\ d&quot;일&quot;;@"/>
    <numFmt numFmtId="178" formatCode="#,##0_ "/>
    <numFmt numFmtId="179" formatCode="_ * #,##0_ ;_ * \-#,##0_ ;_ * &quot;-&quot;_ ;_ @_ "/>
    <numFmt numFmtId="180" formatCode="_ * #,##0.00_ ;_ * \-#,##0.00_ ;_ * &quot;-&quot;??_ ;_ @_ "/>
    <numFmt numFmtId="181" formatCode="_(&quot;$&quot;* #,##0.00_);_(&quot;$&quot;* \(#,##0.00\);_(&quot;$&quot;* &quot;-&quot;??_);_(@_)"/>
    <numFmt numFmtId="182" formatCode="#,##0.00&quot; F&quot;_);\(#,##0.00&quot; F&quot;\)"/>
    <numFmt numFmtId="183" formatCode="&quot;$&quot;#,##0.00_);[Red]\(&quot;$&quot;#,##0.00\)"/>
    <numFmt numFmtId="184" formatCode="#,##0.00000"/>
    <numFmt numFmtId="185" formatCode="#,##0.0000000"/>
    <numFmt numFmtId="186" formatCode="#,##0.0_);[Red]\(#,##0.0\)"/>
    <numFmt numFmtId="187" formatCode="#,##0;&quot;-&quot;#,##0"/>
    <numFmt numFmtId="188" formatCode="_ &quot;₩&quot;* #,##0_ ;_ &quot;₩&quot;* \-#,##0_ ;_ &quot;₩&quot;* &quot;-&quot;_ ;_ @_ "/>
    <numFmt numFmtId="189" formatCode="_ &quot;₩&quot;* #,##0.00_ ;_ &quot;₩&quot;* \-#,##0.00_ ;_ &quot;₩&quot;* &quot;-&quot;??_ ;_ @_ "/>
    <numFmt numFmtId="190" formatCode="&quot;₩&quot;#,##0;[Red]&quot;₩&quot;&quot;-&quot;#,##0"/>
    <numFmt numFmtId="191" formatCode="\$#,##0.00"/>
    <numFmt numFmtId="192" formatCode="&quot;₩&quot;&quot;₩&quot;\$#,##0_);[Red]&quot;₩&quot;&quot;₩&quot;\(&quot;₩&quot;&quot;₩&quot;\$#,##0&quot;₩&quot;&quot;₩&quot;\)"/>
    <numFmt numFmtId="193" formatCode="&quot;₩&quot;&quot;₩&quot;\$#,##0.00_);&quot;₩&quot;&quot;₩&quot;\(&quot;₩&quot;&quot;₩&quot;\$#,##0.00&quot;₩&quot;&quot;₩&quot;\)"/>
    <numFmt numFmtId="194" formatCode="&quot;₩&quot;&quot;₩&quot;\$#,##0_);&quot;₩&quot;&quot;₩&quot;\(&quot;₩&quot;&quot;₩&quot;\$#,##0&quot;₩&quot;&quot;₩&quot;\)"/>
    <numFmt numFmtId="195" formatCode="&quot;₩&quot;#,##0.00;[Red]&quot;₩&quot;&quot;-&quot;#,##0.00"/>
    <numFmt numFmtId="196" formatCode="&quot;?#,##0.00;\-&quot;&quot;?&quot;#,##0.00"/>
    <numFmt numFmtId="197" formatCode="0.0000"/>
    <numFmt numFmtId="198" formatCode="&quot;₩&quot;#,##0.00;&quot;₩&quot;&quot;₩&quot;&quot;₩&quot;\-#,##0.00"/>
    <numFmt numFmtId="199" formatCode="&quot;₩&quot;#,##0.00;[Red]&quot;₩&quot;&quot;₩&quot;&quot;₩&quot;\-#,##0.00"/>
    <numFmt numFmtId="200" formatCode="_-&quot;$&quot;* #,##0.00_-;\-&quot;$&quot;* #,##0.00_-;_-&quot;$&quot;* &quot;-&quot;??_-;_-@_-"/>
    <numFmt numFmtId="201" formatCode="&quot;?#,##0.00;[Red]\-&quot;&quot;?&quot;#,##0.00"/>
    <numFmt numFmtId="202" formatCode="&quot;₩&quot;#,##0.00;[Red]&quot;₩&quot;\-&quot;₩&quot;#,##0.00"/>
    <numFmt numFmtId="203" formatCode="_ &quot;₩&quot;* #,##0_ ;_ &quot;₩&quot;* &quot;₩&quot;&quot;₩&quot;\-#,##0_ ;_ &quot;₩&quot;* &quot;-&quot;_ ;_ @_ "/>
    <numFmt numFmtId="204" formatCode="&quot;$&quot;#,##0_);\(&quot;$&quot;#,##0\)"/>
    <numFmt numFmtId="205" formatCode="_ * #,##0_ ;_ * &quot;₩&quot;&quot;₩&quot;\-#,##0_ ;_ * &quot;-&quot;_ ;_ @_ "/>
    <numFmt numFmtId="206" formatCode="&quot;₩&quot;#,##0.00;&quot;₩&quot;\-#,##0.00"/>
    <numFmt numFmtId="207" formatCode="#,##0.0"/>
    <numFmt numFmtId="208" formatCode="###,###,"/>
    <numFmt numFmtId="209" formatCode="_ * #,##0.000000_ ;_ * &quot;₩&quot;\-#,##0.000000_ ;_ * &quot;-&quot;??_ ;_ @_ "/>
    <numFmt numFmtId="210" formatCode="000.000"/>
    <numFmt numFmtId="211" formatCode="#,##0.00_ "/>
    <numFmt numFmtId="212" formatCode="&quot;$&quot;#,##0.00_);\(&quot;$&quot;#,##0.00\)"/>
    <numFmt numFmtId="213" formatCode="_-&quot;₩&quot;* #,##0.00_-;&quot;₩&quot;&quot;₩&quot;&quot;₩&quot;&quot;₩&quot;\!\!\-&quot;₩&quot;* #,##0.00_-;_-&quot;₩&quot;* &quot;-&quot;??_-;_-@_-"/>
    <numFmt numFmtId="214" formatCode="_-* #,##0.00_-;&quot;₩&quot;&quot;₩&quot;&quot;₩&quot;&quot;₩&quot;\!\!\-* #,##0.00_-;_-* &quot;-&quot;??_-;_-@_-"/>
    <numFmt numFmtId="215" formatCode="&quot;₩&quot;#,##0;&quot;₩&quot;&quot;₩&quot;&quot;₩&quot;&quot;₩&quot;&quot;₩&quot;&quot;₩&quot;\!\!\-#,##0"/>
    <numFmt numFmtId="216" formatCode="&quot;₩&quot;#,##0;[Red]&quot;₩&quot;&quot;₩&quot;&quot;₩&quot;&quot;₩&quot;&quot;₩&quot;&quot;₩&quot;\!\!\-#,##0"/>
    <numFmt numFmtId="217" formatCode="&quot;₩&quot;#,##0.00;&quot;₩&quot;&quot;₩&quot;&quot;₩&quot;&quot;₩&quot;&quot;₩&quot;&quot;₩&quot;\!\!\-#,##0.00"/>
    <numFmt numFmtId="218" formatCode="#,##0;[Red]&quot;-&quot;#,##0"/>
    <numFmt numFmtId="219" formatCode="#,##0\ &quot;DM&quot;;[Red]\-#,##0\ &quot;DM&quot;"/>
    <numFmt numFmtId="220" formatCode="#,##0.00\ &quot;DM&quot;;[Red]\-#,##0.00\ &quot;DM&quot;"/>
    <numFmt numFmtId="221" formatCode="#."/>
    <numFmt numFmtId="222" formatCode="#,##0.000"/>
    <numFmt numFmtId="223" formatCode="_-* #,##0.0_-;&quot;₩&quot;\!\-* #,##0.0_-;_-* &quot;-&quot;_-;_-@_-"/>
    <numFmt numFmtId="224" formatCode="&quot;₩&quot;\!\$#\!\,##0_);[Red]&quot;₩&quot;\!\(&quot;₩&quot;\!\$#\!\,##0&quot;₩&quot;\!\)"/>
    <numFmt numFmtId="225" formatCode="#\!\,##0;&quot;₩&quot;\!\-#\!\,##0\!.00"/>
    <numFmt numFmtId="226" formatCode="#,##0;\-#,##0.00"/>
    <numFmt numFmtId="227" formatCode="\$#.00"/>
    <numFmt numFmtId="228" formatCode="%#.00"/>
    <numFmt numFmtId="229" formatCode="#.00"/>
    <numFmt numFmtId="230" formatCode="#,##0."/>
    <numFmt numFmtId="231" formatCode="\$#."/>
    <numFmt numFmtId="232" formatCode="_-* #,##0.0_-;\-* #,##0.0_-;_-* &quot;-&quot;_-;_-@_-"/>
    <numFmt numFmtId="233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34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235" formatCode="mmm&quot;-&quot;yy"/>
    <numFmt numFmtId="236" formatCode="m&quot;/&quot;d;@"/>
    <numFmt numFmtId="237" formatCode="aaa"/>
    <numFmt numFmtId="238" formatCode="d"/>
    <numFmt numFmtId="239" formatCode="#,##0_);[Red]\(#,##0\)"/>
    <numFmt numFmtId="240" formatCode="0.00_)"/>
    <numFmt numFmtId="241" formatCode="yy&quot;₩&quot;/mm&quot;₩&quot;/dd"/>
    <numFmt numFmtId="242" formatCode="_(* #,##0.0_);_(* \(#,##0.0\);_(* &quot;-&quot;??_);_(@_)"/>
    <numFmt numFmtId="243" formatCode="_-* #,##0.0_-;\-* #,##0.0_-;_-* &quot;-&quot;??_-;_-@_-"/>
    <numFmt numFmtId="244" formatCode="&quot;$&quot;#\!\,##0\!.00_);[Red]&quot;₩&quot;\!\(&quot;$&quot;#\!\,##0\!.00&quot;₩&quot;\!\)"/>
    <numFmt numFmtId="245" formatCode="0\!.0000000000000000"/>
    <numFmt numFmtId="246" formatCode="&quot;$&quot;#,##0;[Red]\-&quot;$&quot;#,##0"/>
    <numFmt numFmtId="247" formatCode="#,##0.0000;[Red]\-#,##0.0000"/>
    <numFmt numFmtId="248" formatCode="_(&quot;$&quot;* #,##0_);_(&quot;$&quot;* \(#,##0\);_(&quot;$&quot;* &quot;-&quot;_);_(@_)"/>
    <numFmt numFmtId="249" formatCode="#,##0&quot; &quot;;[Red]&quot;△&quot;#,##0&quot; &quot;"/>
    <numFmt numFmtId="250" formatCode="* #,##0&quot; &quot;;[Red]* &quot;△&quot;#,##0&quot; &quot;;* @"/>
    <numFmt numFmtId="251" formatCode="#,##0.####;[Red]&quot;△&quot;#,##0.####"/>
    <numFmt numFmtId="252" formatCode="#,##0.00##;[Red]&quot;△&quot;#,##0.00##"/>
    <numFmt numFmtId="253" formatCode="&quot;(&quot;###.00&quot;)&quot;"/>
    <numFmt numFmtId="254" formatCode="[Red]\+#;[Red]\-#;[Red]0"/>
    <numFmt numFmtId="255" formatCode="#,##0;[Red]&quot;△&quot;#,##0"/>
    <numFmt numFmtId="256" formatCode="#,##0_ ;[Red]&quot;△&quot;#,##0\ "/>
    <numFmt numFmtId="257" formatCode="0.0%;[Red]&quot;△&quot;0.0%"/>
    <numFmt numFmtId="258" formatCode="0.00%;[Red]&quot;△&quot;0.00%"/>
    <numFmt numFmtId="259" formatCode="0.00000%"/>
    <numFmt numFmtId="260" formatCode="0.00000000"/>
    <numFmt numFmtId="261" formatCode="_-* #,##0&quot;₩&quot;\ _D_M_-;&quot;₩&quot;\-* #,##0&quot;₩&quot;\ _D_M_-;_-* &quot;-&quot;&quot;₩&quot;\ _D_M_-;_-@_-"/>
    <numFmt numFmtId="262" formatCode="* #,##0.0"/>
    <numFmt numFmtId="263" formatCode="_ * #,##0_ ;_ * &quot;₩&quot;\-#,##0_ ;_ * &quot;-&quot;??_ ;_ @_ "/>
    <numFmt numFmtId="264" formatCode="_ &quot;₩&quot;* #,##0.0000000_ ;_ &quot;₩&quot;* &quot;₩&quot;\-#,##0.0000000_ ;_ &quot;₩&quot;* &quot;-&quot;??_ ;_ @_ "/>
  </numFmts>
  <fonts count="10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MS Sans Serif"/>
      <family val="2"/>
    </font>
    <font>
      <sz val="12"/>
      <name val="¹UAAA¼"/>
      <family val="1"/>
      <charset val="129"/>
    </font>
    <font>
      <b/>
      <sz val="10"/>
      <name val="Helv"/>
      <family val="2"/>
    </font>
    <font>
      <b/>
      <sz val="10"/>
      <name val="Palatino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2"/>
      <name val="Courier New"/>
      <family val="3"/>
    </font>
    <font>
      <b/>
      <sz val="11"/>
      <name val="Helv"/>
      <family val="2"/>
    </font>
    <font>
      <sz val="8"/>
      <name val="Times New Roman"/>
      <family val="1"/>
    </font>
    <font>
      <sz val="10"/>
      <name val="Times New Roman"/>
      <family val="1"/>
    </font>
    <font>
      <sz val="24"/>
      <name val="Courier New"/>
      <family val="3"/>
    </font>
    <font>
      <sz val="10"/>
      <name val="Arial Narrow"/>
      <family val="2"/>
    </font>
    <font>
      <sz val="12"/>
      <name val="돋움"/>
      <family val="3"/>
      <charset val="129"/>
    </font>
    <font>
      <sz val="12"/>
      <name val="굴림체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1"/>
      <color indexed="36"/>
      <name val="돋움"/>
      <family val="3"/>
      <charset val="129"/>
    </font>
    <font>
      <sz val="12"/>
      <name val="宋体"/>
      <family val="3"/>
      <charset val="129"/>
    </font>
    <font>
      <sz val="10"/>
      <name val="명조"/>
      <family val="3"/>
      <charset val="129"/>
    </font>
    <font>
      <sz val="10"/>
      <name val="궁서(English)"/>
      <family val="3"/>
      <charset val="129"/>
    </font>
    <font>
      <sz val="12"/>
      <name val="¹ÙÅÁÃ¼"/>
      <family val="1"/>
      <charset val="129"/>
    </font>
    <font>
      <sz val="14"/>
      <name val="¾©"/>
      <family val="1"/>
      <charset val="129"/>
    </font>
    <font>
      <b/>
      <sz val="12"/>
      <name val="바탕체"/>
      <family val="1"/>
      <charset val="129"/>
    </font>
    <font>
      <sz val="1"/>
      <color indexed="8"/>
      <name val="Courier"/>
      <family val="3"/>
    </font>
    <font>
      <b/>
      <sz val="9"/>
      <name val="Helv"/>
      <family val="2"/>
    </font>
    <font>
      <sz val="10"/>
      <color indexed="8"/>
      <name val="Arial"/>
      <family val="2"/>
    </font>
    <font>
      <sz val="7"/>
      <name val="Small Fonts"/>
      <family val="2"/>
    </font>
    <font>
      <sz val="12"/>
      <name val="Helv"/>
      <family val="2"/>
    </font>
    <font>
      <sz val="10"/>
      <color indexed="8"/>
      <name val="MS Sans Serif"/>
      <family val="2"/>
    </font>
    <font>
      <sz val="12"/>
      <name val="¾©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1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sz val="8"/>
      <name val="바탕체"/>
      <family val="1"/>
      <charset val="129"/>
    </font>
    <font>
      <sz val="10"/>
      <name val="바탕체"/>
      <family val="1"/>
      <charset val="129"/>
    </font>
    <font>
      <sz val="12"/>
      <name val="¹????¼"/>
      <family val="1"/>
      <charset val="129"/>
    </font>
    <font>
      <sz val="7"/>
      <name val="바탕체"/>
      <family val="1"/>
      <charset val="129"/>
    </font>
    <font>
      <b/>
      <sz val="1"/>
      <color indexed="8"/>
      <name val="Courier"/>
      <family val="3"/>
    </font>
    <font>
      <sz val="10"/>
      <name val="돋움체"/>
      <family val="3"/>
      <charset val="129"/>
    </font>
    <font>
      <sz val="11"/>
      <name val="뼻뮝"/>
      <family val="3"/>
      <charset val="129"/>
    </font>
    <font>
      <sz val="10"/>
      <name val="바탕"/>
      <family val="1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sz val="12"/>
      <name val="궁서체"/>
      <family val="1"/>
      <charset val="129"/>
    </font>
    <font>
      <sz val="18"/>
      <name val="궁서체"/>
      <family val="1"/>
      <charset val="129"/>
    </font>
    <font>
      <sz val="8"/>
      <name val="#중고딕"/>
      <family val="3"/>
      <charset val="129"/>
    </font>
    <font>
      <b/>
      <sz val="12"/>
      <color indexed="16"/>
      <name val="굴림체"/>
      <family val="3"/>
      <charset val="129"/>
    </font>
    <font>
      <b/>
      <sz val="16"/>
      <name val="돋움체"/>
      <family val="3"/>
      <charset val="129"/>
    </font>
    <font>
      <sz val="9"/>
      <name val="Arial"/>
      <family val="2"/>
    </font>
    <font>
      <sz val="8"/>
      <name val="¹UAAA¼"/>
      <family val="1"/>
      <charset val="129"/>
    </font>
    <font>
      <sz val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b/>
      <i/>
      <sz val="11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Univers (WN)"/>
      <family val="2"/>
    </font>
    <font>
      <sz val="10"/>
      <color indexed="12"/>
      <name val="Arial"/>
      <family val="2"/>
    </font>
    <font>
      <sz val="8"/>
      <name val="Helv"/>
      <family val="2"/>
    </font>
    <font>
      <b/>
      <sz val="8"/>
      <name val="Times New Roman"/>
      <family val="1"/>
    </font>
    <font>
      <b/>
      <sz val="8"/>
      <color indexed="8"/>
      <name val="Helv"/>
      <family val="2"/>
    </font>
    <font>
      <sz val="18"/>
      <color indexed="12"/>
      <name val="MS Sans Serif"/>
      <family val="2"/>
    </font>
    <font>
      <b/>
      <u/>
      <sz val="13"/>
      <name val="굴림체"/>
      <family val="3"/>
      <charset val="129"/>
    </font>
    <font>
      <sz val="8"/>
      <color indexed="12"/>
      <name val="Arial"/>
      <family val="2"/>
    </font>
    <font>
      <sz val="8"/>
      <color indexed="8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i/>
      <sz val="16"/>
      <name val="Helv"/>
      <family val="2"/>
    </font>
    <font>
      <sz val="11"/>
      <name val="µ¸¿òÃ¼"/>
      <family val="3"/>
      <charset val="129"/>
    </font>
    <font>
      <u/>
      <sz val="10"/>
      <color indexed="12"/>
      <name val="Arial"/>
      <family val="2"/>
    </font>
    <font>
      <sz val="11"/>
      <name val="??"/>
      <family val="3"/>
    </font>
    <font>
      <sz val="12"/>
      <color indexed="24"/>
      <name val="Arial"/>
      <family val="2"/>
    </font>
    <font>
      <u/>
      <sz val="10"/>
      <color indexed="14"/>
      <name val="MS Sans Serif"/>
      <family val="2"/>
    </font>
    <font>
      <u/>
      <sz val="10"/>
      <color indexed="12"/>
      <name val="MS Sans Serif"/>
      <family val="2"/>
    </font>
    <font>
      <sz val="12"/>
      <name val="돋움체"/>
      <family val="3"/>
      <charset val="129"/>
    </font>
    <font>
      <b/>
      <i/>
      <sz val="18"/>
      <color indexed="39"/>
      <name val="돋움체"/>
      <family val="3"/>
      <charset val="129"/>
    </font>
    <font>
      <u/>
      <sz val="10"/>
      <color indexed="36"/>
      <name val="Arial"/>
      <family val="2"/>
    </font>
    <font>
      <sz val="8"/>
      <color indexed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8"/>
      <color indexed="8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8"/>
      <name val="맑은 고딕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C990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880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0" fillId="0" borderId="0"/>
    <xf numFmtId="0" fontId="12" fillId="0" borderId="12">
      <alignment horizontal="center"/>
    </xf>
    <xf numFmtId="0" fontId="50" fillId="0" borderId="6">
      <alignment horizontal="centerContinuous" vertical="center"/>
    </xf>
    <xf numFmtId="3" fontId="10" fillId="0" borderId="0">
      <alignment vertical="center"/>
    </xf>
    <xf numFmtId="207" fontId="10" fillId="0" borderId="0">
      <alignment vertical="center"/>
    </xf>
    <xf numFmtId="4" fontId="10" fillId="0" borderId="0">
      <alignment vertical="center"/>
    </xf>
    <xf numFmtId="222" fontId="10" fillId="0" borderId="0">
      <alignment vertical="center"/>
    </xf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38" fontId="10" fillId="0" borderId="39">
      <alignment horizontal="right"/>
    </xf>
    <xf numFmtId="0" fontId="10" fillId="0" borderId="0"/>
    <xf numFmtId="0" fontId="10" fillId="0" borderId="0"/>
    <xf numFmtId="0" fontId="1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/>
    <xf numFmtId="0" fontId="27" fillId="0" borderId="50">
      <alignment vertical="center"/>
    </xf>
    <xf numFmtId="0" fontId="27" fillId="0" borderId="50">
      <alignment vertical="center"/>
    </xf>
    <xf numFmtId="0" fontId="7" fillId="0" borderId="50">
      <alignment vertical="center"/>
    </xf>
    <xf numFmtId="0" fontId="7" fillId="0" borderId="50">
      <alignment vertical="center"/>
    </xf>
    <xf numFmtId="0" fontId="7" fillId="0" borderId="5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28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1" fillId="0" borderId="0"/>
    <xf numFmtId="0" fontId="9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2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28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37" fillId="0" borderId="0"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9" fillId="0" borderId="0"/>
    <xf numFmtId="9" fontId="11" fillId="4" borderId="0"/>
    <xf numFmtId="229" fontId="37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221" fontId="37" fillId="0" borderId="0">
      <protection locked="0"/>
    </xf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3" fillId="0" borderId="0"/>
    <xf numFmtId="0" fontId="43" fillId="0" borderId="0"/>
    <xf numFmtId="9" fontId="50" fillId="0" borderId="0">
      <alignment vertical="center"/>
    </xf>
    <xf numFmtId="0" fontId="29" fillId="0" borderId="0"/>
    <xf numFmtId="0" fontId="50" fillId="0" borderId="0">
      <alignment vertical="center"/>
    </xf>
    <xf numFmtId="10" fontId="50" fillId="0" borderId="0">
      <alignment vertical="center"/>
    </xf>
    <xf numFmtId="0" fontId="50" fillId="0" borderId="0">
      <alignment vertical="center"/>
    </xf>
    <xf numFmtId="223" fontId="7" fillId="0" borderId="0">
      <alignment vertical="center"/>
    </xf>
    <xf numFmtId="0" fontId="27" fillId="0" borderId="0">
      <alignment horizontal="center" vertical="center"/>
    </xf>
    <xf numFmtId="0" fontId="12" fillId="0" borderId="4"/>
    <xf numFmtId="4" fontId="52" fillId="0" borderId="17">
      <alignment vertical="center"/>
    </xf>
    <xf numFmtId="0" fontId="11" fillId="0" borderId="0" applyNumberFormat="0" applyFill="0" applyBorder="0" applyAlignment="0" applyProtection="0"/>
    <xf numFmtId="0" fontId="10" fillId="0" borderId="0"/>
    <xf numFmtId="0" fontId="37" fillId="0" borderId="0">
      <protection locked="0"/>
    </xf>
    <xf numFmtId="9" fontId="10" fillId="0" borderId="0"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3" fontId="50" fillId="0" borderId="0"/>
    <xf numFmtId="212" fontId="26" fillId="5" borderId="51">
      <alignment horizontal="center" vertical="center"/>
    </xf>
    <xf numFmtId="0" fontId="7" fillId="0" borderId="0">
      <protection locked="0"/>
    </xf>
    <xf numFmtId="0" fontId="34" fillId="0" borderId="0" applyFont="0" applyFill="0" applyBorder="0" applyAlignment="0" applyProtection="0"/>
    <xf numFmtId="188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228" fontId="37" fillId="0" borderId="0">
      <protection locked="0"/>
    </xf>
    <xf numFmtId="0" fontId="12" fillId="0" borderId="0"/>
    <xf numFmtId="0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4" fontId="37" fillId="0" borderId="0">
      <protection locked="0"/>
    </xf>
    <xf numFmtId="230" fontId="37" fillId="0" borderId="0">
      <protection locked="0"/>
    </xf>
    <xf numFmtId="0" fontId="46" fillId="0" borderId="0"/>
    <xf numFmtId="0" fontId="11" fillId="0" borderId="0"/>
    <xf numFmtId="0" fontId="11" fillId="0" borderId="0"/>
    <xf numFmtId="0" fontId="64" fillId="0" borderId="0"/>
    <xf numFmtId="0" fontId="46" fillId="0" borderId="0"/>
    <xf numFmtId="0" fontId="46" fillId="0" borderId="0"/>
    <xf numFmtId="0" fontId="65" fillId="0" borderId="0"/>
    <xf numFmtId="0" fontId="34" fillId="0" borderId="0"/>
    <xf numFmtId="0" fontId="13" fillId="0" borderId="0"/>
    <xf numFmtId="0" fontId="66" fillId="0" borderId="0"/>
    <xf numFmtId="0" fontId="7" fillId="0" borderId="0" applyFill="0" applyBorder="0" applyAlignment="0"/>
    <xf numFmtId="196" fontId="7" fillId="0" borderId="0" applyFill="0" applyBorder="0" applyAlignment="0"/>
    <xf numFmtId="197" fontId="11" fillId="0" borderId="0" applyFill="0" applyBorder="0" applyAlignment="0"/>
    <xf numFmtId="198" fontId="7" fillId="0" borderId="0" applyFill="0" applyBorder="0" applyAlignment="0"/>
    <xf numFmtId="199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0" fontId="14" fillId="0" borderId="0"/>
    <xf numFmtId="0" fontId="37" fillId="0" borderId="52">
      <protection locked="0"/>
    </xf>
    <xf numFmtId="179" fontId="36" fillId="0" borderId="0" applyFont="0" applyFill="0" applyBorder="0" applyAlignment="0" applyProtection="0"/>
    <xf numFmtId="4" fontId="37" fillId="0" borderId="0">
      <protection locked="0"/>
    </xf>
    <xf numFmtId="3" fontId="12" fillId="0" borderId="0" applyFont="0" applyFill="0" applyBorder="0" applyAlignment="0" applyProtection="0"/>
    <xf numFmtId="200" fontId="9" fillId="0" borderId="0" applyFont="0" applyFill="0" applyBorder="0" applyAlignment="0" applyProtection="0"/>
    <xf numFmtId="183" fontId="7" fillId="0" borderId="0"/>
    <xf numFmtId="4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67" fillId="0" borderId="0" applyNumberFormat="0" applyAlignment="0">
      <alignment horizontal="left"/>
    </xf>
    <xf numFmtId="0" fontId="28" fillId="0" borderId="0" applyFont="0" applyFill="0" applyBorder="0" applyAlignment="0" applyProtection="0"/>
    <xf numFmtId="190" fontId="28" fillId="0" borderId="0">
      <protection locked="0"/>
    </xf>
    <xf numFmtId="0" fontId="12" fillId="0" borderId="0" applyFont="0" applyFill="0" applyBorder="0" applyAlignment="0" applyProtection="0"/>
    <xf numFmtId="196" fontId="7" fillId="0" borderId="0" applyFont="0" applyFill="0" applyBorder="0" applyAlignment="0" applyProtection="0"/>
    <xf numFmtId="191" fontId="38" fillId="0" borderId="1" applyFill="0" applyBorder="0" applyAlignment="0"/>
    <xf numFmtId="181" fontId="11" fillId="0" borderId="0" applyFont="0" applyFill="0" applyBorder="0" applyAlignment="0" applyProtection="0"/>
    <xf numFmtId="206" fontId="7" fillId="0" borderId="0" applyFont="0" applyFill="0" applyBorder="0" applyAlignment="0" applyProtection="0"/>
    <xf numFmtId="184" fontId="7" fillId="0" borderId="0"/>
    <xf numFmtId="192" fontId="28" fillId="0" borderId="0">
      <protection locked="0"/>
    </xf>
    <xf numFmtId="14" fontId="39" fillId="0" borderId="0" applyFill="0" applyBorder="0" applyAlignment="0"/>
    <xf numFmtId="206" fontId="7" fillId="0" borderId="0">
      <protection locked="0"/>
    </xf>
    <xf numFmtId="0" fontId="15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17" fontId="9" fillId="0" borderId="0" applyNumberFormat="0" applyFont="0" applyFill="0" applyBorder="0" applyAlignment="0" applyProtection="0">
      <alignment horizontal="right"/>
    </xf>
    <xf numFmtId="185" fontId="7" fillId="0" borderId="0"/>
    <xf numFmtId="227" fontId="37" fillId="0" borderId="0">
      <protection locked="0"/>
    </xf>
    <xf numFmtId="231" fontId="37" fillId="0" borderId="0">
      <protection locked="0"/>
    </xf>
    <xf numFmtId="200" fontId="9" fillId="0" borderId="0" applyFill="0" applyBorder="0" applyAlignment="0"/>
    <xf numFmtId="196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0" fontId="68" fillId="0" borderId="0" applyNumberFormat="0" applyAlignment="0">
      <alignment horizontal="left"/>
    </xf>
    <xf numFmtId="0" fontId="37" fillId="0" borderId="0">
      <protection locked="0"/>
    </xf>
    <xf numFmtId="0" fontId="37" fillId="0" borderId="0">
      <protection locked="0"/>
    </xf>
    <xf numFmtId="0" fontId="69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69" fillId="0" borderId="0">
      <protection locked="0"/>
    </xf>
    <xf numFmtId="193" fontId="28" fillId="0" borderId="0">
      <protection locked="0"/>
    </xf>
    <xf numFmtId="0" fontId="10" fillId="0" borderId="0"/>
    <xf numFmtId="38" fontId="16" fillId="6" borderId="0" applyNumberFormat="0" applyBorder="0" applyAlignment="0" applyProtection="0"/>
    <xf numFmtId="0" fontId="70" fillId="0" borderId="0" applyAlignment="0">
      <alignment horizontal="right"/>
    </xf>
    <xf numFmtId="0" fontId="71" fillId="0" borderId="0"/>
    <xf numFmtId="0" fontId="72" fillId="0" borderId="0"/>
    <xf numFmtId="0" fontId="17" fillId="0" borderId="0">
      <alignment horizontal="left"/>
    </xf>
    <xf numFmtId="0" fontId="18" fillId="0" borderId="46" applyNumberFormat="0" applyAlignment="0" applyProtection="0">
      <alignment horizontal="left" vertical="center"/>
    </xf>
    <xf numFmtId="0" fontId="18" fillId="0" borderId="8">
      <alignment horizontal="left" vertical="center"/>
    </xf>
    <xf numFmtId="0" fontId="4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94" fontId="28" fillId="0" borderId="0">
      <protection locked="0"/>
    </xf>
    <xf numFmtId="194" fontId="28" fillId="0" borderId="0">
      <protection locked="0"/>
    </xf>
    <xf numFmtId="0" fontId="73" fillId="0" borderId="0" applyNumberFormat="0" applyFill="0" applyBorder="0" applyAlignment="0" applyProtection="0"/>
    <xf numFmtId="0" fontId="74" fillId="0" borderId="53" applyNumberFormat="0" applyFill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10" fontId="16" fillId="6" borderId="1" applyNumberFormat="0" applyBorder="0" applyAlignment="0" applyProtection="0"/>
    <xf numFmtId="20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200" fontId="9" fillId="0" borderId="0" applyFill="0" applyBorder="0" applyAlignment="0"/>
    <xf numFmtId="196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0" fontId="19" fillId="0" borderId="1" applyFill="0" applyBorder="0" applyProtection="0">
      <alignment vertical="center"/>
    </xf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0" fontId="20" fillId="0" borderId="49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9" fillId="7" borderId="1" applyNumberFormat="0" applyFont="0" applyBorder="0" applyAlignment="0" applyProtection="0">
      <alignment vertical="center"/>
    </xf>
    <xf numFmtId="37" fontId="40" fillId="0" borderId="0"/>
    <xf numFmtId="182" fontId="7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0" fillId="0" borderId="0"/>
    <xf numFmtId="0" fontId="21" fillId="0" borderId="0">
      <alignment horizontal="left" vertical="center"/>
    </xf>
    <xf numFmtId="0" fontId="22" fillId="0" borderId="1">
      <alignment horizontal="center" vertical="center"/>
    </xf>
    <xf numFmtId="0" fontId="11" fillId="0" borderId="0"/>
    <xf numFmtId="195" fontId="28" fillId="0" borderId="0">
      <protection locked="0"/>
    </xf>
    <xf numFmtId="199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0" fontId="11" fillId="0" borderId="0" applyFont="0" applyFill="0" applyBorder="0" applyAlignment="0" applyProtection="0"/>
    <xf numFmtId="203" fontId="7" fillId="0" borderId="0" applyFont="0" applyFill="0" applyBorder="0" applyAlignment="0" applyProtection="0"/>
    <xf numFmtId="200" fontId="9" fillId="0" borderId="0" applyFill="0" applyBorder="0" applyAlignment="0"/>
    <xf numFmtId="196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204" fontId="9" fillId="0" borderId="0">
      <alignment horizontal="right"/>
    </xf>
    <xf numFmtId="9" fontId="42" fillId="0" borderId="0" applyFont="0" applyFill="0" applyProtection="0"/>
    <xf numFmtId="37" fontId="7" fillId="0" borderId="0" applyFont="0" applyFill="0" applyBorder="0" applyAlignment="0" applyProtection="0"/>
    <xf numFmtId="0" fontId="23" fillId="0" borderId="1" applyProtection="0">
      <alignment vertical="center"/>
    </xf>
    <xf numFmtId="30" fontId="75" fillId="0" borderId="0" applyNumberFormat="0" applyFill="0" applyBorder="0" applyAlignment="0" applyProtection="0">
      <alignment horizontal="left"/>
    </xf>
    <xf numFmtId="0" fontId="42" fillId="0" borderId="0"/>
    <xf numFmtId="0" fontId="12" fillId="0" borderId="0"/>
    <xf numFmtId="0" fontId="76" fillId="0" borderId="0">
      <alignment horizontal="center" vertical="center"/>
    </xf>
    <xf numFmtId="0" fontId="20" fillId="0" borderId="0"/>
    <xf numFmtId="40" fontId="77" fillId="0" borderId="0" applyBorder="0">
      <alignment horizontal="right"/>
    </xf>
    <xf numFmtId="49" fontId="39" fillId="0" borderId="0" applyFill="0" applyBorder="0" applyAlignment="0"/>
    <xf numFmtId="203" fontId="7" fillId="0" borderId="0" applyFill="0" applyBorder="0" applyAlignment="0"/>
    <xf numFmtId="205" fontId="7" fillId="0" borderId="0" applyFill="0" applyBorder="0" applyAlignment="0"/>
    <xf numFmtId="0" fontId="11" fillId="0" borderId="0"/>
    <xf numFmtId="0" fontId="11" fillId="0" borderId="0"/>
    <xf numFmtId="0" fontId="13" fillId="0" borderId="0"/>
    <xf numFmtId="0" fontId="78" fillId="8" borderId="0">
      <alignment horizontal="centerContinuous"/>
    </xf>
    <xf numFmtId="0" fontId="79" fillId="0" borderId="0" applyFill="0" applyBorder="0" applyProtection="0">
      <alignment horizontal="centerContinuous" vertical="center"/>
    </xf>
    <xf numFmtId="0" fontId="26" fillId="6" borderId="0" applyFill="0" applyBorder="0" applyProtection="0">
      <alignment horizontal="center" vertical="center"/>
    </xf>
    <xf numFmtId="194" fontId="28" fillId="0" borderId="54">
      <protection locked="0"/>
    </xf>
    <xf numFmtId="0" fontId="49" fillId="0" borderId="55">
      <alignment horizontal="left"/>
    </xf>
    <xf numFmtId="37" fontId="16" fillId="9" borderId="0" applyNumberFormat="0" applyBorder="0" applyAlignment="0" applyProtection="0"/>
    <xf numFmtId="37" fontId="16" fillId="0" borderId="0"/>
    <xf numFmtId="3" fontId="80" fillId="0" borderId="53" applyProtection="0"/>
    <xf numFmtId="209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19" fontId="12" fillId="0" borderId="0" applyFont="0" applyFill="0" applyBorder="0" applyAlignment="0" applyProtection="0"/>
    <xf numFmtId="220" fontId="12" fillId="0" borderId="0" applyFont="0" applyFill="0" applyBorder="0" applyAlignment="0" applyProtection="0"/>
    <xf numFmtId="215" fontId="10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0" fontId="7" fillId="0" borderId="1">
      <alignment horizontal="right" vertical="center"/>
    </xf>
    <xf numFmtId="0" fontId="37" fillId="0" borderId="0">
      <protection locked="0"/>
    </xf>
    <xf numFmtId="0" fontId="10" fillId="10" borderId="0">
      <alignment horizontal="left"/>
    </xf>
    <xf numFmtId="0" fontId="37" fillId="0" borderId="0"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1" fontId="54" fillId="0" borderId="1" applyNumberFormat="0" applyFont="0" applyFill="0" applyBorder="0" applyProtection="0">
      <alignment horizontal="distributed"/>
    </xf>
    <xf numFmtId="9" fontId="27" fillId="6" borderId="0" applyFill="0" applyBorder="0" applyProtection="0">
      <alignment horizontal="right"/>
    </xf>
    <xf numFmtId="10" fontId="27" fillId="0" borderId="0" applyFill="0" applyBorder="0" applyProtection="0">
      <alignment horizontal="right"/>
    </xf>
    <xf numFmtId="9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55" fillId="0" borderId="0"/>
    <xf numFmtId="0" fontId="31" fillId="0" borderId="0"/>
    <xf numFmtId="178" fontId="7" fillId="0" borderId="0" applyNumberFormat="0" applyFont="0" applyFill="0" applyBorder="0" applyProtection="0">
      <alignment horizontal="centerContinuous"/>
    </xf>
    <xf numFmtId="178" fontId="56" fillId="0" borderId="56">
      <alignment vertical="center"/>
    </xf>
    <xf numFmtId="3" fontId="54" fillId="0" borderId="1"/>
    <xf numFmtId="0" fontId="54" fillId="0" borderId="1"/>
    <xf numFmtId="3" fontId="54" fillId="0" borderId="33"/>
    <xf numFmtId="3" fontId="54" fillId="0" borderId="25"/>
    <xf numFmtId="0" fontId="57" fillId="0" borderId="1"/>
    <xf numFmtId="0" fontId="58" fillId="0" borderId="0">
      <alignment horizontal="center"/>
    </xf>
    <xf numFmtId="0" fontId="36" fillId="0" borderId="38">
      <alignment horizontal="center"/>
    </xf>
    <xf numFmtId="3" fontId="59" fillId="0" borderId="0">
      <alignment vertical="center" wrapText="1"/>
    </xf>
    <xf numFmtId="3" fontId="60" fillId="0" borderId="0">
      <alignment vertical="center" wrapText="1"/>
    </xf>
    <xf numFmtId="4" fontId="61" fillId="0" borderId="0" applyNumberFormat="0" applyFill="0" applyBorder="0" applyAlignment="0">
      <alignment horizontal="centerContinuous" vertical="center"/>
    </xf>
    <xf numFmtId="218" fontId="62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0" fontId="9" fillId="0" borderId="0"/>
    <xf numFmtId="0" fontId="25" fillId="0" borderId="0"/>
    <xf numFmtId="0" fontId="10" fillId="0" borderId="0"/>
    <xf numFmtId="0" fontId="26" fillId="0" borderId="0"/>
    <xf numFmtId="0" fontId="10" fillId="0" borderId="0"/>
    <xf numFmtId="3" fontId="10" fillId="0" borderId="0"/>
    <xf numFmtId="3" fontId="10" fillId="0" borderId="0"/>
    <xf numFmtId="0" fontId="10" fillId="0" borderId="0"/>
    <xf numFmtId="3" fontId="10" fillId="0" borderId="0"/>
    <xf numFmtId="0" fontId="9" fillId="0" borderId="0"/>
    <xf numFmtId="0" fontId="10" fillId="0" borderId="0"/>
    <xf numFmtId="0" fontId="10" fillId="0" borderId="0"/>
    <xf numFmtId="3" fontId="10" fillId="0" borderId="0"/>
    <xf numFmtId="3" fontId="10" fillId="0" borderId="0"/>
    <xf numFmtId="0" fontId="27" fillId="0" borderId="0"/>
    <xf numFmtId="0" fontId="10" fillId="0" borderId="0"/>
    <xf numFmtId="0" fontId="10" fillId="0" borderId="0"/>
    <xf numFmtId="0" fontId="10" fillId="0" borderId="0"/>
    <xf numFmtId="0" fontId="32" fillId="0" borderId="57"/>
    <xf numFmtId="187" fontId="33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33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34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187" fontId="33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34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28" fillId="0" borderId="0" applyNumberFormat="0" applyAlignment="0">
      <alignment horizontal="left" vertical="center"/>
    </xf>
    <xf numFmtId="4" fontId="37" fillId="0" borderId="0">
      <protection locked="0"/>
    </xf>
    <xf numFmtId="216" fontId="10" fillId="0" borderId="0">
      <protection locked="0"/>
    </xf>
    <xf numFmtId="0" fontId="10" fillId="0" borderId="58" applyNumberFormat="0"/>
    <xf numFmtId="0" fontId="10" fillId="0" borderId="1">
      <alignment horizontal="distributed" vertical="center"/>
    </xf>
    <xf numFmtId="0" fontId="10" fillId="0" borderId="3">
      <alignment horizontal="distributed" vertical="top"/>
    </xf>
    <xf numFmtId="0" fontId="10" fillId="0" borderId="7">
      <alignment horizontal="distributed"/>
    </xf>
    <xf numFmtId="179" fontId="63" fillId="0" borderId="0">
      <alignment vertical="center"/>
    </xf>
    <xf numFmtId="0" fontId="10" fillId="0" borderId="0"/>
    <xf numFmtId="189" fontId="7" fillId="0" borderId="0" applyFont="0" applyFill="0" applyBorder="0" applyProtection="0">
      <alignment vertical="center"/>
    </xf>
    <xf numFmtId="38" fontId="54" fillId="0" borderId="0" applyFont="0" applyFill="0" applyBorder="0" applyProtection="0">
      <alignment vertical="center"/>
    </xf>
    <xf numFmtId="41" fontId="7" fillId="0" borderId="0" applyFont="0" applyFill="0" applyBorder="0" applyAlignment="0" applyProtection="0"/>
    <xf numFmtId="179" fontId="10" fillId="0" borderId="0" applyNumberFormat="0" applyFont="0" applyFill="0" applyBorder="0" applyProtection="0">
      <alignment vertical="center"/>
    </xf>
    <xf numFmtId="211" fontId="27" fillId="6" borderId="0" applyFill="0" applyBorder="0" applyProtection="0">
      <alignment horizontal="right"/>
    </xf>
    <xf numFmtId="38" fontId="54" fillId="0" borderId="0" applyFont="0" applyFill="0" applyBorder="0" applyAlignment="0" applyProtection="0">
      <alignment vertical="center"/>
    </xf>
    <xf numFmtId="186" fontId="7" fillId="0" borderId="0" applyFont="0" applyFill="0" applyBorder="0" applyAlignment="0" applyProtection="0">
      <alignment vertical="center"/>
    </xf>
    <xf numFmtId="20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/>
    <xf numFmtId="42" fontId="8" fillId="0" borderId="0" applyFont="0" applyFill="0" applyBorder="0" applyAlignment="0" applyProtection="0">
      <alignment vertical="center"/>
    </xf>
    <xf numFmtId="214" fontId="10" fillId="0" borderId="0">
      <protection locked="0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/>
    <xf numFmtId="0" fontId="10" fillId="0" borderId="56">
      <alignment vertical="center" wrapText="1"/>
    </xf>
    <xf numFmtId="14" fontId="24" fillId="0" borderId="0" applyFont="0" applyFill="0" applyBorder="0" applyAlignment="0" applyProtection="0"/>
    <xf numFmtId="232" fontId="10" fillId="0" borderId="0" applyFont="0" applyFill="0" applyBorder="0" applyAlignment="0" applyProtection="0"/>
    <xf numFmtId="5" fontId="7" fillId="0" borderId="0" applyBorder="0"/>
    <xf numFmtId="0" fontId="37" fillId="0" borderId="52">
      <protection locked="0"/>
    </xf>
    <xf numFmtId="213" fontId="10" fillId="0" borderId="0">
      <protection locked="0"/>
    </xf>
    <xf numFmtId="217" fontId="10" fillId="0" borderId="0">
      <protection locked="0"/>
    </xf>
    <xf numFmtId="0" fontId="7" fillId="0" borderId="0">
      <alignment vertical="center"/>
    </xf>
    <xf numFmtId="0" fontId="81" fillId="17" borderId="61" applyNumberFormat="0" applyFont="0">
      <alignment vertical="center"/>
    </xf>
    <xf numFmtId="0" fontId="81" fillId="16" borderId="60" applyNumberFormat="0" applyFont="0" applyProtection="0">
      <alignment vertical="center"/>
    </xf>
    <xf numFmtId="0" fontId="81" fillId="15" borderId="61" applyNumberFormat="0" applyFont="0">
      <alignment vertical="center"/>
    </xf>
    <xf numFmtId="0" fontId="81" fillId="14" borderId="61" applyNumberFormat="0" applyFont="0" applyProtection="0">
      <alignment vertical="center"/>
    </xf>
    <xf numFmtId="0" fontId="81" fillId="13" borderId="61" applyNumberFormat="0" applyFont="0" applyProtection="0">
      <alignment vertical="center"/>
    </xf>
    <xf numFmtId="0" fontId="81" fillId="12" borderId="60" applyNumberFormat="0" applyFont="0" applyProtection="0">
      <alignment vertical="center"/>
    </xf>
    <xf numFmtId="0" fontId="81" fillId="11" borderId="60" applyNumberFormat="0" applyFo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224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0" fillId="0" borderId="0">
      <protection locked="0"/>
    </xf>
    <xf numFmtId="245" fontId="7" fillId="0" borderId="0" applyNumberFormat="0" applyFont="0" applyFill="0" applyBorder="0" applyAlignment="0" applyProtection="0"/>
    <xf numFmtId="244" fontId="7" fillId="0" borderId="0" applyNumberFormat="0" applyFont="0" applyFill="0" applyBorder="0" applyAlignment="0" applyProtection="0"/>
    <xf numFmtId="245" fontId="7" fillId="0" borderId="0" applyNumberFormat="0" applyFont="0" applyFill="0" applyBorder="0" applyAlignment="0" applyProtection="0"/>
    <xf numFmtId="244" fontId="7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53" fontId="54" fillId="0" borderId="0" applyFont="0" applyFill="0" applyBorder="0" applyAlignment="0" applyProtection="0">
      <alignment vertical="center"/>
    </xf>
    <xf numFmtId="0" fontId="28" fillId="0" borderId="0"/>
    <xf numFmtId="0" fontId="9" fillId="0" borderId="0"/>
    <xf numFmtId="0" fontId="11" fillId="0" borderId="0"/>
    <xf numFmtId="0" fontId="10" fillId="0" borderId="0"/>
    <xf numFmtId="0" fontId="12" fillId="0" borderId="0"/>
    <xf numFmtId="0" fontId="10" fillId="0" borderId="0">
      <protection locked="0"/>
    </xf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0" fillId="0" borderId="0">
      <protection locked="0"/>
    </xf>
    <xf numFmtId="0" fontId="9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28" fillId="0" borderId="0" applyFont="0" applyFill="0" applyBorder="0" applyAlignment="0" applyProtection="0"/>
    <xf numFmtId="0" fontId="11" fillId="0" borderId="0"/>
    <xf numFmtId="0" fontId="28" fillId="0" borderId="0" applyFont="0" applyFill="0" applyBorder="0" applyAlignment="0" applyProtection="0"/>
    <xf numFmtId="254" fontId="54" fillId="0" borderId="0" applyFont="0" applyFill="0" applyBorder="0" applyProtection="0">
      <alignment vertical="center"/>
    </xf>
    <xf numFmtId="255" fontId="54" fillId="0" borderId="0">
      <alignment vertical="center"/>
    </xf>
    <xf numFmtId="256" fontId="54" fillId="0" borderId="0" applyFont="0" applyFill="0" applyBorder="0" applyAlignment="0" applyProtection="0">
      <alignment vertical="center"/>
    </xf>
    <xf numFmtId="248" fontId="11" fillId="0" borderId="0" applyFont="0" applyFill="0" applyBorder="0" applyAlignment="0" applyProtection="0"/>
    <xf numFmtId="0" fontId="66" fillId="0" borderId="0"/>
    <xf numFmtId="190" fontId="12" fillId="0" borderId="0" applyFont="0" applyFill="0" applyBorder="0" applyAlignment="0" applyProtection="0"/>
    <xf numFmtId="0" fontId="37" fillId="0" borderId="0">
      <protection locked="0"/>
    </xf>
    <xf numFmtId="190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0" fillId="0" borderId="0">
      <protection locked="0"/>
    </xf>
    <xf numFmtId="0" fontId="85" fillId="0" borderId="0"/>
    <xf numFmtId="261" fontId="7" fillId="0" borderId="0" applyFill="0" applyBorder="0" applyAlignment="0"/>
    <xf numFmtId="262" fontId="7" fillId="0" borderId="0" applyFill="0" applyBorder="0" applyAlignment="0"/>
    <xf numFmtId="184" fontId="7" fillId="0" borderId="0" applyFill="0" applyBorder="0" applyAlignment="0"/>
    <xf numFmtId="263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0" fontId="86" fillId="0" borderId="0" applyNumberFormat="0" applyFill="0" applyBorder="0" applyAlignment="0" applyProtection="0">
      <alignment vertical="top"/>
      <protection locked="0"/>
    </xf>
    <xf numFmtId="0" fontId="11" fillId="0" borderId="0" applyFont="0" applyFill="0" applyBorder="0" applyAlignment="0" applyProtection="0"/>
    <xf numFmtId="257" fontId="7" fillId="0" borderId="0" applyFont="0" applyFill="0" applyBorder="0" applyAlignment="0" applyProtection="0"/>
    <xf numFmtId="242" fontId="7" fillId="0" borderId="0"/>
    <xf numFmtId="230" fontId="37" fillId="0" borderId="0">
      <protection locked="0"/>
    </xf>
    <xf numFmtId="0" fontId="10" fillId="0" borderId="0">
      <protection locked="0"/>
    </xf>
    <xf numFmtId="0" fontId="11" fillId="0" borderId="0" applyFont="0" applyFill="0" applyBorder="0" applyAlignment="0" applyProtection="0"/>
    <xf numFmtId="261" fontId="7" fillId="0" borderId="0" applyFont="0" applyFill="0" applyBorder="0" applyAlignment="0" applyProtection="0"/>
    <xf numFmtId="231" fontId="37" fillId="0" borderId="0">
      <protection locked="0"/>
    </xf>
    <xf numFmtId="0" fontId="22" fillId="0" borderId="0"/>
    <xf numFmtId="246" fontId="87" fillId="0" borderId="0">
      <protection locked="0"/>
    </xf>
    <xf numFmtId="241" fontId="7" fillId="0" borderId="0"/>
    <xf numFmtId="257" fontId="7" fillId="0" borderId="0" applyFill="0" applyBorder="0" applyAlignment="0"/>
    <xf numFmtId="261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0" fontId="88" fillId="0" borderId="0" applyNumberFormat="0" applyFont="0" applyFill="0" applyBorder="0" applyAlignment="0" applyProtection="0"/>
    <xf numFmtId="0" fontId="88" fillId="0" borderId="0" applyNumberFormat="0" applyFont="0" applyFill="0" applyBorder="0" applyAlignment="0" applyProtection="0"/>
    <xf numFmtId="0" fontId="88" fillId="0" borderId="0" applyNumberFormat="0" applyFont="0" applyFill="0" applyBorder="0" applyAlignment="0" applyProtection="0"/>
    <xf numFmtId="0" fontId="88" fillId="0" borderId="0" applyNumberFormat="0" applyFont="0" applyFill="0" applyBorder="0" applyAlignment="0" applyProtection="0"/>
    <xf numFmtId="0" fontId="88" fillId="0" borderId="0" applyNumberFormat="0" applyFont="0" applyFill="0" applyBorder="0" applyAlignment="0" applyProtection="0"/>
    <xf numFmtId="0" fontId="88" fillId="0" borderId="0" applyNumberFormat="0" applyFont="0" applyFill="0" applyBorder="0" applyAlignment="0" applyProtection="0"/>
    <xf numFmtId="0" fontId="88" fillId="0" borderId="0" applyNumberFormat="0" applyFont="0" applyFill="0" applyBorder="0" applyAlignment="0" applyProtection="0"/>
    <xf numFmtId="243" fontId="11" fillId="0" borderId="0">
      <protection locked="0"/>
    </xf>
    <xf numFmtId="0" fontId="89" fillId="0" borderId="0" applyNumberFormat="0" applyFill="0" applyBorder="0" applyAlignment="0" applyProtection="0"/>
    <xf numFmtId="0" fontId="53" fillId="0" borderId="0">
      <protection locked="0"/>
    </xf>
    <xf numFmtId="0" fontId="53" fillId="0" borderId="0">
      <protection locked="0"/>
    </xf>
    <xf numFmtId="247" fontId="26" fillId="0" borderId="0">
      <protection locked="0"/>
    </xf>
    <xf numFmtId="247" fontId="26" fillId="0" borderId="0">
      <protection locked="0"/>
    </xf>
    <xf numFmtId="0" fontId="90" fillId="0" borderId="0" applyNumberFormat="0" applyFill="0" applyBorder="0" applyAlignment="0" applyProtection="0"/>
    <xf numFmtId="257" fontId="7" fillId="0" borderId="0" applyFill="0" applyBorder="0" applyAlignment="0"/>
    <xf numFmtId="261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0" fontId="91" fillId="0" borderId="47" applyNumberFormat="0" applyFont="0" applyBorder="0" applyProtection="0">
      <alignment horizontal="center" vertical="center"/>
    </xf>
    <xf numFmtId="240" fontId="84" fillId="0" borderId="0"/>
    <xf numFmtId="0" fontId="11" fillId="0" borderId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0" fillId="0" borderId="0">
      <protection locked="0"/>
    </xf>
    <xf numFmtId="263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57" fontId="7" fillId="0" borderId="0" applyFill="0" applyBorder="0" applyAlignment="0"/>
    <xf numFmtId="261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264" fontId="7" fillId="0" borderId="0" applyFill="0" applyBorder="0" applyAlignment="0"/>
    <xf numFmtId="255" fontId="7" fillId="0" borderId="0" applyFill="0" applyBorder="0" applyAlignment="0"/>
    <xf numFmtId="9" fontId="7" fillId="0" borderId="0" applyFont="0" applyFill="0" applyBorder="0" applyAlignment="0" applyProtection="0"/>
    <xf numFmtId="49" fontId="92" fillId="0" borderId="0" applyFill="0" applyBorder="0" applyProtection="0">
      <alignment horizontal="centerContinuous" vertical="center"/>
    </xf>
    <xf numFmtId="247" fontId="26" fillId="0" borderId="54"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239" fontId="26" fillId="0" borderId="0"/>
    <xf numFmtId="239" fontId="27" fillId="0" borderId="0"/>
    <xf numFmtId="3" fontId="12" fillId="0" borderId="68">
      <alignment horizontal="center"/>
    </xf>
    <xf numFmtId="9" fontId="7" fillId="0" borderId="0" applyFont="0" applyFill="0" applyBorder="0" applyAlignment="0" applyProtection="0"/>
    <xf numFmtId="257" fontId="54" fillId="0" borderId="0" applyFont="0" applyFill="0" applyBorder="0" applyProtection="0">
      <alignment horizontal="center" vertical="center"/>
    </xf>
    <xf numFmtId="258" fontId="54" fillId="0" borderId="0" applyFont="0" applyFill="0" applyBorder="0" applyProtection="0">
      <alignment horizontal="center" vertical="center"/>
    </xf>
    <xf numFmtId="0" fontId="10" fillId="0" borderId="0"/>
    <xf numFmtId="0" fontId="9" fillId="0" borderId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49" fontId="12" fillId="0" borderId="0" applyFont="0" applyFill="0" applyBorder="0" applyAlignment="0" applyProtection="0"/>
    <xf numFmtId="250" fontId="12" fillId="0" borderId="0" applyFont="0" applyFill="0" applyBorder="0" applyAlignment="0" applyProtection="0"/>
    <xf numFmtId="251" fontId="12" fillId="0" borderId="0" applyFont="0" applyFill="0" applyBorder="0" applyAlignment="0" applyProtection="0"/>
    <xf numFmtId="252" fontId="12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4" fillId="0" borderId="0">
      <alignment vertical="center"/>
    </xf>
  </cellStyleXfs>
  <cellXfs count="156">
    <xf numFmtId="0" fontId="0" fillId="0" borderId="0" xfId="0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6" xfId="0" applyFill="1" applyBorder="1">
      <alignment vertical="center"/>
    </xf>
    <xf numFmtId="0" fontId="2" fillId="2" borderId="27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0" fillId="3" borderId="28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29" xfId="0" applyFill="1" applyBorder="1">
      <alignment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76" fontId="6" fillId="0" borderId="0" xfId="0" applyNumberFormat="1" applyFont="1">
      <alignment vertical="center"/>
    </xf>
    <xf numFmtId="58" fontId="3" fillId="0" borderId="26" xfId="0" applyNumberFormat="1" applyFont="1" applyFill="1" applyBorder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0" fillId="0" borderId="0" xfId="0">
      <alignment vertical="center"/>
    </xf>
    <xf numFmtId="58" fontId="3" fillId="0" borderId="42" xfId="0" applyNumberFormat="1" applyFont="1" applyFill="1" applyBorder="1" applyAlignment="1">
      <alignment horizontal="center" vertical="center"/>
    </xf>
    <xf numFmtId="58" fontId="3" fillId="0" borderId="21" xfId="0" applyNumberFormat="1" applyFont="1" applyFill="1" applyBorder="1" applyAlignment="1">
      <alignment horizontal="center" vertical="center"/>
    </xf>
    <xf numFmtId="58" fontId="3" fillId="0" borderId="32" xfId="0" applyNumberFormat="1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58" fontId="3" fillId="0" borderId="33" xfId="0" applyNumberFormat="1" applyFont="1" applyFill="1" applyBorder="1" applyAlignment="1">
      <alignment horizontal="center" vertical="center"/>
    </xf>
    <xf numFmtId="58" fontId="3" fillId="0" borderId="41" xfId="0" applyNumberFormat="1" applyFont="1" applyFill="1" applyBorder="1" applyAlignment="1">
      <alignment horizontal="center" vertical="center"/>
    </xf>
    <xf numFmtId="58" fontId="3" fillId="0" borderId="12" xfId="0" applyNumberFormat="1" applyFont="1" applyFill="1" applyBorder="1" applyAlignment="1">
      <alignment horizontal="center" vertical="center"/>
    </xf>
    <xf numFmtId="58" fontId="3" fillId="0" borderId="34" xfId="0" applyNumberFormat="1" applyFont="1" applyFill="1" applyBorder="1" applyAlignment="1">
      <alignment horizontal="center" vertical="center"/>
    </xf>
    <xf numFmtId="58" fontId="3" fillId="0" borderId="3" xfId="0" applyNumberFormat="1" applyFont="1" applyFill="1" applyBorder="1" applyAlignment="1">
      <alignment horizontal="center" vertical="center"/>
    </xf>
    <xf numFmtId="58" fontId="3" fillId="0" borderId="31" xfId="0" applyNumberFormat="1" applyFont="1" applyFill="1" applyBorder="1" applyAlignment="1">
      <alignment horizontal="center" vertical="center"/>
    </xf>
    <xf numFmtId="58" fontId="3" fillId="0" borderId="43" xfId="0" applyNumberFormat="1" applyFont="1" applyFill="1" applyBorder="1" applyAlignment="1">
      <alignment horizontal="center" vertical="center"/>
    </xf>
    <xf numFmtId="0" fontId="2" fillId="2" borderId="37" xfId="0" applyNumberFormat="1" applyFont="1" applyFill="1" applyBorder="1" applyAlignment="1">
      <alignment horizontal="center" vertical="center"/>
    </xf>
    <xf numFmtId="0" fontId="2" fillId="2" borderId="59" xfId="0" applyNumberFormat="1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58" fontId="3" fillId="0" borderId="23" xfId="0" applyNumberFormat="1" applyFont="1" applyFill="1" applyBorder="1" applyAlignment="1">
      <alignment horizontal="center" vertical="center"/>
    </xf>
    <xf numFmtId="58" fontId="3" fillId="0" borderId="25" xfId="0" applyNumberFormat="1" applyFont="1" applyFill="1" applyBorder="1" applyAlignment="1">
      <alignment horizontal="center" vertical="center"/>
    </xf>
    <xf numFmtId="58" fontId="3" fillId="0" borderId="11" xfId="0" applyNumberFormat="1" applyFont="1" applyFill="1" applyBorder="1" applyAlignment="1">
      <alignment horizontal="center" vertical="center"/>
    </xf>
    <xf numFmtId="58" fontId="3" fillId="0" borderId="7" xfId="0" applyNumberFormat="1" applyFont="1" applyFill="1" applyBorder="1" applyAlignment="1">
      <alignment horizontal="center" vertical="center"/>
    </xf>
    <xf numFmtId="58" fontId="3" fillId="0" borderId="13" xfId="0" applyNumberFormat="1" applyFont="1" applyFill="1" applyBorder="1" applyAlignment="1">
      <alignment horizontal="center" vertical="center"/>
    </xf>
    <xf numFmtId="58" fontId="3" fillId="0" borderId="6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58" fontId="3" fillId="0" borderId="2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3" borderId="4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9" xfId="0" applyFill="1" applyBorder="1">
      <alignment vertical="center"/>
    </xf>
    <xf numFmtId="58" fontId="3" fillId="0" borderId="66" xfId="0" applyNumberFormat="1" applyFont="1" applyFill="1" applyBorder="1" applyAlignment="1">
      <alignment horizontal="center" vertical="center"/>
    </xf>
    <xf numFmtId="58" fontId="3" fillId="0" borderId="9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58" fontId="3" fillId="0" borderId="44" xfId="0" applyNumberFormat="1" applyFont="1" applyFill="1" applyBorder="1" applyAlignment="1">
      <alignment horizontal="center" vertical="center"/>
    </xf>
    <xf numFmtId="58" fontId="3" fillId="0" borderId="14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94" fillId="6" borderId="5" xfId="2" applyFont="1" applyFill="1" applyBorder="1" applyAlignment="1">
      <alignment vertical="center"/>
    </xf>
    <xf numFmtId="0" fontId="96" fillId="0" borderId="0" xfId="2" applyFont="1">
      <alignment vertical="center"/>
    </xf>
    <xf numFmtId="0" fontId="3" fillId="20" borderId="0" xfId="0" applyFont="1" applyFill="1">
      <alignment vertical="center"/>
    </xf>
    <xf numFmtId="0" fontId="3" fillId="0" borderId="0" xfId="0" applyFont="1">
      <alignment vertical="center"/>
    </xf>
    <xf numFmtId="0" fontId="3" fillId="22" borderId="0" xfId="0" applyFont="1" applyFill="1">
      <alignment vertical="center"/>
    </xf>
    <xf numFmtId="0" fontId="3" fillId="28" borderId="0" xfId="0" applyFont="1" applyFill="1">
      <alignment vertical="center"/>
    </xf>
    <xf numFmtId="0" fontId="3" fillId="27" borderId="0" xfId="0" applyFont="1" applyFill="1">
      <alignment vertical="center"/>
    </xf>
    <xf numFmtId="0" fontId="3" fillId="23" borderId="0" xfId="0" applyFont="1" applyFill="1">
      <alignment vertical="center"/>
    </xf>
    <xf numFmtId="0" fontId="3" fillId="24" borderId="0" xfId="0" applyFont="1" applyFill="1">
      <alignment vertical="center"/>
    </xf>
    <xf numFmtId="0" fontId="3" fillId="21" borderId="0" xfId="0" applyFont="1" applyFill="1">
      <alignment vertical="center"/>
    </xf>
    <xf numFmtId="0" fontId="3" fillId="25" borderId="0" xfId="0" applyFont="1" applyFill="1">
      <alignment vertical="center"/>
    </xf>
    <xf numFmtId="0" fontId="3" fillId="30" borderId="0" xfId="0" applyFont="1" applyFill="1">
      <alignment vertical="center"/>
    </xf>
    <xf numFmtId="0" fontId="94" fillId="6" borderId="40" xfId="2" applyFont="1" applyFill="1" applyBorder="1" applyAlignment="1">
      <alignment vertical="center"/>
    </xf>
    <xf numFmtId="0" fontId="3" fillId="29" borderId="0" xfId="0" applyFont="1" applyFill="1">
      <alignment vertical="center"/>
    </xf>
    <xf numFmtId="177" fontId="3" fillId="0" borderId="0" xfId="0" applyNumberFormat="1" applyFont="1">
      <alignment vertical="center"/>
    </xf>
    <xf numFmtId="0" fontId="3" fillId="31" borderId="0" xfId="0" applyFont="1" applyFill="1">
      <alignment vertical="center"/>
    </xf>
    <xf numFmtId="237" fontId="3" fillId="0" borderId="3" xfId="0" applyNumberFormat="1" applyFont="1" applyFill="1" applyBorder="1" applyAlignment="1">
      <alignment horizontal="center" vertical="center"/>
    </xf>
    <xf numFmtId="237" fontId="3" fillId="0" borderId="0" xfId="0" applyNumberFormat="1" applyFont="1">
      <alignment vertical="center"/>
    </xf>
    <xf numFmtId="238" fontId="3" fillId="0" borderId="7" xfId="0" applyNumberFormat="1" applyFont="1" applyFill="1" applyBorder="1" applyAlignment="1">
      <alignment horizontal="center" vertical="center"/>
    </xf>
    <xf numFmtId="238" fontId="3" fillId="0" borderId="0" xfId="0" applyNumberFormat="1" applyFont="1">
      <alignment vertical="center"/>
    </xf>
    <xf numFmtId="0" fontId="98" fillId="19" borderId="7" xfId="2" applyFont="1" applyFill="1" applyBorder="1" applyAlignment="1">
      <alignment horizontal="left" vertical="center"/>
    </xf>
    <xf numFmtId="0" fontId="98" fillId="19" borderId="7" xfId="2" applyFont="1" applyFill="1" applyBorder="1" applyAlignment="1">
      <alignment vertical="center"/>
    </xf>
    <xf numFmtId="0" fontId="99" fillId="19" borderId="7" xfId="2" applyFont="1" applyFill="1" applyBorder="1" applyAlignment="1">
      <alignment vertical="center"/>
    </xf>
    <xf numFmtId="0" fontId="100" fillId="0" borderId="7" xfId="2" applyFont="1" applyFill="1" applyBorder="1" applyAlignment="1">
      <alignment horizontal="center" vertical="center"/>
    </xf>
    <xf numFmtId="236" fontId="101" fillId="19" borderId="7" xfId="2" applyNumberFormat="1" applyFont="1" applyFill="1" applyBorder="1" applyAlignment="1">
      <alignment horizontal="center" vertical="center"/>
    </xf>
    <xf numFmtId="177" fontId="101" fillId="19" borderId="7" xfId="2" applyNumberFormat="1" applyFont="1" applyFill="1" applyBorder="1" applyAlignment="1">
      <alignment horizontal="center" vertical="center"/>
    </xf>
    <xf numFmtId="0" fontId="3" fillId="19" borderId="1" xfId="0" applyFont="1" applyFill="1" applyBorder="1">
      <alignment vertical="center"/>
    </xf>
    <xf numFmtId="0" fontId="99" fillId="0" borderId="6" xfId="2" applyFont="1" applyFill="1" applyBorder="1" applyAlignment="1">
      <alignment vertical="center"/>
    </xf>
    <xf numFmtId="0" fontId="99" fillId="0" borderId="8" xfId="2" applyFont="1" applyFill="1" applyBorder="1" applyAlignment="1">
      <alignment horizontal="left" vertical="center"/>
    </xf>
    <xf numFmtId="0" fontId="99" fillId="0" borderId="8" xfId="2" applyFont="1" applyFill="1" applyBorder="1" applyAlignment="1">
      <alignment vertical="center"/>
    </xf>
    <xf numFmtId="0" fontId="100" fillId="0" borderId="8" xfId="2" applyFont="1" applyFill="1" applyBorder="1" applyAlignment="1">
      <alignment horizontal="center" vertical="center"/>
    </xf>
    <xf numFmtId="236" fontId="99" fillId="3" borderId="1" xfId="2" applyNumberFormat="1" applyFont="1" applyFill="1" applyBorder="1" applyAlignment="1">
      <alignment horizontal="center" vertical="center"/>
    </xf>
    <xf numFmtId="177" fontId="99" fillId="3" borderId="1" xfId="2" applyNumberFormat="1" applyFont="1" applyFill="1" applyBorder="1" applyAlignment="1">
      <alignment horizontal="center" vertical="center"/>
    </xf>
    <xf numFmtId="177" fontId="99" fillId="0" borderId="1" xfId="2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26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8" xfId="0" applyFont="1" applyBorder="1">
      <alignment vertical="center"/>
    </xf>
    <xf numFmtId="0" fontId="99" fillId="0" borderId="39" xfId="2" applyFont="1" applyFill="1" applyBorder="1" applyAlignment="1">
      <alignment vertical="center"/>
    </xf>
    <xf numFmtId="0" fontId="99" fillId="0" borderId="62" xfId="2" applyFont="1" applyFill="1" applyBorder="1" applyAlignment="1">
      <alignment horizontal="left" vertical="center"/>
    </xf>
    <xf numFmtId="0" fontId="99" fillId="0" borderId="62" xfId="2" applyFont="1" applyFill="1" applyBorder="1" applyAlignment="1">
      <alignment vertical="center"/>
    </xf>
    <xf numFmtId="0" fontId="100" fillId="0" borderId="62" xfId="2" applyFont="1" applyFill="1" applyBorder="1" applyAlignment="1">
      <alignment horizontal="center" vertical="center"/>
    </xf>
    <xf numFmtId="177" fontId="99" fillId="3" borderId="7" xfId="2" applyNumberFormat="1" applyFont="1" applyFill="1" applyBorder="1" applyAlignment="1">
      <alignment horizontal="center" vertical="center"/>
    </xf>
    <xf numFmtId="177" fontId="99" fillId="0" borderId="7" xfId="2" applyNumberFormat="1" applyFont="1" applyBorder="1" applyAlignment="1">
      <alignment horizontal="center" vertical="center"/>
    </xf>
    <xf numFmtId="236" fontId="99" fillId="3" borderId="7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97" fillId="6" borderId="39" xfId="2" applyNumberFormat="1" applyFont="1" applyFill="1" applyBorder="1" applyAlignment="1">
      <alignment horizontal="left" vertical="center" wrapText="1"/>
    </xf>
    <xf numFmtId="0" fontId="97" fillId="6" borderId="62" xfId="2" applyFont="1" applyFill="1" applyBorder="1" applyAlignment="1">
      <alignment horizontal="left" vertical="center" wrapText="1"/>
    </xf>
    <xf numFmtId="0" fontId="95" fillId="6" borderId="1" xfId="2" applyFont="1" applyFill="1" applyBorder="1" applyAlignment="1">
      <alignment vertical="center" wrapText="1"/>
    </xf>
    <xf numFmtId="0" fontId="95" fillId="6" borderId="6" xfId="2" applyFont="1" applyFill="1" applyBorder="1" applyAlignment="1">
      <alignment vertical="center" wrapText="1"/>
    </xf>
    <xf numFmtId="0" fontId="95" fillId="6" borderId="8" xfId="2" applyFont="1" applyFill="1" applyBorder="1" applyAlignment="1">
      <alignment vertical="center" wrapText="1"/>
    </xf>
    <xf numFmtId="0" fontId="95" fillId="6" borderId="6" xfId="2" applyFont="1" applyFill="1" applyBorder="1" applyAlignment="1">
      <alignment horizontal="left" vertical="center" wrapText="1"/>
    </xf>
    <xf numFmtId="0" fontId="95" fillId="6" borderId="8" xfId="2" applyFont="1" applyFill="1" applyBorder="1" applyAlignment="1">
      <alignment horizontal="left" vertical="center" wrapText="1"/>
    </xf>
    <xf numFmtId="0" fontId="94" fillId="6" borderId="6" xfId="2" applyFont="1" applyFill="1" applyBorder="1" applyAlignment="1">
      <alignment horizontal="left" vertical="center" wrapText="1"/>
    </xf>
    <xf numFmtId="0" fontId="94" fillId="6" borderId="8" xfId="2" applyFont="1" applyFill="1" applyBorder="1" applyAlignment="1">
      <alignment horizontal="left" vertical="center" wrapText="1"/>
    </xf>
    <xf numFmtId="0" fontId="102" fillId="8" borderId="39" xfId="2" applyFont="1" applyFill="1" applyBorder="1" applyAlignment="1">
      <alignment horizontal="center" vertical="center" wrapText="1"/>
    </xf>
    <xf numFmtId="0" fontId="102" fillId="8" borderId="62" xfId="2" applyFont="1" applyFill="1" applyBorder="1" applyAlignment="1">
      <alignment horizontal="center" vertical="center" wrapText="1"/>
    </xf>
    <xf numFmtId="0" fontId="102" fillId="8" borderId="17" xfId="2" applyFont="1" applyFill="1" applyBorder="1" applyAlignment="1">
      <alignment horizontal="center" vertical="center" wrapText="1"/>
    </xf>
    <xf numFmtId="0" fontId="102" fillId="8" borderId="49" xfId="2" applyFont="1" applyFill="1" applyBorder="1" applyAlignment="1">
      <alignment horizontal="center" vertical="center" wrapText="1"/>
    </xf>
    <xf numFmtId="0" fontId="97" fillId="8" borderId="21" xfId="2" applyFont="1" applyFill="1" applyBorder="1" applyAlignment="1">
      <alignment horizontal="center" vertical="center"/>
    </xf>
    <xf numFmtId="0" fontId="97" fillId="8" borderId="21" xfId="2" applyFont="1" applyFill="1" applyBorder="1" applyAlignment="1">
      <alignment horizontal="center" vertical="center" wrapText="1"/>
    </xf>
    <xf numFmtId="0" fontId="103" fillId="2" borderId="21" xfId="2" applyFont="1" applyFill="1" applyBorder="1" applyAlignment="1">
      <alignment horizontal="center" vertical="center"/>
    </xf>
    <xf numFmtId="236" fontId="97" fillId="18" borderId="59" xfId="2" applyNumberFormat="1" applyFont="1" applyFill="1" applyBorder="1" applyAlignment="1">
      <alignment horizontal="center" vertical="center"/>
    </xf>
    <xf numFmtId="177" fontId="97" fillId="18" borderId="22" xfId="2" applyNumberFormat="1" applyFont="1" applyFill="1" applyBorder="1" applyAlignment="1">
      <alignment horizontal="center" vertical="center"/>
    </xf>
    <xf numFmtId="177" fontId="97" fillId="18" borderId="20" xfId="2" applyNumberFormat="1" applyFont="1" applyFill="1" applyBorder="1" applyAlignment="1">
      <alignment horizontal="center" vertical="center"/>
    </xf>
    <xf numFmtId="0" fontId="97" fillId="8" borderId="7" xfId="2" applyFont="1" applyFill="1" applyBorder="1" applyAlignment="1">
      <alignment horizontal="center" vertical="center"/>
    </xf>
    <xf numFmtId="0" fontId="97" fillId="8" borderId="7" xfId="2" applyFont="1" applyFill="1" applyBorder="1" applyAlignment="1">
      <alignment horizontal="center" vertical="center" wrapText="1"/>
    </xf>
    <xf numFmtId="0" fontId="103" fillId="2" borderId="67" xfId="2" applyFont="1" applyFill="1" applyBorder="1" applyAlignment="1">
      <alignment horizontal="center" vertical="center"/>
    </xf>
    <xf numFmtId="236" fontId="97" fillId="18" borderId="67" xfId="2" applyNumberFormat="1" applyFont="1" applyFill="1" applyBorder="1" applyAlignment="1">
      <alignment horizontal="center" vertical="center"/>
    </xf>
    <xf numFmtId="177" fontId="97" fillId="18" borderId="7" xfId="2" applyNumberFormat="1" applyFont="1" applyFill="1" applyBorder="1" applyAlignment="1">
      <alignment horizontal="center" vertical="center"/>
    </xf>
  </cellXfs>
  <cellStyles count="880">
    <cellStyle name="          _x000d__x000a_386grabber=vga.3gr_x000d__x000a_" xfId="4"/>
    <cellStyle name="&quot;" xfId="5"/>
    <cellStyle name="#" xfId="6"/>
    <cellStyle name="#,##0" xfId="7"/>
    <cellStyle name="#,##0.0" xfId="8"/>
    <cellStyle name="#,##0.00" xfId="9"/>
    <cellStyle name="#,##0.000" xfId="10"/>
    <cellStyle name="$" xfId="11"/>
    <cellStyle name="$ 2" xfId="753"/>
    <cellStyle name="$_0008금감원통합감독검사정보시스템" xfId="12"/>
    <cellStyle name="$_0009김포공항LED교체공사(광일)" xfId="13"/>
    <cellStyle name="$_0011KIST소각설비제작설치" xfId="14"/>
    <cellStyle name="$_0011긴급전화기정산(99년형광일)" xfId="15"/>
    <cellStyle name="$_0011부산종합경기장전광판" xfId="16"/>
    <cellStyle name="$_0012문화유적지표석제작설치" xfId="17"/>
    <cellStyle name="$_0102국제조명신공항분수조명" xfId="18"/>
    <cellStyle name="$_0103회전식현수막게시대제작설치" xfId="19"/>
    <cellStyle name="$_0104포항시침출수처리시스템" xfId="20"/>
    <cellStyle name="$_0105담배자판기개조원가" xfId="21"/>
    <cellStyle name="$_0106LG인버터냉난방기제작-1" xfId="22"/>
    <cellStyle name="$_0107광전송장비구매설치" xfId="23"/>
    <cellStyle name="$_0107도공IBS설비SW부문(참조)" xfId="24"/>
    <cellStyle name="$_0107문화재복원용목재-8월6일" xfId="25"/>
    <cellStyle name="$_0107포천영중수배전반(제조,설치)" xfId="26"/>
    <cellStyle name="$_0108농기반미곡건조기제작설치" xfId="27"/>
    <cellStyle name="$_0108담배인삼공사영업춘추복" xfId="28"/>
    <cellStyle name="$_0108한국전기교통-LED교통신호등((원본))" xfId="29"/>
    <cellStyle name="$_0111해양수산부등명기제작" xfId="30"/>
    <cellStyle name="$_0111핸디소프트-전자표준문서시스템" xfId="31"/>
    <cellStyle name="$_0112금감원사무자동화시스템" xfId="32"/>
    <cellStyle name="$_0112수도권매립지SW원가" xfId="33"/>
    <cellStyle name="$_0112중고원-HRD종합정보망구축(完)" xfId="34"/>
    <cellStyle name="$_0201종합예술회관의자제작설치-1" xfId="35"/>
    <cellStyle name="$_0202마사회근무복" xfId="36"/>
    <cellStyle name="$_0202부경교재-승강칠판" xfId="37"/>
    <cellStyle name="$_0204한국석묘납골함-1규격" xfId="38"/>
    <cellStyle name="$_0206금감원금융정보교환망재구축" xfId="39"/>
    <cellStyle name="$_0206정통부수납장표기기제작설치" xfId="40"/>
    <cellStyle name="$_0207담배인삼공사-담요" xfId="41"/>
    <cellStyle name="$_0208레비텍-다층여과기설계변경" xfId="42"/>
    <cellStyle name="$_0209이산화염소발생기-설치(50K)" xfId="43"/>
    <cellStyle name="$_0210현대정보기술-TD이중계" xfId="44"/>
    <cellStyle name="$_0211조달청-#1대북지원사업정산(1월7일)" xfId="45"/>
    <cellStyle name="$_0212금감원-법규정보시스템(完)" xfId="46"/>
    <cellStyle name="$_0301교통방송-CCTV유지보수" xfId="47"/>
    <cellStyle name="$_0302인천경찰청-무인단속기위탁관리" xfId="48"/>
    <cellStyle name="$_0302조달청-대북지원2차(안성연)" xfId="49"/>
    <cellStyle name="$_0302조달청-대북지원2차(최수현)" xfId="50"/>
    <cellStyle name="$_0302표준문서-쌍용정보통신(신)" xfId="51"/>
    <cellStyle name="$_0304소프트파워-정부표준전자문서시스템" xfId="52"/>
    <cellStyle name="$_0304소프트파워-정부표준전자문서시스템(完)" xfId="53"/>
    <cellStyle name="$_0304철도청-주변환장치-1" xfId="54"/>
    <cellStyle name="$_0305금감원-금융통계정보시스템구축(完)" xfId="55"/>
    <cellStyle name="$_0305제낭조합-면범포지" xfId="56"/>
    <cellStyle name="$_0306제낭공업협동조합-면범포지원단(경비까지)" xfId="57"/>
    <cellStyle name="$_0307경찰청-무인교통단속표준SW개발용역(完)" xfId="58"/>
    <cellStyle name="$_0308조달청-#8대북지원사업정산" xfId="59"/>
    <cellStyle name="$_0309두합크린텍-설치원가" xfId="60"/>
    <cellStyle name="$_0309조달청-#9대북지원사업정산" xfId="61"/>
    <cellStyle name="$_0310여주상수도-탈수기(유천ENG)" xfId="62"/>
    <cellStyle name="$_0311대기해양작업시간" xfId="63"/>
    <cellStyle name="$_0311대기해양중형등명기" xfId="64"/>
    <cellStyle name="$_0312국민체육진흥공단-전기부문" xfId="65"/>
    <cellStyle name="$_0312대기해양-중형등명기제작설치" xfId="66"/>
    <cellStyle name="$_0312라이준-칼라아스콘4규격" xfId="67"/>
    <cellStyle name="$_0401집진기프로그램SW개발비산정" xfId="68"/>
    <cellStyle name="$_0404도로공사-전자지불(SW부문)" xfId="755"/>
    <cellStyle name="$_2001-06조달청신성-한냉지형" xfId="69"/>
    <cellStyle name="$_2002-03경찰대학-졸업식" xfId="70"/>
    <cellStyle name="$_2002-03경찰청-경찰표지장" xfId="71"/>
    <cellStyle name="$_2002-03반디-가로등(열주형)" xfId="72"/>
    <cellStyle name="$_2002-03신화전자-감지기" xfId="73"/>
    <cellStyle name="$_2002-04강원랜드-슬러트머신" xfId="74"/>
    <cellStyle name="$_2002-04메가컴-외주무대" xfId="75"/>
    <cellStyle name="$_2002-04엘지애드-무대" xfId="76"/>
    <cellStyle name="$_2002-05강원랜드-슬러트머신(넥스터)" xfId="77"/>
    <cellStyle name="$_2002-05경기경찰청-냉온수기공사" xfId="78"/>
    <cellStyle name="$_2002-05대통령비서실-카페트" xfId="79"/>
    <cellStyle name="$_2002결과표" xfId="80"/>
    <cellStyle name="$_2002결과표1" xfId="81"/>
    <cellStyle name="$_2003-01정일사-표창5종" xfId="82"/>
    <cellStyle name="$_db진흥" xfId="83"/>
    <cellStyle name="$_db진흥 2" xfId="757"/>
    <cellStyle name="$_Pilot플랜트-계변경" xfId="84"/>
    <cellStyle name="$_Pilot플랜트이전설치-변경최종" xfId="85"/>
    <cellStyle name="$_SE40" xfId="86"/>
    <cellStyle name="$_SE40 2" xfId="758"/>
    <cellStyle name="$_SW(케이비)" xfId="87"/>
    <cellStyle name="$_간지,목차,페이지,표지" xfId="88"/>
    <cellStyle name="$_견적2" xfId="89"/>
    <cellStyle name="$_견적2 2" xfId="759"/>
    <cellStyle name="$_경찰청-근무,기동복" xfId="90"/>
    <cellStyle name="$_공사일반관리비양식" xfId="91"/>
    <cellStyle name="$_기아" xfId="92"/>
    <cellStyle name="$_기아 2" xfId="760"/>
    <cellStyle name="$_기초공사" xfId="93"/>
    <cellStyle name="$_네인텍정보기술-회로카드(수현)" xfId="94"/>
    <cellStyle name="$_대기해양노무비" xfId="95"/>
    <cellStyle name="$_대북자재8월분" xfId="96"/>
    <cellStyle name="$_대북자재8월분-1" xfId="97"/>
    <cellStyle name="$_도로공사MM" xfId="761"/>
    <cellStyle name="$_도로공사tcssw" xfId="762"/>
    <cellStyle name="$_동산용사촌수현(원본)" xfId="98"/>
    <cellStyle name="$_백제군사전시1" xfId="99"/>
    <cellStyle name="$_서울시통합유지보수견적내역-090106" xfId="100"/>
    <cellStyle name="$_수초제거기(대양기계)" xfId="101"/>
    <cellStyle name="$_시설용역" xfId="102"/>
    <cellStyle name="$_암전정밀실체현미경(수현)" xfId="103"/>
    <cellStyle name="$_오리엔탈" xfId="104"/>
    <cellStyle name="$_원본 - 한국전기교통-개선형신호등 4종" xfId="105"/>
    <cellStyle name="$_제경비율모음" xfId="106"/>
    <cellStyle name="$_제조원가" xfId="107"/>
    <cellStyle name="$_조달청-B판사천강교제작(최종본)" xfId="108"/>
    <cellStyle name="$_조달청-대북지원3차(최수현)" xfId="109"/>
    <cellStyle name="$_조달청-대북지원4차(최수현)" xfId="110"/>
    <cellStyle name="$_조달청-대북지원5차(최수현)" xfId="111"/>
    <cellStyle name="$_조달청-대북지원6차(번호)" xfId="112"/>
    <cellStyle name="$_조달청-대북지원6차(최수현)" xfId="113"/>
    <cellStyle name="$_조달청-대북지원7차(최수현)" xfId="114"/>
    <cellStyle name="$_조달청-대북지원8차(최수현)" xfId="115"/>
    <cellStyle name="$_조달청-대북지원9차(최수현)" xfId="116"/>
    <cellStyle name="$_중앙선관위(투표,개표)" xfId="117"/>
    <cellStyle name="$_중앙선관위(투표,개표)-사본" xfId="118"/>
    <cellStyle name="$_철공가공조립" xfId="119"/>
    <cellStyle name="$_최종-한국전기교통-개선형신호등 4종(공수조정)" xfId="120"/>
    <cellStyle name="$_코솔라-제조원가" xfId="121"/>
    <cellStyle name="$_토지공사-간접비" xfId="122"/>
    <cellStyle name="$_한국도로공사" xfId="123"/>
    <cellStyle name="$_한전내역서-최종" xfId="124"/>
    <cellStyle name="(##.00)" xfId="763"/>
    <cellStyle name="(표준)" xfId="125"/>
    <cellStyle name="??&amp;O?&amp;H?_x0008__x000f__x0007_?_x0007__x0001__x0001_" xfId="126"/>
    <cellStyle name="??&amp;O?&amp;H?_x0008_??_x0007__x0001__x0001_" xfId="127"/>
    <cellStyle name="??&amp;쏗?뷐9_x0008__x0011__x0007_?_x0007__x0001__x0001_" xfId="128"/>
    <cellStyle name="???­ [0]_¸ð??¸·" xfId="129"/>
    <cellStyle name="???­_¸ð??¸·" xfId="130"/>
    <cellStyle name="???Ø_¸ð??¸·" xfId="131"/>
    <cellStyle name="?Þ¸¶ [0]_¸ð??¸·" xfId="132"/>
    <cellStyle name="?Þ¸¶_¸ð??¸·" xfId="133"/>
    <cellStyle name="?W?_laroux" xfId="134"/>
    <cellStyle name="?曹%U?&amp;H?_x0008_?s_x000a__x0007__x0001__x0001_" xfId="135"/>
    <cellStyle name="@_laroux" xfId="136"/>
    <cellStyle name="@_laroux_제트베인" xfId="137"/>
    <cellStyle name="@_laroux_제트베인_1" xfId="138"/>
    <cellStyle name="@_laroux_제트베인_1_마창VMS1EA" xfId="139"/>
    <cellStyle name="@_laroux_제트베인_1_마창VMS1EA-2" xfId="140"/>
    <cellStyle name="_01.일위대가_센터(시스템)" xfId="141"/>
    <cellStyle name="_0106-06-007 금속 및 수장공사 단가견적- 대림" xfId="764"/>
    <cellStyle name="_0124_심사결과요약서_참고" xfId="142"/>
    <cellStyle name="_021126_목포시청(총괄)" xfId="143"/>
    <cellStyle name="_031125 예스컴(Agent20 최종 )-발송1" xfId="144"/>
    <cellStyle name="_0407B_삼성에스디에스_토피스건_품셈" xfId="145"/>
    <cellStyle name="_1220-원가조사-전자지불" xfId="146"/>
    <cellStyle name="_1원가계산,2총괄내역서xls" xfId="147"/>
    <cellStyle name="_2.실시설계총괄내역서_vds(loop)_최종_이상훈" xfId="148"/>
    <cellStyle name="_2.실시설계총괄내역서_교통정보수집" xfId="149"/>
    <cellStyle name="_2.실시설계총괄내역서_신호제어" xfId="150"/>
    <cellStyle name="_2001 장애조치" xfId="151"/>
    <cellStyle name="_2002결과표1" xfId="152"/>
    <cellStyle name="_20030925 SDAF 보상콜집중화 Original" xfId="153"/>
    <cellStyle name="_20031015 SSFM 인천센터 for SEC Original" xfId="154"/>
    <cellStyle name="_2003년설계품v2.1" xfId="155"/>
    <cellStyle name="_2004_산출내역서(최종)_검토_041013" xfId="765"/>
    <cellStyle name="_20050510(지노시스템_서울시청 도로 굴착,복구)" xfId="156"/>
    <cellStyle name="_2008년유지보수설계내역서-세무종합2)_보완본" xfId="157"/>
    <cellStyle name="_2단계사업원가조사-최종-서무주임" xfId="158"/>
    <cellStyle name="_7.수량산출서" xfId="159"/>
    <cellStyle name="_BIS내역서 안형기 작성지원" xfId="160"/>
    <cellStyle name="_Book1" xfId="161"/>
    <cellStyle name="_Cisco_spec(To_LGCNS) 견적" xfId="162"/>
    <cellStyle name="_C앤C" xfId="163"/>
    <cellStyle name="_C앤C(네트웍)" xfId="164"/>
    <cellStyle name="_C앤C원가계산" xfId="165"/>
    <cellStyle name="_DB구축설계서(남양주0816)" xfId="766"/>
    <cellStyle name="_EDMS_성우시스템" xfId="166"/>
    <cellStyle name="_ERMS제안2003_0207" xfId="167"/>
    <cellStyle name="_FP_설계내역샘플_(가중치직접산정방식)_New" xfId="168"/>
    <cellStyle name="_GIS포털시스템기능고도화 용역예산설계서(050406)" xfId="767"/>
    <cellStyle name="_IST_HW_020529_01_오일뱅크(570RACK)" xfId="169"/>
    <cellStyle name="_kast1214_01(nexus_라이나생명_es40_oracle_ml570_sql_)" xfId="170"/>
    <cellStyle name="_KB_운영시스템확장_20031212" xfId="171"/>
    <cellStyle name="_KB_콜센터이전_20040119_2" xfId="172"/>
    <cellStyle name="_KB_콜센터이전_20040119_2(final)" xfId="173"/>
    <cellStyle name="_KCB_SI_가격제안서_Infra_v2.1_최종" xfId="174"/>
    <cellStyle name="_KCB_SI_가격제안서_SI_v2.2_이경진수정" xfId="175"/>
    <cellStyle name="_KCB_SI_가격제안서_SI_v2.2_최종" xfId="176"/>
    <cellStyle name="_KLI ACS센터구축_PA_1014(Web)" xfId="177"/>
    <cellStyle name="_KLI CC 120석 증설 PA_040310" xfId="178"/>
    <cellStyle name="_KLI 증설_PA_0602_계약견적" xfId="179"/>
    <cellStyle name="_KLI 증설_PA_0627_계약견적" xfId="180"/>
    <cellStyle name="_LG CNS-041102-서울고속도로법인(6)_p630" xfId="181"/>
    <cellStyle name="_MIMS 네트웍견적(060202)_Final" xfId="182"/>
    <cellStyle name="_PBX 예비품목_ECS" xfId="183"/>
    <cellStyle name="_SDAF 콜센터확장0313 edited" xfId="184"/>
    <cellStyle name="_SDAF 콜센터확장0319_IBM" xfId="185"/>
    <cellStyle name="_SDAF_0619_IBM_ed" xfId="186"/>
    <cellStyle name="_SDAF_0620" xfId="187"/>
    <cellStyle name="_SDAF_보상센터_0924" xfId="188"/>
    <cellStyle name="_SI부문_김천시" xfId="189"/>
    <cellStyle name="_smart_i_call_서버_견적_삼성" xfId="190"/>
    <cellStyle name="_SMS_ITOP" xfId="191"/>
    <cellStyle name="_VI_S1_C1125_002(온세통신)1" xfId="192"/>
    <cellStyle name="_VMS내역서" xfId="193"/>
    <cellStyle name="_X" xfId="768"/>
    <cellStyle name="_가격산출내역서_93" xfId="194"/>
    <cellStyle name="_간지,목차,페이지,표지" xfId="195"/>
    <cellStyle name="_감가상각(01년도) (2)" xfId="196"/>
    <cellStyle name="_감가상각(01년도) (3)" xfId="197"/>
    <cellStyle name="_강산FRP" xfId="198"/>
    <cellStyle name="_견적(Cisco_범정부 3단계)_0727_Total" xfId="199"/>
    <cellStyle name="_견적_요청서" xfId="200"/>
    <cellStyle name="_견적서 Cable(울산대병원_한국네트워크)" xfId="201"/>
    <cellStyle name="_견적서 Cable(울산대병원_한국네트워크)2" xfId="202"/>
    <cellStyle name="_견적서 IPS(AS iii_한국네트웍)" xfId="203"/>
    <cellStyle name="_견적서 유지보수(고대병원_한국네트워크)" xfId="204"/>
    <cellStyle name="_견적서 유해차단(McAfee_코코넛)" xfId="205"/>
    <cellStyle name="_견적서 전산실공사(DLP,UPS외_한국네트웍)" xfId="206"/>
    <cellStyle name="_견적서 케이블공사(서울대병원_포어링크)" xfId="207"/>
    <cellStyle name="_견적서 케이블공사(서울대병원2_포어링크_517Node)" xfId="208"/>
    <cellStyle name="_견적서(V060226)" xfId="209"/>
    <cellStyle name="_견적서v051114(최종)" xfId="210"/>
    <cellStyle name="_고속도로 영업소 시뮬레이터 개발2" xfId="770"/>
    <cellStyle name="_과기원재료비" xfId="771"/>
    <cellStyle name="_광가입자전송장비(FLC)삼성" xfId="211"/>
    <cellStyle name="_광안리내역서(구도)" xfId="212"/>
    <cellStyle name="_국토지리정보원 홈페이지 개선용역 예산설계_v2.1" xfId="772"/>
    <cellStyle name="_군산ITS 설계 원가 조사20031224" xfId="213"/>
    <cellStyle name="_군산시_UIS설계서(0308)" xfId="214"/>
    <cellStyle name="_기능점수 산정-TOPIS" xfId="215"/>
    <cellStyle name="_기상부분_태민" xfId="216"/>
    <cellStyle name="_기초공사" xfId="217"/>
    <cellStyle name="_김제시 GIS 구축사업 설계내역서_시스템부문_4" xfId="218"/>
    <cellStyle name="_김제시 도로와 지하시설물 공동구축사업 설계서_계약(1차년도)_1" xfId="219"/>
    <cellStyle name="_김천시설계서(제출용)" xfId="220"/>
    <cellStyle name="_김해시_도로와지하시설물도공동구축사업 설계내역서.2.9" xfId="221"/>
    <cellStyle name="_나노엔텍(임금)" xfId="222"/>
    <cellStyle name="_내역서" xfId="223"/>
    <cellStyle name="_내역서(센터_하드웨어_v1)" xfId="224"/>
    <cellStyle name="_내역서(센터_하드웨어_통합_V2)" xfId="225"/>
    <cellStyle name="_내역서_VDS(최신11-07)" xfId="226"/>
    <cellStyle name="_내역서피뢰및접지" xfId="227"/>
    <cellStyle name="_넥서스_KT아이컴20020319_11" xfId="228"/>
    <cellStyle name="_넥서스_KT아이컴200203191" xfId="229"/>
    <cellStyle name="_농수로3종외-최종" xfId="230"/>
    <cellStyle name="_대구경북 디자인센터 내역" xfId="231"/>
    <cellStyle name="_도로공사 예산설계(통합교통정보시스템)" xfId="773"/>
    <cellStyle name="_도로명 통합시스템 예산설계(051130" xfId="774"/>
    <cellStyle name="_도로명주소 DB이행 필요예산(안)" xfId="775"/>
    <cellStyle name="_도로및지하시설물도공동구축사업 설계내역서.1.0" xfId="232"/>
    <cellStyle name="_도봉 특수구조 TRS 이설 Quotation" xfId="233"/>
    <cellStyle name="_디지털산업단지견적서" xfId="777"/>
    <cellStyle name="_롯데카드 콜센터 구축_030813" xfId="234"/>
    <cellStyle name="_마창VMS1EA-2_2" xfId="235"/>
    <cellStyle name="_무선영상유지보수산출내역서" xfId="236"/>
    <cellStyle name="_문화재GIS_설계내역_040718_v3" xfId="237"/>
    <cellStyle name="_발송용_X2003-074-신동아화재(예스컴)_TM이전시30명증설-030613" xfId="238"/>
    <cellStyle name="_방송장비 품셈" xfId="239"/>
    <cellStyle name="_백업센터_030710(IBM 견적)" xfId="240"/>
    <cellStyle name="_백업센터_030726(IBM 견적)" xfId="241"/>
    <cellStyle name="_범용 공동구축사업 설계내역서_샘플1.3" xfId="242"/>
    <cellStyle name="_범용 공동구축사업 설계내역서_샘플1.4" xfId="243"/>
    <cellStyle name="_범용추가개발 설계내역서(평균가중치방식)" xfId="244"/>
    <cellStyle name="_범용추가개발내역" xfId="245"/>
    <cellStyle name="_범용프로그램도입 예산설계서(2003기준)_1.6" xfId="246"/>
    <cellStyle name="_범용프로그램도입 예산설계서_1.2" xfId="247"/>
    <cellStyle name="_복사본 가격산출서(강)" xfId="248"/>
    <cellStyle name="_부산원가1014_최종" xfId="249"/>
    <cellStyle name="_부천시 지하시설물통합정보시스템 구축사업 설계내역서_0514(FP)" xfId="250"/>
    <cellStyle name="_부천시 지하시설물통합정보시스템 구축사업 설계내역서_2.1(FP)" xfId="251"/>
    <cellStyle name="_부천시 현장시설물관리시스템 구축사업 설계내역서_2.1(FP)" xfId="252"/>
    <cellStyle name="_비용산정(순천시 하천관리 시스템)" xfId="253"/>
    <cellStyle name="_삼성화재_030225" xfId="254"/>
    <cellStyle name="_삼우리견적서소모품20081217LAMP_원본" xfId="255"/>
    <cellStyle name="_상하수도 범용도입 설계내역서2.0" xfId="256"/>
    <cellStyle name="_새주소웹서버" xfId="257"/>
    <cellStyle name="_서울고속도로_EDMS_핸디소프트" xfId="258"/>
    <cellStyle name="_서울고속도로_오라클_P630" xfId="259"/>
    <cellStyle name="_서울고속도로법인_시스템 P6xx_트라이얼" xfId="260"/>
    <cellStyle name="_서울고속도로법인_시스템 P6xx_트라이얼-1" xfId="261"/>
    <cellStyle name="_서울고속도로법인_시스템 P6xx_트라이얼-2" xfId="262"/>
    <cellStyle name="_서울고속도로법인_시스템 P6xx_트라이얼-3" xfId="263"/>
    <cellStyle name="_서울고속도로법인_시스템_트라이얼" xfId="264"/>
    <cellStyle name="_서울고속도록_오라클-1" xfId="265"/>
    <cellStyle name="_서울과학관의장" xfId="266"/>
    <cellStyle name="_서울보훈병원견적_Alcatel" xfId="267"/>
    <cellStyle name="_서울시 도로굴착복구관리시스템 구축사업 예산설계서_v5" xfId="778"/>
    <cellStyle name="_서울시 도로굴착복구관리시스템 구축용역사업 설계서(FP방식)_최종" xfId="779"/>
    <cellStyle name="_서울시청_2단계_1차_가견적_cp_20070213" xfId="268"/>
    <cellStyle name="_서울시통합유지보수견적내역-090106" xfId="269"/>
    <cellStyle name="_선도전기(실적기준)" xfId="270"/>
    <cellStyle name="_설치위치별세부내역(VMS)-0323" xfId="271"/>
    <cellStyle name="_소프트웨어개발규모산정(기능점수)" xfId="780"/>
    <cellStyle name="_소프트웨어개발비_1106" xfId="272"/>
    <cellStyle name="_수원시_장기미집행관리프록그램_설계내역_v1" xfId="273"/>
    <cellStyle name="_수전설비내역" xfId="781"/>
    <cellStyle name="_시스템개발산출양식_2003" xfId="274"/>
    <cellStyle name="_신동아화재TM_PA" xfId="275"/>
    <cellStyle name="_신호제어_무선전송장치_내역서" xfId="276"/>
    <cellStyle name="_아웃소싱비용 분석0513_mohw" xfId="277"/>
    <cellStyle name="_양산시 가격설계내역서_1" xfId="278"/>
    <cellStyle name="_영광군설계서_전체" xfId="782"/>
    <cellStyle name="_예산견적0118_시설공사_씨피아이" xfId="279"/>
    <cellStyle name="_예산견적0129 (가구 및 집기)" xfId="280"/>
    <cellStyle name="_예산견적0129 (상담실구축)-진짜" xfId="281"/>
    <cellStyle name="_예산내역서_(CCTV_한일stm)" xfId="282"/>
    <cellStyle name="_예산설계(서울시 GIS포털시스템 추가 구축)" xfId="783"/>
    <cellStyle name="_예상공사비(LAN설비)" xfId="283"/>
    <cellStyle name="_예스컴견적(031120)" xfId="284"/>
    <cellStyle name="_울산시총괄안-20030509v1" xfId="285"/>
    <cellStyle name="_울산실시설계내역서(하이테콤)-B" xfId="286"/>
    <cellStyle name="_원가세부내역" xfId="287"/>
    <cellStyle name="_웹기반 수치지도 활용시스템 도입 설계서_1.1" xfId="288"/>
    <cellStyle name="_웹기반 수치지도 활용시스템 도입 설계서_2.0" xfId="289"/>
    <cellStyle name="_의정부  상하수도 설계내역서_1.2" xfId="290"/>
    <cellStyle name="_의정부_설계내역서" xfId="291"/>
    <cellStyle name="_의정부_설계내역서(제출용)" xfId="292"/>
    <cellStyle name="_인쇄산정기준표" xfId="784"/>
    <cellStyle name="_인천시 지하시설물통합정보시스템 구축사업 설계내역서_0514(FP)" xfId="293"/>
    <cellStyle name="_인트라넷개발내역" xfId="294"/>
    <cellStyle name="_일위대가표" xfId="295"/>
    <cellStyle name="_자동차TM0126_PA.(내부)" xfId="296"/>
    <cellStyle name="_재료비" xfId="297"/>
    <cellStyle name="_전자지불(삼성SDS)" xfId="298"/>
    <cellStyle name="_전자지불-(케이비)" xfId="299"/>
    <cellStyle name="_전주시_UIS 확장사업 설계내역서_2" xfId="300"/>
    <cellStyle name="_전체 개괄 내역(삼성SDS)" xfId="301"/>
    <cellStyle name="_지하시설물통합관리설계내역서_1.0" xfId="302"/>
    <cellStyle name="_직접경비" xfId="303"/>
    <cellStyle name="_참고_설계내역서" xfId="785"/>
    <cellStyle name="_창(에리트(설치제외)" xfId="304"/>
    <cellStyle name="_창(에리트-최종)" xfId="786"/>
    <cellStyle name="_최종견적_2005_0202" xfId="305"/>
    <cellStyle name="_추가물량" xfId="787"/>
    <cellStyle name="_콜센타구축" xfId="306"/>
    <cellStyle name="_콜센터 운용서비스_PA" xfId="307"/>
    <cellStyle name="_콜센터 추가개발 견적서_0422_02" xfId="308"/>
    <cellStyle name="_테마공사새로03" xfId="309"/>
    <cellStyle name="_통신(일위대가) 통신_(최종본)" xfId="310"/>
    <cellStyle name="_통신관로" xfId="311"/>
    <cellStyle name="_통영시 비용분석_0614" xfId="312"/>
    <cellStyle name="_통합방범" xfId="313"/>
    <cellStyle name="_투입인력MM_v2.0" xfId="314"/>
    <cellStyle name="´þ·?" xfId="315"/>
    <cellStyle name="’E‰Y [0.00]_laroux" xfId="316"/>
    <cellStyle name="’E‰Y_laroux" xfId="317"/>
    <cellStyle name="¤@?e_TEST-1 " xfId="318"/>
    <cellStyle name="+,-,0" xfId="788"/>
    <cellStyle name="=C:\WINDOWS\SYSTEM32\COMMAND.COM" xfId="319"/>
    <cellStyle name="△ []" xfId="789"/>
    <cellStyle name="△ [0]" xfId="790"/>
    <cellStyle name="°ia¤¼o¼ya¡" xfId="320"/>
    <cellStyle name="°ia¤aa·a1" xfId="321"/>
    <cellStyle name="°ia¤aa·a2" xfId="322"/>
    <cellStyle name="" xfId="323"/>
    <cellStyle name="æØè [0.00]_PRODUCT DETAIL Q1" xfId="324"/>
    <cellStyle name="æØè_PRODUCT DETAIL Q1" xfId="325"/>
    <cellStyle name="ÊÝ [0.00]_PRODUCT DETAIL Q1" xfId="326"/>
    <cellStyle name="ÊÝ_PRODUCT DETAIL Q1" xfId="327"/>
    <cellStyle name="W?_BOOKSHIP" xfId="328"/>
    <cellStyle name="W_BOOKSHIP" xfId="329"/>
    <cellStyle name="0%" xfId="330"/>
    <cellStyle name="0,0_x000d__x000a_NA_x000d__x000a_" xfId="331"/>
    <cellStyle name="0,0_x000d__x000a_NA_x000d__x000a_ 2" xfId="791"/>
    <cellStyle name="0.0%" xfId="332"/>
    <cellStyle name="0.00%" xfId="333"/>
    <cellStyle name="0.000%" xfId="334"/>
    <cellStyle name="0.0000%" xfId="335"/>
    <cellStyle name="1" xfId="336"/>
    <cellStyle name="10" xfId="337"/>
    <cellStyle name="120" xfId="338"/>
    <cellStyle name="19990216" xfId="339"/>
    <cellStyle name="1월" xfId="340"/>
    <cellStyle name="³?a￥" xfId="341"/>
    <cellStyle name="60" xfId="342"/>
    <cellStyle name="_x0014_7." xfId="343"/>
    <cellStyle name="80" xfId="344"/>
    <cellStyle name="８０" xfId="345"/>
    <cellStyle name="800" xfId="346"/>
    <cellStyle name="82" xfId="792"/>
    <cellStyle name="A¨­￠￢￠O [0]_INQUIRY ￠?￥i¨u¡AAⓒ￢Aⓒª " xfId="347"/>
    <cellStyle name="A¨­￠￢￠O_INQUIRY ￠?￥i¨u¡AAⓒ￢Aⓒª " xfId="348"/>
    <cellStyle name="aa" xfId="349"/>
    <cellStyle name="Actual Date" xfId="350"/>
    <cellStyle name="Aee­ " xfId="351"/>
    <cellStyle name="ÅëÈ­ [0]_¸ðÇü¸·" xfId="352"/>
    <cellStyle name="AeE­ [0]_¿μ¹RA¶A÷μμ" xfId="793"/>
    <cellStyle name="ÅëÈ­ [0]_95(50°ü¼­)" xfId="353"/>
    <cellStyle name="AeE­ [0]_INQUIRY ¿μ¾÷AßAø " xfId="354"/>
    <cellStyle name="Aee­ _국토지리정보원 홈페이지 개선용역 예산설계_v2.1" xfId="794"/>
    <cellStyle name="ÅëÈ­_¸ðÇü¸·" xfId="355"/>
    <cellStyle name="AeE­_¿μ¹RA¶A÷μμ" xfId="795"/>
    <cellStyle name="ÅëÈ­_95(50°ü¼­)" xfId="356"/>
    <cellStyle name="AeE­_INQUIRY ¿μ¾÷AßAø " xfId="357"/>
    <cellStyle name="AeE¡ⓒ [0]_INQUIRY ￠?￥i¨u¡AAⓒ￢Aⓒª " xfId="358"/>
    <cellStyle name="AeE¡ⓒ_INQUIRY ￠?￥i¨u¡AAⓒ￢Aⓒª " xfId="359"/>
    <cellStyle name="Æu¼¾æR" xfId="360"/>
    <cellStyle name="ALIGNMENT" xfId="361"/>
    <cellStyle name="ÄÞ¸¶ [0]_¸ðÇü¸·" xfId="362"/>
    <cellStyle name="AÞ¸¶ [0]_±a¼uAe½A " xfId="796"/>
    <cellStyle name="ÄÞ¸¶ [0]_95(50°ü¼­)" xfId="363"/>
    <cellStyle name="AÞ¸¶ [0]_INQUIRY ¿μ¾÷AßAø " xfId="364"/>
    <cellStyle name="ÄÞ¸¶_¸ðÇü¸·" xfId="365"/>
    <cellStyle name="AÞ¸¶_±a¼uAe½A " xfId="797"/>
    <cellStyle name="ÄÞ¸¶_95(50°ü¼­)" xfId="366"/>
    <cellStyle name="AÞ¸¶_INQUIRY ¿μ¾÷AßAø " xfId="367"/>
    <cellStyle name="Au¸R¼o" xfId="368"/>
    <cellStyle name="Au¸R¼o0" xfId="369"/>
    <cellStyle name="b?þ?b?þ?b?þ?b?þ?b?þ?b?þ?b?þ?b?þ?b?þ?b?þ?b灌þ?b?þ?&lt;?b?þ?b濬þ?b?þ?b?þ昰_x0018_?þ????_x0008_" xfId="370"/>
    <cellStyle name="b?þ?b?þ?b?þ?b灌þ?b?þ?&lt;?b?þ?b濬þ?b?þ?b?þ昰_x0018_?þ????_x0008_" xfId="371"/>
    <cellStyle name="b␌þකb濰þඪb瀠þයb灌þ්b炈þ宐&lt;෢b濈þෲb濬þขb瀐þฒb瀰þ昰_x0018_⋸þ㤕䰀ጤܕ_x0008_" xfId="372"/>
    <cellStyle name="body" xfId="373"/>
    <cellStyle name="b嬜þപb嬼þഺb孬þൊb⍜þ൚b⍼þ൪b⎨þൺb⏜þඊb␌þකb濰þඪb瀠þයb灌þ්b炈þ宐&lt;෢b濈þෲb濬þขb瀐þฒb瀰þ昰_x0018_⋸þ㤕䰀ጤܕ_x0008_" xfId="374"/>
    <cellStyle name="C¡IA¨ª_¡ic¨u¡A¨￢I¨￢¡Æ AN¡Æe " xfId="375"/>
    <cellStyle name="C￥AØ_  FAB AIA¤  " xfId="376"/>
    <cellStyle name="Ç¥ÁØ_¸ðÇü¸·" xfId="377"/>
    <cellStyle name="C￥AØ_¿μ¾÷CoE² " xfId="378"/>
    <cellStyle name="Ç¥ÁØ_°¡¼³" xfId="799"/>
    <cellStyle name="C￥AØ_³e¹≪" xfId="379"/>
    <cellStyle name="Calc Currency (0)" xfId="380"/>
    <cellStyle name="Calc Currency (2)" xfId="381"/>
    <cellStyle name="Calc Currency (2) 2" xfId="800"/>
    <cellStyle name="Calc Percent (0)" xfId="382"/>
    <cellStyle name="Calc Percent (0) 2" xfId="801"/>
    <cellStyle name="Calc Percent (1)" xfId="383"/>
    <cellStyle name="Calc Percent (1) 2" xfId="802"/>
    <cellStyle name="Calc Percent (2)" xfId="384"/>
    <cellStyle name="Calc Percent (2) 2" xfId="803"/>
    <cellStyle name="Calc Units (0)" xfId="385"/>
    <cellStyle name="Calc Units (0) 2" xfId="804"/>
    <cellStyle name="Calc Units (1)" xfId="386"/>
    <cellStyle name="Calc Units (1) 2" xfId="805"/>
    <cellStyle name="Calc Units (2)" xfId="387"/>
    <cellStyle name="Calc Units (2) 2" xfId="806"/>
    <cellStyle name="category" xfId="388"/>
    <cellStyle name="CIAIÆU¸μAⓒ" xfId="807"/>
    <cellStyle name="Co≫e" xfId="389"/>
    <cellStyle name="columns_array" xfId="390"/>
    <cellStyle name="Comma" xfId="391"/>
    <cellStyle name="Comma [0]" xfId="392"/>
    <cellStyle name="Comma [0] 2" xfId="808"/>
    <cellStyle name="Comma [00]" xfId="393"/>
    <cellStyle name="Comma [00] 2" xfId="809"/>
    <cellStyle name="comma zerodec" xfId="394"/>
    <cellStyle name="comma zerodec 2" xfId="810"/>
    <cellStyle name="Comma_ SG&amp;A Bridge " xfId="395"/>
    <cellStyle name="Comma0" xfId="396"/>
    <cellStyle name="Comma0 2" xfId="811"/>
    <cellStyle name="Copied" xfId="397"/>
    <cellStyle name="Curren?_x0012_퐀_x0017_?" xfId="398"/>
    <cellStyle name="Currency" xfId="399"/>
    <cellStyle name="Currency [0]" xfId="400"/>
    <cellStyle name="Currency [0] 2" xfId="813"/>
    <cellStyle name="Currency [00]" xfId="401"/>
    <cellStyle name="Currency [00] 2" xfId="814"/>
    <cellStyle name="Currency 2" xfId="812"/>
    <cellStyle name="Currency 3" xfId="776"/>
    <cellStyle name="Currency 4" xfId="769"/>
    <cellStyle name="currency-$" xfId="402"/>
    <cellStyle name="Currency_ SG&amp;A Bridge " xfId="403"/>
    <cellStyle name="Currency0" xfId="404"/>
    <cellStyle name="Currency0 2" xfId="815"/>
    <cellStyle name="Currency1" xfId="405"/>
    <cellStyle name="Currency1 2" xfId="816"/>
    <cellStyle name="Date" xfId="406"/>
    <cellStyle name="Date 2" xfId="817"/>
    <cellStyle name="Date Short" xfId="407"/>
    <cellStyle name="Date_0124_심사결과요약서_참고" xfId="408"/>
    <cellStyle name="Description" xfId="409"/>
    <cellStyle name="Dezimal [0]_Ausdruck RUND (D)" xfId="410"/>
    <cellStyle name="Dezimal_Ausdruck RUND (D)" xfId="411"/>
    <cellStyle name="discount" xfId="412"/>
    <cellStyle name="Dollar (zero dec)" xfId="413"/>
    <cellStyle name="Dollar (zero dec) 2" xfId="818"/>
    <cellStyle name="E­æo±ae￡" xfId="414"/>
    <cellStyle name="E­æo±ae￡0" xfId="415"/>
    <cellStyle name="Enter Currency (0)" xfId="416"/>
    <cellStyle name="Enter Currency (0) 2" xfId="819"/>
    <cellStyle name="Enter Currency (2)" xfId="417"/>
    <cellStyle name="Enter Currency (2) 2" xfId="820"/>
    <cellStyle name="Enter Units (0)" xfId="418"/>
    <cellStyle name="Enter Units (0) 2" xfId="821"/>
    <cellStyle name="Enter Units (1)" xfId="419"/>
    <cellStyle name="Enter Units (1) 2" xfId="822"/>
    <cellStyle name="Enter Units (2)" xfId="420"/>
    <cellStyle name="Enter Units (2) 2" xfId="823"/>
    <cellStyle name="Entered" xfId="421"/>
    <cellStyle name="F2" xfId="422"/>
    <cellStyle name="F2 2" xfId="824"/>
    <cellStyle name="F3" xfId="423"/>
    <cellStyle name="F3 2" xfId="825"/>
    <cellStyle name="F4" xfId="424"/>
    <cellStyle name="F4 2" xfId="826"/>
    <cellStyle name="F5" xfId="425"/>
    <cellStyle name="F5 2" xfId="827"/>
    <cellStyle name="F6" xfId="426"/>
    <cellStyle name="F6 2" xfId="828"/>
    <cellStyle name="F7" xfId="427"/>
    <cellStyle name="F7 2" xfId="829"/>
    <cellStyle name="F8" xfId="428"/>
    <cellStyle name="F8 2" xfId="830"/>
    <cellStyle name="Fixed" xfId="429"/>
    <cellStyle name="Fixed 2" xfId="831"/>
    <cellStyle name="Followed Hyperlink" xfId="832"/>
    <cellStyle name="G/표준" xfId="430"/>
    <cellStyle name="Grey" xfId="431"/>
    <cellStyle name="head" xfId="432"/>
    <cellStyle name="head 1" xfId="433"/>
    <cellStyle name="head 1-1" xfId="434"/>
    <cellStyle name="HEADER" xfId="435"/>
    <cellStyle name="Header1" xfId="436"/>
    <cellStyle name="Header2" xfId="437"/>
    <cellStyle name="Heading 1" xfId="438"/>
    <cellStyle name="Heading 1 2" xfId="833"/>
    <cellStyle name="Heading 2" xfId="439"/>
    <cellStyle name="Heading 2 2" xfId="834"/>
    <cellStyle name="Heading1" xfId="440"/>
    <cellStyle name="Heading1 2" xfId="835"/>
    <cellStyle name="Heading2" xfId="441"/>
    <cellStyle name="Heading2 2" xfId="836"/>
    <cellStyle name="Helv8_PFD4.XLS" xfId="442"/>
    <cellStyle name="HIGHLIGHT" xfId="443"/>
    <cellStyle name="Hyperlink" xfId="444"/>
    <cellStyle name="Hyperlink 2" xfId="837"/>
    <cellStyle name="Input [yellow]" xfId="445"/>
    <cellStyle name="Komma [0]_BINV" xfId="446"/>
    <cellStyle name="Komma_BINV" xfId="447"/>
    <cellStyle name="Link Currency (0)" xfId="448"/>
    <cellStyle name="Link Currency (0) 2" xfId="838"/>
    <cellStyle name="Link Currency (2)" xfId="449"/>
    <cellStyle name="Link Currency (2) 2" xfId="839"/>
    <cellStyle name="Link Units (0)" xfId="450"/>
    <cellStyle name="Link Units (0) 2" xfId="840"/>
    <cellStyle name="Link Units (1)" xfId="451"/>
    <cellStyle name="Link Units (1) 2" xfId="841"/>
    <cellStyle name="Link Units (2)" xfId="452"/>
    <cellStyle name="Link Units (2) 2" xfId="842"/>
    <cellStyle name="LongDesc" xfId="453"/>
    <cellStyle name="Milliers [0]_Arabian Spec" xfId="454"/>
    <cellStyle name="Milliers_Arabian Spec" xfId="455"/>
    <cellStyle name="Model" xfId="456"/>
    <cellStyle name="Mon?aire [0]_Arabian Spec" xfId="457"/>
    <cellStyle name="Mon?aire_Arabian Spec" xfId="458"/>
    <cellStyle name="New" xfId="459"/>
    <cellStyle name="no dec" xfId="460"/>
    <cellStyle name="nohs" xfId="843"/>
    <cellStyle name="Normal - Style1" xfId="461"/>
    <cellStyle name="Normal - Style1 2" xfId="844"/>
    <cellStyle name="Normal - Style2" xfId="462"/>
    <cellStyle name="Normal - Style3" xfId="463"/>
    <cellStyle name="Normal - Style4" xfId="464"/>
    <cellStyle name="Normal - Style5" xfId="465"/>
    <cellStyle name="Normal - Style6" xfId="466"/>
    <cellStyle name="Normal - Style7" xfId="467"/>
    <cellStyle name="Normal - Style8" xfId="468"/>
    <cellStyle name="Normal - 유형1" xfId="469"/>
    <cellStyle name="Normal_ SG&amp;A Bridge" xfId="845"/>
    <cellStyle name="Notes" xfId="470"/>
    <cellStyle name="Numbers" xfId="471"/>
    <cellStyle name="Œ…?æ맖?e [0.00]_guyan" xfId="846"/>
    <cellStyle name="Œ…?æ맖?e_guyan" xfId="847"/>
    <cellStyle name="oft Excel]_x000d__x000a_Comment=The open=/f lines load custom functions into the Paste Function list._x000d__x000a_Maximized=3_x000d__x000a_AutoFormat=" xfId="472"/>
    <cellStyle name="Percent" xfId="473"/>
    <cellStyle name="Percent [0]" xfId="474"/>
    <cellStyle name="Percent [0] 2" xfId="849"/>
    <cellStyle name="Percent [00]" xfId="475"/>
    <cellStyle name="Percent [00] 2" xfId="850"/>
    <cellStyle name="Percent [2]" xfId="476"/>
    <cellStyle name="Percent 2" xfId="848"/>
    <cellStyle name="Percent 3" xfId="756"/>
    <cellStyle name="Percent 4" xfId="798"/>
    <cellStyle name="Percent_#6 Temps &amp; Contractors" xfId="477"/>
    <cellStyle name="PrePop Currency (0)" xfId="478"/>
    <cellStyle name="PrePop Currency (0) 2" xfId="851"/>
    <cellStyle name="PrePop Currency (2)" xfId="479"/>
    <cellStyle name="PrePop Currency (2) 2" xfId="852"/>
    <cellStyle name="PrePop Units (0)" xfId="480"/>
    <cellStyle name="PrePop Units (0) 2" xfId="853"/>
    <cellStyle name="PrePop Units (1)" xfId="481"/>
    <cellStyle name="PrePop Units (1) 2" xfId="854"/>
    <cellStyle name="PrePop Units (2)" xfId="482"/>
    <cellStyle name="PrePop Units (2) 2" xfId="855"/>
    <cellStyle name="Prices" xfId="483"/>
    <cellStyle name="Procent_BINV" xfId="484"/>
    <cellStyle name="PropGenCurrencyFormat" xfId="485"/>
    <cellStyle name="Released" xfId="486"/>
    <cellStyle name="RevList" xfId="487"/>
    <cellStyle name="Standaard_BINV" xfId="488"/>
    <cellStyle name="STANDARD" xfId="489"/>
    <cellStyle name="STD" xfId="490"/>
    <cellStyle name="subhead" xfId="491"/>
    <cellStyle name="Subtotal" xfId="492"/>
    <cellStyle name="Text Indent A" xfId="493"/>
    <cellStyle name="Text Indent B" xfId="494"/>
    <cellStyle name="Text Indent B 2" xfId="856"/>
    <cellStyle name="Text Indent C" xfId="495"/>
    <cellStyle name="Text Indent C 2" xfId="857"/>
    <cellStyle name="þ?b?þ?b?þ?b?þ?b?þ?b?þ?b?þ?b灌þ?b?þ?&lt;?b?þ?b濬þ?b?þ?b?þ昰_x0018_?þ????_x0008_" xfId="496"/>
    <cellStyle name="þ൚b⍼þ൪b⎨þൺb⏜þඊb␌þකb濰þඪb瀠þයb灌þ්b炈þ宐&lt;෢b濈þෲb濬þขb瀐þฒb瀰þ昰_x0018_⋸þ㤕䰀ጤܕ_x0008_" xfId="497"/>
    <cellStyle name="þ_x001d_ð'&amp;Oy?Hy9_x0008_E_x000c_￠_x000d__x0007__x0001__x0001_" xfId="498"/>
    <cellStyle name="Title" xfId="499"/>
    <cellStyle name="title [1]" xfId="500"/>
    <cellStyle name="title [2]" xfId="501"/>
    <cellStyle name="Title_국토지리정보원 홈페이지 개선용역 예산설계_v2.1" xfId="859"/>
    <cellStyle name="Total" xfId="502"/>
    <cellStyle name="Total 2" xfId="860"/>
    <cellStyle name="UM" xfId="503"/>
    <cellStyle name="Unprot" xfId="504"/>
    <cellStyle name="Unprot$" xfId="505"/>
    <cellStyle name="Unprotect" xfId="506"/>
    <cellStyle name="Valuta [0]_BINV" xfId="507"/>
    <cellStyle name="Valuta_BINV" xfId="508"/>
    <cellStyle name="W?rung [0]_Ausdruck RUND (D)" xfId="509"/>
    <cellStyle name="W?rung_Ausdruck RUND (D)" xfId="510"/>
    <cellStyle name="μU¿¡ ¿A´A CIAIÆU¸μAⓒ" xfId="861"/>
    <cellStyle name="견적" xfId="862"/>
    <cellStyle name="고정소숫점" xfId="511"/>
    <cellStyle name="고정출력1" xfId="512"/>
    <cellStyle name="고정출력2" xfId="513"/>
    <cellStyle name="咬訌裝?INCOM1" xfId="514"/>
    <cellStyle name="咬訌裝?INCOM10" xfId="515"/>
    <cellStyle name="咬訌裝?INCOM2" xfId="516"/>
    <cellStyle name="咬訌裝?INCOM3" xfId="517"/>
    <cellStyle name="咬訌裝?INCOM4" xfId="518"/>
    <cellStyle name="咬訌裝?INCOM5" xfId="519"/>
    <cellStyle name="咬訌裝?INCOM6" xfId="520"/>
    <cellStyle name="咬訌裝?INCOM7" xfId="521"/>
    <cellStyle name="咬訌裝?INCOM8" xfId="522"/>
    <cellStyle name="咬訌裝?INCOM9" xfId="523"/>
    <cellStyle name="咬訌裝?PRIB11" xfId="524"/>
    <cellStyle name="권혁종" xfId="734"/>
    <cellStyle name="금액" xfId="525"/>
    <cellStyle name="기계" xfId="863"/>
    <cellStyle name="기희석" xfId="732"/>
    <cellStyle name="김인직" xfId="735"/>
    <cellStyle name="김찬영" xfId="729"/>
    <cellStyle name="김혜진" xfId="731"/>
    <cellStyle name="날짜" xfId="526"/>
    <cellStyle name="내역서" xfId="864"/>
    <cellStyle name="단위(원)" xfId="527"/>
    <cellStyle name="달러" xfId="528"/>
    <cellStyle name="도봉구청" xfId="733"/>
    <cellStyle name="뒤에 오는 하이퍼링크" xfId="529"/>
    <cellStyle name="똿뗦먛귟 [0.00]_laroux" xfId="530"/>
    <cellStyle name="똿뗦먛귟_laroux" xfId="531"/>
    <cellStyle name="믅됞 [0.00]_laroux" xfId="532"/>
    <cellStyle name="믅됞_laroux" xfId="533"/>
    <cellStyle name="배분" xfId="534"/>
    <cellStyle name="백분율 [△1]" xfId="866"/>
    <cellStyle name="백분율 [△2]" xfId="867"/>
    <cellStyle name="백분율 [0]" xfId="535"/>
    <cellStyle name="백분율 [2]" xfId="536"/>
    <cellStyle name="백분율 2" xfId="537"/>
    <cellStyle name="백분율 3" xfId="865"/>
    <cellStyle name="백분율 4" xfId="754"/>
    <cellStyle name="백분율 5" xfId="858"/>
    <cellStyle name="백분율［△1］" xfId="538"/>
    <cellStyle name="백분율［△2］" xfId="539"/>
    <cellStyle name="뷭?_빟랹둴봃섟 " xfId="540"/>
    <cellStyle name="常规_OPTION_9910" xfId="541"/>
    <cellStyle name="선택영역의 가운데로" xfId="542"/>
    <cellStyle name="설계서" xfId="543"/>
    <cellStyle name="설계서-내용" xfId="544"/>
    <cellStyle name="설계서-내용-소수점" xfId="545"/>
    <cellStyle name="설계서-내용-우" xfId="546"/>
    <cellStyle name="설계서-내용-좌" xfId="547"/>
    <cellStyle name="설계서-소제목" xfId="548"/>
    <cellStyle name="설계서-타이틀" xfId="549"/>
    <cellStyle name="설계서-항목" xfId="550"/>
    <cellStyle name="수당" xfId="551"/>
    <cellStyle name="수당2" xfId="552"/>
    <cellStyle name="수산" xfId="553"/>
    <cellStyle name="숫자(R)" xfId="554"/>
    <cellStyle name="쉼표 [0] 2" xfId="556"/>
    <cellStyle name="쉼표 [0] 3" xfId="557"/>
    <cellStyle name="쉼표 [0] 4" xfId="555"/>
    <cellStyle name="쉼표 2" xfId="558"/>
    <cellStyle name="스타일 1" xfId="559"/>
    <cellStyle name="스타일 1 2" xfId="868"/>
    <cellStyle name="스타일 10" xfId="560"/>
    <cellStyle name="스타일 11" xfId="561"/>
    <cellStyle name="스타일 12" xfId="562"/>
    <cellStyle name="스타일 13" xfId="563"/>
    <cellStyle name="스타일 14" xfId="564"/>
    <cellStyle name="스타일 15" xfId="565"/>
    <cellStyle name="스타일 16" xfId="566"/>
    <cellStyle name="스타일 17" xfId="567"/>
    <cellStyle name="스타일 18" xfId="568"/>
    <cellStyle name="스타일 2" xfId="569"/>
    <cellStyle name="스타일 2 2" xfId="869"/>
    <cellStyle name="스타일 3" xfId="570"/>
    <cellStyle name="스타일 4" xfId="571"/>
    <cellStyle name="스타일 5" xfId="572"/>
    <cellStyle name="스타일 6" xfId="573"/>
    <cellStyle name="스타일 7" xfId="574"/>
    <cellStyle name="스타일 8" xfId="575"/>
    <cellStyle name="스타일 9" xfId="576"/>
    <cellStyle name="안건회계법인" xfId="577"/>
    <cellStyle name="원" xfId="578"/>
    <cellStyle name="원 2" xfId="870"/>
    <cellStyle name="원_0008금감원통합감독검사정보시스템" xfId="579"/>
    <cellStyle name="원_0009김포공항LED교체공사(광일)" xfId="580"/>
    <cellStyle name="원_0011KIST소각설비제작설치" xfId="581"/>
    <cellStyle name="원_0011긴급전화기정산(99년형광일)" xfId="582"/>
    <cellStyle name="원_0011부산종합경기장전광판" xfId="583"/>
    <cellStyle name="원_0012문화유적지표석제작설치" xfId="584"/>
    <cellStyle name="원_0102국제조명신공항분수조명" xfId="585"/>
    <cellStyle name="원_0103회전식현수막게시대제작설치" xfId="586"/>
    <cellStyle name="원_0104포항시침출수처리시스템" xfId="587"/>
    <cellStyle name="원_0105담배자판기개조원가" xfId="588"/>
    <cellStyle name="원_0106LG인버터냉난방기제작-1" xfId="589"/>
    <cellStyle name="원_0107광전송장비구매설치" xfId="590"/>
    <cellStyle name="원_0107도공IBS설비SW부문(참조)" xfId="591"/>
    <cellStyle name="원_0107문화재복원용목재-8월6일" xfId="592"/>
    <cellStyle name="원_0107포천영중수배전반(제조,설치)" xfId="593"/>
    <cellStyle name="원_0108농기반미곡건조기제작설치" xfId="594"/>
    <cellStyle name="원_0108담배인삼공사영업춘추복" xfId="595"/>
    <cellStyle name="원_0108한국전기교통-LED교통신호등((원본))" xfId="596"/>
    <cellStyle name="원_0111해양수산부등명기제작" xfId="597"/>
    <cellStyle name="원_0111핸디소프트-전자표준문서시스템" xfId="598"/>
    <cellStyle name="원_0112금감원사무자동화시스템" xfId="599"/>
    <cellStyle name="원_0112수도권매립지SW원가" xfId="600"/>
    <cellStyle name="원_0112중고원-HRD종합정보망구축(完)" xfId="601"/>
    <cellStyle name="원_0201종합예술회관의자제작설치-1" xfId="602"/>
    <cellStyle name="원_0202마사회근무복" xfId="603"/>
    <cellStyle name="원_0202부경교재-승강칠판" xfId="604"/>
    <cellStyle name="원_0204한국석묘납골함-1규격" xfId="605"/>
    <cellStyle name="원_0206금감원금융정보교환망재구축" xfId="606"/>
    <cellStyle name="원_0206정통부수납장표기기제작설치" xfId="607"/>
    <cellStyle name="원_0207담배인삼공사-담요" xfId="608"/>
    <cellStyle name="원_0208레비텍-다층여과기설계변경" xfId="609"/>
    <cellStyle name="원_0209이산화염소발생기-설치(50K)" xfId="610"/>
    <cellStyle name="원_0210현대정보기술-TD이중계" xfId="611"/>
    <cellStyle name="원_0211조달청-#1대북지원사업정산(1월7일)" xfId="612"/>
    <cellStyle name="원_0212금감원-법규정보시스템(完)" xfId="613"/>
    <cellStyle name="원_0301교통방송-CCTV유지보수" xfId="614"/>
    <cellStyle name="원_0302인천경찰청-무인단속기위탁관리" xfId="615"/>
    <cellStyle name="원_0302조달청-대북지원2차(안성연)" xfId="616"/>
    <cellStyle name="원_0302조달청-대북지원2차(최수현)" xfId="617"/>
    <cellStyle name="원_0302표준문서-쌍용정보통신(신)" xfId="618"/>
    <cellStyle name="원_0304소프트파워-정부표준전자문서시스템" xfId="619"/>
    <cellStyle name="원_0304소프트파워-정부표준전자문서시스템(完)" xfId="620"/>
    <cellStyle name="원_0304철도청-주변환장치-1" xfId="621"/>
    <cellStyle name="원_0305금감원-금융통계정보시스템구축(完)" xfId="622"/>
    <cellStyle name="원_0305제낭조합-면범포지" xfId="623"/>
    <cellStyle name="원_0306제낭공업협동조합-면범포지원단(경비까지)" xfId="624"/>
    <cellStyle name="원_0307경찰청-무인교통단속표준SW개발용역(完)" xfId="625"/>
    <cellStyle name="원_0308조달청-#8대북지원사업정산" xfId="626"/>
    <cellStyle name="원_0309두합크린텍-설치원가" xfId="627"/>
    <cellStyle name="원_0309조달청-#9대북지원사업정산" xfId="628"/>
    <cellStyle name="원_0310여주상수도-탈수기(유천ENG)" xfId="629"/>
    <cellStyle name="원_0311대기해양작업시간" xfId="630"/>
    <cellStyle name="원_0311대기해양중형등명기" xfId="631"/>
    <cellStyle name="원_0312국민체육진흥공단-전기부문" xfId="632"/>
    <cellStyle name="원_0312대기해양-중형등명기제작설치" xfId="633"/>
    <cellStyle name="원_0312라이준-칼라아스콘4규격" xfId="634"/>
    <cellStyle name="원_0401집진기프로그램SW개발비산정" xfId="635"/>
    <cellStyle name="원_0404도로공사-전자지불(SW부문)" xfId="871"/>
    <cellStyle name="원_0407B_삼성에스디에스_토피스건_품셈" xfId="636"/>
    <cellStyle name="원_2001-06조달청신성-한냉지형" xfId="637"/>
    <cellStyle name="원_2002-03경찰대학-졸업식" xfId="638"/>
    <cellStyle name="원_2002-03경찰청-경찰표지장" xfId="639"/>
    <cellStyle name="원_2002-03반디-가로등(열주형)" xfId="640"/>
    <cellStyle name="원_2002-03신화전자-감지기" xfId="641"/>
    <cellStyle name="원_2002-04강원랜드-슬러트머신" xfId="642"/>
    <cellStyle name="원_2002-04메가컴-외주무대" xfId="643"/>
    <cellStyle name="원_2002-04엘지애드-무대" xfId="644"/>
    <cellStyle name="원_2002-05강원랜드-슬러트머신(넥스터)" xfId="645"/>
    <cellStyle name="원_2002-05경기경찰청-냉온수기공사" xfId="646"/>
    <cellStyle name="원_2002-05대통령비서실-카페트" xfId="647"/>
    <cellStyle name="원_2002결과표" xfId="648"/>
    <cellStyle name="원_2002결과표1" xfId="649"/>
    <cellStyle name="원_2003-01정일사-표창5종" xfId="650"/>
    <cellStyle name="원_install" xfId="651"/>
    <cellStyle name="원_Pilot플랜트-계변경" xfId="652"/>
    <cellStyle name="원_Pilot플랜트이전설치-변경최종" xfId="653"/>
    <cellStyle name="원_SW(케이비)" xfId="654"/>
    <cellStyle name="원_간지,목차,페이지,표지" xfId="655"/>
    <cellStyle name="원_경찰청-근무,기동복" xfId="656"/>
    <cellStyle name="원_공사일반관리비양식" xfId="657"/>
    <cellStyle name="원_교통관리내역서-1008" xfId="658"/>
    <cellStyle name="원_기초공사" xfId="659"/>
    <cellStyle name="원_네인텍정보기술-회로카드(수현)" xfId="660"/>
    <cellStyle name="원_대기해양노무비" xfId="661"/>
    <cellStyle name="원_대북자재8월분" xfId="662"/>
    <cellStyle name="원_대북자재8월분-1" xfId="663"/>
    <cellStyle name="원_도로공사MM" xfId="872"/>
    <cellStyle name="원_도로공사tcssw" xfId="873"/>
    <cellStyle name="원_동산용사촌수현(원본)" xfId="664"/>
    <cellStyle name="원_방송장비 품셈" xfId="665"/>
    <cellStyle name="원_백제군사전시1" xfId="666"/>
    <cellStyle name="원_본부동" xfId="667"/>
    <cellStyle name="원_서울시통합유지보수견적내역-090106" xfId="668"/>
    <cellStyle name="원_설치위치별세부내역(VMS)-0323" xfId="669"/>
    <cellStyle name="원_수초제거기(대양기계)" xfId="670"/>
    <cellStyle name="원_시설용역" xfId="671"/>
    <cellStyle name="원_암전정밀실체현미경(수현)" xfId="672"/>
    <cellStyle name="원_오리엔탈" xfId="673"/>
    <cellStyle name="원_원가계산-교통1011" xfId="674"/>
    <cellStyle name="원_원본 - 한국전기교통-개선형신호등 4종" xfId="675"/>
    <cellStyle name="원_일위대가표" xfId="676"/>
    <cellStyle name="원_제경비율모음" xfId="677"/>
    <cellStyle name="원_제조원가" xfId="678"/>
    <cellStyle name="원_조달청-B판사천강교제작(최종본)" xfId="679"/>
    <cellStyle name="원_조달청-대북지원3차(최수현)" xfId="680"/>
    <cellStyle name="원_조달청-대북지원4차(최수현)" xfId="681"/>
    <cellStyle name="원_조달청-대북지원5차(최수현)" xfId="682"/>
    <cellStyle name="원_조달청-대북지원6차(번호)" xfId="683"/>
    <cellStyle name="원_조달청-대북지원6차(최수현)" xfId="684"/>
    <cellStyle name="원_조달청-대북지원7차(최수현)" xfId="685"/>
    <cellStyle name="원_조달청-대북지원8차(최수현)" xfId="686"/>
    <cellStyle name="원_조달청-대북지원9차(최수현)" xfId="687"/>
    <cellStyle name="원_중앙선관위(투표,개표)" xfId="688"/>
    <cellStyle name="원_중앙선관위(투표,개표)-사본" xfId="689"/>
    <cellStyle name="원_철공가공조립" xfId="690"/>
    <cellStyle name="원_최종-한국전기교통-개선형신호등 4종(공수조정)" xfId="691"/>
    <cellStyle name="원_코솔라-제조원가" xfId="692"/>
    <cellStyle name="원_토지공사-간접비" xfId="693"/>
    <cellStyle name="원_한국도로공사" xfId="694"/>
    <cellStyle name="원_한전내역서-최종" xfId="695"/>
    <cellStyle name="일위대가" xfId="696"/>
    <cellStyle name="자리수" xfId="697"/>
    <cellStyle name="자리수0" xfId="698"/>
    <cellStyle name="점선" xfId="699"/>
    <cellStyle name="제목[1 줄]" xfId="700"/>
    <cellStyle name="제목[2줄 아래]" xfId="701"/>
    <cellStyle name="제목[2줄 위]" xfId="702"/>
    <cellStyle name="제목1" xfId="703"/>
    <cellStyle name="주식회사 예거" xfId="730"/>
    <cellStyle name="지정되지 않음" xfId="704"/>
    <cellStyle name="콤마 [#]" xfId="705"/>
    <cellStyle name="콤마 []" xfId="706"/>
    <cellStyle name="콤마 [0]" xfId="707"/>
    <cellStyle name="콤마 [0]기기자재비" xfId="708"/>
    <cellStyle name="콤마 [2]" xfId="709"/>
    <cellStyle name="콤마 [금액]" xfId="710"/>
    <cellStyle name="콤마 [소수]" xfId="711"/>
    <cellStyle name="콤마 [수량]" xfId="712"/>
    <cellStyle name="콤마[ ]" xfId="874"/>
    <cellStyle name="콤마[*]" xfId="875"/>
    <cellStyle name="콤마[.]" xfId="876"/>
    <cellStyle name="콤마[0]" xfId="877"/>
    <cellStyle name="콤마_  종  합  " xfId="878"/>
    <cellStyle name="통화 [0] 2" xfId="713"/>
    <cellStyle name="통화 [0] 3" xfId="714"/>
    <cellStyle name="퍼센트" xfId="715"/>
    <cellStyle name="표준" xfId="0" builtinId="0"/>
    <cellStyle name="표준 2" xfId="2"/>
    <cellStyle name="표준 2 2" xfId="717"/>
    <cellStyle name="표준 2 2 2" xfId="740"/>
    <cellStyle name="표준 2 2 3" xfId="743"/>
    <cellStyle name="표준 2 2 4" xfId="746"/>
    <cellStyle name="표준 2 2 5" xfId="749"/>
    <cellStyle name="표준 2 2 6" xfId="752"/>
    <cellStyle name="표준 2 3" xfId="716"/>
    <cellStyle name="표준 2 4" xfId="739"/>
    <cellStyle name="표준 2 5" xfId="742"/>
    <cellStyle name="표준 2 6" xfId="745"/>
    <cellStyle name="표준 2 7" xfId="748"/>
    <cellStyle name="표준 2 8" xfId="751"/>
    <cellStyle name="표준 2_서울시통합유지보수견적내역-090106" xfId="718"/>
    <cellStyle name="표준 3" xfId="1"/>
    <cellStyle name="표준 3 2" xfId="719"/>
    <cellStyle name="표준 3 3" xfId="738"/>
    <cellStyle name="표준 3 4" xfId="741"/>
    <cellStyle name="표준 3 5" xfId="744"/>
    <cellStyle name="표준 3 6" xfId="747"/>
    <cellStyle name="표준 3 7" xfId="750"/>
    <cellStyle name="표준 3 8" xfId="879"/>
    <cellStyle name="표준 4" xfId="3"/>
    <cellStyle name="표준 5" xfId="728"/>
    <cellStyle name="표준 6" xfId="736"/>
    <cellStyle name="표준 7" xfId="737"/>
    <cellStyle name="標準_Akia(F）-8" xfId="720"/>
    <cellStyle name="표준1" xfId="721"/>
    <cellStyle name="표준날짜" xfId="722"/>
    <cellStyle name="표준숫자" xfId="723"/>
    <cellStyle name="합계" xfId="724"/>
    <cellStyle name="합산" xfId="725"/>
    <cellStyle name="화폐기호" xfId="726"/>
    <cellStyle name="화폐기호0" xfId="727"/>
  </cellStyles>
  <dxfs count="19"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00"/>
      <color rgb="FFFF99CC"/>
      <color rgb="FFFF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R35"/>
  <sheetViews>
    <sheetView view="pageBreakPreview" zoomScale="70" zoomScaleNormal="85" zoomScaleSheetLayoutView="70" workbookViewId="0">
      <selection activeCell="C4" sqref="B4:C35"/>
    </sheetView>
  </sheetViews>
  <sheetFormatPr defaultColWidth="9" defaultRowHeight="16.5"/>
  <cols>
    <col min="1" max="1" width="2.875" style="30" customWidth="1"/>
    <col min="2" max="2" width="14.75" style="22" customWidth="1"/>
    <col min="3" max="3" width="30.375" style="22" bestFit="1" customWidth="1"/>
    <col min="4" max="4" width="11.25" style="22" customWidth="1"/>
    <col min="5" max="5" width="8.875" style="22" hidden="1" customWidth="1"/>
    <col min="6" max="11" width="12" style="30" hidden="1" customWidth="1"/>
    <col min="12" max="15" width="18.5" style="26" customWidth="1"/>
    <col min="16" max="16384" width="9" style="30"/>
  </cols>
  <sheetData>
    <row r="1" spans="2:18" ht="17.25" thickBot="1">
      <c r="B1" s="51" t="s">
        <v>3</v>
      </c>
      <c r="C1" s="52">
        <v>42272</v>
      </c>
      <c r="D1" s="23"/>
      <c r="L1" s="51" t="s">
        <v>0</v>
      </c>
      <c r="M1" s="52">
        <f ca="1">TODAY()</f>
        <v>43862</v>
      </c>
      <c r="N1" s="51"/>
      <c r="O1" s="53"/>
      <c r="P1" s="23"/>
      <c r="Q1" s="24"/>
      <c r="R1" s="23"/>
    </row>
    <row r="2" spans="2:18" ht="17.25" thickBot="1">
      <c r="B2" s="115" t="s">
        <v>22</v>
      </c>
      <c r="C2" s="116"/>
      <c r="D2" s="119" t="s">
        <v>76</v>
      </c>
      <c r="E2" s="119" t="s">
        <v>1</v>
      </c>
      <c r="F2" s="121" t="s">
        <v>2</v>
      </c>
      <c r="G2" s="122"/>
      <c r="H2" s="122"/>
      <c r="I2" s="122"/>
      <c r="J2" s="122"/>
      <c r="K2" s="122"/>
      <c r="L2" s="122"/>
      <c r="M2" s="122"/>
      <c r="N2" s="122"/>
      <c r="O2" s="123"/>
    </row>
    <row r="3" spans="2:18" ht="17.25" thickBot="1">
      <c r="B3" s="117"/>
      <c r="C3" s="118"/>
      <c r="D3" s="120"/>
      <c r="E3" s="120"/>
      <c r="F3" s="1">
        <v>1</v>
      </c>
      <c r="G3" s="27">
        <v>2</v>
      </c>
      <c r="H3" s="27">
        <v>3</v>
      </c>
      <c r="I3" s="27">
        <v>4</v>
      </c>
      <c r="J3" s="27">
        <v>5</v>
      </c>
      <c r="K3" s="2">
        <v>6</v>
      </c>
      <c r="L3" s="42">
        <v>9</v>
      </c>
      <c r="M3" s="43">
        <v>10</v>
      </c>
      <c r="N3" s="43">
        <v>11</v>
      </c>
      <c r="O3" s="44">
        <v>12</v>
      </c>
    </row>
    <row r="4" spans="2:18" ht="16.5" customHeight="1">
      <c r="B4" s="124" t="s">
        <v>23</v>
      </c>
      <c r="C4" s="3" t="s">
        <v>27</v>
      </c>
      <c r="D4" s="4"/>
      <c r="E4" s="4"/>
      <c r="F4" s="5"/>
      <c r="G4" s="6"/>
      <c r="H4" s="6"/>
      <c r="I4" s="6"/>
      <c r="J4" s="6"/>
      <c r="K4" s="7"/>
      <c r="L4" s="45" t="s">
        <v>29</v>
      </c>
      <c r="M4" s="32"/>
      <c r="N4" s="32"/>
      <c r="O4" s="33"/>
    </row>
    <row r="5" spans="2:18">
      <c r="B5" s="125"/>
      <c r="C5" s="8" t="s">
        <v>30</v>
      </c>
      <c r="D5" s="9"/>
      <c r="E5" s="9"/>
      <c r="F5" s="10"/>
      <c r="G5" s="11"/>
      <c r="H5" s="11"/>
      <c r="I5" s="11"/>
      <c r="J5" s="11"/>
      <c r="K5" s="12"/>
      <c r="L5" s="46"/>
      <c r="M5" s="34" t="s">
        <v>43</v>
      </c>
      <c r="N5" s="34"/>
      <c r="O5" s="35"/>
    </row>
    <row r="6" spans="2:18">
      <c r="B6" s="125"/>
      <c r="C6" s="8" t="s">
        <v>31</v>
      </c>
      <c r="D6" s="9"/>
      <c r="E6" s="9"/>
      <c r="F6" s="10"/>
      <c r="G6" s="11"/>
      <c r="H6" s="11"/>
      <c r="I6" s="11"/>
      <c r="J6" s="11"/>
      <c r="K6" s="12"/>
      <c r="L6" s="46"/>
      <c r="M6" s="34" t="s">
        <v>44</v>
      </c>
      <c r="N6" s="34"/>
      <c r="O6" s="35"/>
    </row>
    <row r="7" spans="2:18">
      <c r="B7" s="125"/>
      <c r="C7" s="8" t="s">
        <v>32</v>
      </c>
      <c r="D7" s="9"/>
      <c r="E7" s="9"/>
      <c r="F7" s="10"/>
      <c r="G7" s="11"/>
      <c r="H7" s="11"/>
      <c r="I7" s="11"/>
      <c r="J7" s="11"/>
      <c r="K7" s="12"/>
      <c r="L7" s="46"/>
      <c r="M7" s="34" t="s">
        <v>45</v>
      </c>
      <c r="N7" s="34"/>
      <c r="O7" s="35"/>
    </row>
    <row r="8" spans="2:18">
      <c r="B8" s="125"/>
      <c r="C8" s="8" t="s">
        <v>33</v>
      </c>
      <c r="D8" s="9"/>
      <c r="E8" s="9"/>
      <c r="F8" s="10"/>
      <c r="G8" s="11"/>
      <c r="H8" s="11"/>
      <c r="I8" s="11"/>
      <c r="J8" s="11"/>
      <c r="K8" s="12"/>
      <c r="L8" s="46"/>
      <c r="M8" s="34" t="s">
        <v>46</v>
      </c>
      <c r="N8" s="34"/>
      <c r="O8" s="35"/>
    </row>
    <row r="9" spans="2:18">
      <c r="B9" s="125"/>
      <c r="C9" s="8" t="s">
        <v>34</v>
      </c>
      <c r="D9" s="9"/>
      <c r="E9" s="9"/>
      <c r="F9" s="10"/>
      <c r="G9" s="11"/>
      <c r="H9" s="11"/>
      <c r="I9" s="11"/>
      <c r="J9" s="11"/>
      <c r="K9" s="12"/>
      <c r="L9" s="46"/>
      <c r="M9" s="34" t="s">
        <v>47</v>
      </c>
      <c r="N9" s="34"/>
      <c r="O9" s="35"/>
    </row>
    <row r="10" spans="2:18">
      <c r="B10" s="125"/>
      <c r="C10" s="8" t="s">
        <v>35</v>
      </c>
      <c r="D10" s="9"/>
      <c r="E10" s="9"/>
      <c r="F10" s="10"/>
      <c r="G10" s="11"/>
      <c r="H10" s="11"/>
      <c r="I10" s="11"/>
      <c r="J10" s="11"/>
      <c r="K10" s="12"/>
      <c r="L10" s="46"/>
      <c r="M10" s="34" t="s">
        <v>49</v>
      </c>
      <c r="N10" s="34"/>
      <c r="O10" s="35"/>
    </row>
    <row r="11" spans="2:18">
      <c r="B11" s="125"/>
      <c r="C11" s="8" t="s">
        <v>36</v>
      </c>
      <c r="D11" s="9"/>
      <c r="E11" s="9"/>
      <c r="F11" s="10"/>
      <c r="G11" s="11"/>
      <c r="H11" s="11"/>
      <c r="I11" s="11"/>
      <c r="J11" s="11"/>
      <c r="K11" s="12"/>
      <c r="L11" s="46"/>
      <c r="M11" s="34" t="s">
        <v>48</v>
      </c>
      <c r="N11" s="34"/>
      <c r="O11" s="35"/>
    </row>
    <row r="12" spans="2:18">
      <c r="B12" s="125"/>
      <c r="C12" s="8" t="s">
        <v>37</v>
      </c>
      <c r="D12" s="9"/>
      <c r="E12" s="9"/>
      <c r="F12" s="10"/>
      <c r="G12" s="11"/>
      <c r="H12" s="11"/>
      <c r="I12" s="11"/>
      <c r="J12" s="11"/>
      <c r="K12" s="12"/>
      <c r="L12" s="46"/>
      <c r="M12" s="34"/>
      <c r="N12" s="34" t="s">
        <v>50</v>
      </c>
      <c r="O12" s="35"/>
    </row>
    <row r="13" spans="2:18">
      <c r="B13" s="125"/>
      <c r="C13" s="8" t="s">
        <v>38</v>
      </c>
      <c r="D13" s="9"/>
      <c r="E13" s="9"/>
      <c r="F13" s="10"/>
      <c r="G13" s="11"/>
      <c r="H13" s="11"/>
      <c r="I13" s="11"/>
      <c r="J13" s="11"/>
      <c r="K13" s="12"/>
      <c r="L13" s="46"/>
      <c r="M13" s="34"/>
      <c r="N13" s="34" t="s">
        <v>51</v>
      </c>
      <c r="O13" s="35"/>
    </row>
    <row r="14" spans="2:18">
      <c r="B14" s="125"/>
      <c r="C14" s="8" t="s">
        <v>39</v>
      </c>
      <c r="D14" s="9"/>
      <c r="E14" s="9"/>
      <c r="F14" s="10"/>
      <c r="G14" s="11"/>
      <c r="H14" s="11"/>
      <c r="I14" s="11"/>
      <c r="J14" s="11"/>
      <c r="K14" s="12"/>
      <c r="L14" s="46"/>
      <c r="M14" s="54"/>
      <c r="N14" s="34" t="s">
        <v>52</v>
      </c>
      <c r="O14" s="35"/>
    </row>
    <row r="15" spans="2:18">
      <c r="B15" s="125"/>
      <c r="C15" s="8" t="s">
        <v>40</v>
      </c>
      <c r="D15" s="9"/>
      <c r="E15" s="9"/>
      <c r="F15" s="10"/>
      <c r="G15" s="11"/>
      <c r="H15" s="11"/>
      <c r="I15" s="11"/>
      <c r="J15" s="11"/>
      <c r="K15" s="12"/>
      <c r="L15" s="46"/>
      <c r="M15" s="34"/>
      <c r="N15" s="34" t="s">
        <v>53</v>
      </c>
      <c r="O15" s="35"/>
    </row>
    <row r="16" spans="2:18">
      <c r="B16" s="125"/>
      <c r="C16" s="8" t="s">
        <v>41</v>
      </c>
      <c r="D16" s="9"/>
      <c r="E16" s="9"/>
      <c r="F16" s="10"/>
      <c r="G16" s="11"/>
      <c r="H16" s="11"/>
      <c r="I16" s="11"/>
      <c r="J16" s="11"/>
      <c r="K16" s="12"/>
      <c r="L16" s="46"/>
      <c r="M16" s="34"/>
      <c r="N16" s="48" t="s">
        <v>54</v>
      </c>
      <c r="O16" s="35"/>
    </row>
    <row r="17" spans="2:15" ht="17.25" thickBot="1">
      <c r="B17" s="120"/>
      <c r="C17" s="13" t="s">
        <v>28</v>
      </c>
      <c r="D17" s="14"/>
      <c r="E17" s="14"/>
      <c r="F17" s="15"/>
      <c r="G17" s="16"/>
      <c r="H17" s="16"/>
      <c r="I17" s="16"/>
      <c r="J17" s="16"/>
      <c r="K17" s="17"/>
      <c r="L17" s="47"/>
      <c r="M17" s="55"/>
      <c r="N17" s="37">
        <v>42321</v>
      </c>
      <c r="O17" s="50"/>
    </row>
    <row r="18" spans="2:15">
      <c r="B18" s="126" t="s">
        <v>24</v>
      </c>
      <c r="C18" s="29" t="s">
        <v>55</v>
      </c>
      <c r="D18" s="18"/>
      <c r="E18" s="18"/>
      <c r="F18" s="19"/>
      <c r="G18" s="20"/>
      <c r="H18" s="20"/>
      <c r="I18" s="20"/>
      <c r="J18" s="20"/>
      <c r="K18" s="21"/>
      <c r="L18" s="41"/>
      <c r="M18" s="39"/>
      <c r="N18" s="41" t="s">
        <v>61</v>
      </c>
      <c r="O18" s="40"/>
    </row>
    <row r="19" spans="2:15">
      <c r="B19" s="125"/>
      <c r="C19" s="8" t="s">
        <v>56</v>
      </c>
      <c r="D19" s="9"/>
      <c r="E19" s="9"/>
      <c r="F19" s="10"/>
      <c r="G19" s="11"/>
      <c r="H19" s="11"/>
      <c r="I19" s="11"/>
      <c r="J19" s="11"/>
      <c r="K19" s="12"/>
      <c r="L19" s="25"/>
      <c r="M19" s="34"/>
      <c r="N19" s="34" t="s">
        <v>62</v>
      </c>
      <c r="O19" s="35"/>
    </row>
    <row r="20" spans="2:15">
      <c r="B20" s="125"/>
      <c r="C20" s="8" t="s">
        <v>57</v>
      </c>
      <c r="D20" s="9"/>
      <c r="E20" s="9"/>
      <c r="F20" s="10"/>
      <c r="G20" s="11"/>
      <c r="H20" s="11"/>
      <c r="I20" s="11"/>
      <c r="J20" s="11"/>
      <c r="K20" s="12"/>
      <c r="L20" s="25"/>
      <c r="M20" s="34"/>
      <c r="N20" s="34" t="s">
        <v>63</v>
      </c>
      <c r="O20" s="35"/>
    </row>
    <row r="21" spans="2:15">
      <c r="B21" s="125"/>
      <c r="C21" s="8" t="s">
        <v>59</v>
      </c>
      <c r="D21" s="9"/>
      <c r="E21" s="9"/>
      <c r="F21" s="10"/>
      <c r="G21" s="11"/>
      <c r="H21" s="11"/>
      <c r="I21" s="11"/>
      <c r="J21" s="11"/>
      <c r="K21" s="12"/>
      <c r="L21" s="25"/>
      <c r="M21" s="34"/>
      <c r="N21" s="34" t="s">
        <v>64</v>
      </c>
      <c r="O21" s="35"/>
    </row>
    <row r="22" spans="2:15">
      <c r="B22" s="125"/>
      <c r="C22" s="8" t="s">
        <v>58</v>
      </c>
      <c r="D22" s="9"/>
      <c r="E22" s="9"/>
      <c r="F22" s="10"/>
      <c r="G22" s="11"/>
      <c r="H22" s="11"/>
      <c r="I22" s="11"/>
      <c r="J22" s="11"/>
      <c r="K22" s="12"/>
      <c r="L22" s="25"/>
      <c r="M22" s="34"/>
      <c r="N22" s="34" t="s">
        <v>65</v>
      </c>
      <c r="O22" s="35"/>
    </row>
    <row r="23" spans="2:15">
      <c r="B23" s="125"/>
      <c r="C23" s="8" t="s">
        <v>60</v>
      </c>
      <c r="D23" s="9"/>
      <c r="E23" s="9"/>
      <c r="F23" s="10"/>
      <c r="G23" s="11"/>
      <c r="H23" s="11"/>
      <c r="I23" s="11"/>
      <c r="J23" s="11"/>
      <c r="K23" s="12"/>
      <c r="L23" s="25"/>
      <c r="M23" s="34"/>
      <c r="N23" s="34">
        <v>42331</v>
      </c>
      <c r="O23" s="35"/>
    </row>
    <row r="24" spans="2:15" ht="17.25" thickBot="1">
      <c r="B24" s="120"/>
      <c r="C24" s="13" t="s">
        <v>21</v>
      </c>
      <c r="D24" s="14"/>
      <c r="E24" s="14"/>
      <c r="F24" s="15"/>
      <c r="G24" s="16"/>
      <c r="H24" s="16"/>
      <c r="I24" s="16"/>
      <c r="J24" s="16"/>
      <c r="K24" s="17"/>
      <c r="L24" s="36"/>
      <c r="M24" s="37"/>
      <c r="N24" s="49">
        <v>42369</v>
      </c>
      <c r="O24" s="38"/>
    </row>
    <row r="25" spans="2:15">
      <c r="B25" s="126" t="s">
        <v>25</v>
      </c>
      <c r="C25" s="8" t="s">
        <v>66</v>
      </c>
      <c r="D25" s="9"/>
      <c r="E25" s="9"/>
      <c r="F25" s="10"/>
      <c r="G25" s="11"/>
      <c r="H25" s="11"/>
      <c r="I25" s="11"/>
      <c r="J25" s="11"/>
      <c r="K25" s="12"/>
      <c r="L25" s="25"/>
      <c r="M25" s="34" t="s">
        <v>70</v>
      </c>
      <c r="N25" s="34"/>
      <c r="O25" s="35"/>
    </row>
    <row r="26" spans="2:15">
      <c r="B26" s="125"/>
      <c r="C26" s="8" t="s">
        <v>67</v>
      </c>
      <c r="D26" s="9"/>
      <c r="E26" s="9"/>
      <c r="F26" s="10"/>
      <c r="G26" s="11"/>
      <c r="H26" s="11"/>
      <c r="I26" s="11"/>
      <c r="J26" s="11"/>
      <c r="K26" s="12"/>
      <c r="L26" s="25"/>
      <c r="M26" s="34" t="s">
        <v>71</v>
      </c>
      <c r="N26" s="34"/>
      <c r="O26" s="35"/>
    </row>
    <row r="27" spans="2:15">
      <c r="B27" s="125"/>
      <c r="C27" s="8" t="s">
        <v>68</v>
      </c>
      <c r="D27" s="9"/>
      <c r="E27" s="9"/>
      <c r="F27" s="10"/>
      <c r="G27" s="11"/>
      <c r="H27" s="11"/>
      <c r="I27" s="11"/>
      <c r="J27" s="11"/>
      <c r="K27" s="12"/>
      <c r="L27" s="25"/>
      <c r="M27" s="34" t="s">
        <v>72</v>
      </c>
      <c r="N27" s="34"/>
      <c r="O27" s="35"/>
    </row>
    <row r="28" spans="2:15">
      <c r="B28" s="125"/>
      <c r="C28" s="56" t="s">
        <v>73</v>
      </c>
      <c r="D28" s="57"/>
      <c r="E28" s="57"/>
      <c r="F28" s="58"/>
      <c r="G28" s="59"/>
      <c r="H28" s="59"/>
      <c r="I28" s="59"/>
      <c r="J28" s="59"/>
      <c r="K28" s="60"/>
      <c r="L28" s="61"/>
      <c r="M28" s="48">
        <v>42299</v>
      </c>
      <c r="N28" s="48"/>
      <c r="O28" s="62"/>
    </row>
    <row r="29" spans="2:15" ht="17.25" thickBot="1">
      <c r="B29" s="120"/>
      <c r="C29" s="13" t="s">
        <v>69</v>
      </c>
      <c r="D29" s="14"/>
      <c r="E29" s="14"/>
      <c r="F29" s="15"/>
      <c r="G29" s="16"/>
      <c r="H29" s="16"/>
      <c r="I29" s="16"/>
      <c r="J29" s="16"/>
      <c r="K29" s="17"/>
      <c r="L29" s="36"/>
      <c r="M29" s="37">
        <v>42300</v>
      </c>
      <c r="N29" s="37"/>
      <c r="O29" s="38"/>
    </row>
    <row r="30" spans="2:15" ht="16.5" customHeight="1">
      <c r="B30" s="124" t="s">
        <v>26</v>
      </c>
      <c r="C30" s="3" t="s">
        <v>74</v>
      </c>
      <c r="D30" s="4"/>
      <c r="E30" s="4"/>
      <c r="F30" s="5"/>
      <c r="G30" s="6"/>
      <c r="H30" s="6"/>
      <c r="I30" s="6"/>
      <c r="J30" s="6"/>
      <c r="K30" s="7"/>
      <c r="L30" s="31"/>
      <c r="M30" s="32"/>
      <c r="N30" s="32" t="s">
        <v>75</v>
      </c>
      <c r="O30" s="33"/>
    </row>
    <row r="31" spans="2:15" ht="17.25" thickBot="1">
      <c r="B31" s="127"/>
      <c r="C31" s="8" t="s">
        <v>21</v>
      </c>
      <c r="D31" s="18"/>
      <c r="E31" s="18"/>
      <c r="F31" s="19"/>
      <c r="G31" s="20"/>
      <c r="H31" s="20"/>
      <c r="I31" s="20"/>
      <c r="J31" s="20"/>
      <c r="K31" s="21"/>
      <c r="L31" s="25"/>
      <c r="M31" s="39"/>
      <c r="N31" s="39">
        <v>42338</v>
      </c>
      <c r="O31" s="40"/>
    </row>
    <row r="32" spans="2:15">
      <c r="B32" s="124" t="s">
        <v>42</v>
      </c>
      <c r="C32" s="3" t="s">
        <v>77</v>
      </c>
      <c r="D32" s="4"/>
      <c r="E32" s="4"/>
      <c r="F32" s="5"/>
      <c r="G32" s="6"/>
      <c r="H32" s="6"/>
      <c r="I32" s="6"/>
      <c r="J32" s="6"/>
      <c r="K32" s="7"/>
      <c r="L32" s="31"/>
      <c r="M32" s="32"/>
      <c r="N32" s="32" t="s">
        <v>61</v>
      </c>
      <c r="O32" s="33"/>
    </row>
    <row r="33" spans="2:15">
      <c r="B33" s="125"/>
      <c r="C33" s="8" t="s">
        <v>78</v>
      </c>
      <c r="D33" s="18"/>
      <c r="E33" s="18"/>
      <c r="F33" s="19"/>
      <c r="G33" s="20"/>
      <c r="H33" s="20"/>
      <c r="I33" s="20"/>
      <c r="J33" s="20"/>
      <c r="K33" s="21"/>
      <c r="L33" s="25"/>
      <c r="M33" s="39"/>
      <c r="N33" s="39"/>
      <c r="O33" s="40" t="s">
        <v>79</v>
      </c>
    </row>
    <row r="34" spans="2:15">
      <c r="B34" s="125"/>
      <c r="C34" s="8" t="s">
        <v>80</v>
      </c>
      <c r="D34" s="18"/>
      <c r="E34" s="18"/>
      <c r="F34" s="19"/>
      <c r="G34" s="20"/>
      <c r="H34" s="20"/>
      <c r="I34" s="20"/>
      <c r="J34" s="20"/>
      <c r="K34" s="21"/>
      <c r="L34" s="25"/>
      <c r="M34" s="39"/>
      <c r="N34" s="39"/>
      <c r="O34" s="40" t="s">
        <v>81</v>
      </c>
    </row>
    <row r="35" spans="2:15" ht="17.25" thickBot="1">
      <c r="B35" s="120"/>
      <c r="C35" s="13" t="s">
        <v>21</v>
      </c>
      <c r="D35" s="28"/>
      <c r="E35" s="28"/>
      <c r="F35" s="63"/>
      <c r="G35" s="64"/>
      <c r="H35" s="64"/>
      <c r="I35" s="64"/>
      <c r="J35" s="64"/>
      <c r="K35" s="65"/>
      <c r="L35" s="66"/>
      <c r="M35" s="49"/>
      <c r="N35" s="55"/>
      <c r="O35" s="67">
        <v>42369</v>
      </c>
    </row>
  </sheetData>
  <mergeCells count="9">
    <mergeCell ref="B2:C3"/>
    <mergeCell ref="D2:D3"/>
    <mergeCell ref="E2:E3"/>
    <mergeCell ref="F2:O2"/>
    <mergeCell ref="B32:B35"/>
    <mergeCell ref="B25:B29"/>
    <mergeCell ref="B30:B31"/>
    <mergeCell ref="B18:B24"/>
    <mergeCell ref="B4:B17"/>
  </mergeCells>
  <phoneticPr fontId="1" type="noConversion"/>
  <conditionalFormatting sqref="R1">
    <cfRule type="containsText" dxfId="18" priority="2" operator="containsText" text="미완료">
      <formula>NOT(ISERROR(SEARCH("미완료",R1)))</formula>
    </cfRule>
  </conditionalFormatting>
  <conditionalFormatting sqref="P1">
    <cfRule type="containsText" dxfId="17" priority="1" operator="containsText" text="오늘">
      <formula>NOT(ISERROR(SEARCH("오늘",P1)))</formula>
    </cfRule>
  </conditionalFormatting>
  <pageMargins left="0.7" right="0.7" top="0.75" bottom="0.75" header="0.3" footer="0.3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U41"/>
  <sheetViews>
    <sheetView tabSelected="1" view="pageBreakPreview" zoomScale="85" zoomScaleNormal="85" zoomScaleSheetLayoutView="85" workbookViewId="0">
      <pane xSplit="12" ySplit="9" topLeftCell="M10" activePane="bottomRight" state="frozen"/>
      <selection pane="topRight" activeCell="M1" sqref="M1"/>
      <selection pane="bottomLeft" activeCell="A11" sqref="A11"/>
      <selection pane="bottomRight" activeCell="B2" sqref="B2:E2"/>
    </sheetView>
  </sheetViews>
  <sheetFormatPr defaultColWidth="3.125" defaultRowHeight="16.5"/>
  <cols>
    <col min="1" max="1" width="7.75" style="72" customWidth="1"/>
    <col min="2" max="2" width="4.875" style="72" customWidth="1"/>
    <col min="3" max="3" width="1.625" style="72" customWidth="1"/>
    <col min="4" max="4" width="6.125" style="72" bestFit="1" customWidth="1"/>
    <col min="5" max="5" width="29.125" style="72" bestFit="1" customWidth="1"/>
    <col min="6" max="8" width="0" style="72" hidden="1" customWidth="1"/>
    <col min="9" max="9" width="10.375" style="72" customWidth="1"/>
    <col min="10" max="11" width="10.75" style="83" bestFit="1" customWidth="1"/>
    <col min="12" max="12" width="21.75" style="114" bestFit="1" customWidth="1"/>
    <col min="13" max="21" width="3.5" style="72" bestFit="1" customWidth="1"/>
    <col min="22" max="42" width="3.75" style="72" bestFit="1" customWidth="1"/>
    <col min="43" max="51" width="3.5" style="72" bestFit="1" customWidth="1"/>
    <col min="52" max="73" width="3.75" style="72" bestFit="1" customWidth="1"/>
    <col min="74" max="82" width="3.5" style="72" bestFit="1" customWidth="1"/>
    <col min="83" max="103" width="3.75" style="72" bestFit="1" customWidth="1"/>
    <col min="104" max="112" width="3.5" style="72" bestFit="1" customWidth="1"/>
    <col min="113" max="134" width="3.75" style="72" bestFit="1" customWidth="1"/>
    <col min="135" max="143" width="3.5" style="72" bestFit="1" customWidth="1"/>
    <col min="144" max="165" width="3.75" style="72" bestFit="1" customWidth="1"/>
    <col min="166" max="170" width="3.5" style="72" bestFit="1" customWidth="1"/>
    <col min="171" max="229" width="3.125" style="72" customWidth="1"/>
    <col min="230" max="16384" width="3.125" style="72"/>
  </cols>
  <sheetData>
    <row r="1" spans="1:229">
      <c r="A1" s="69" t="s">
        <v>4</v>
      </c>
      <c r="B1" s="134" t="s">
        <v>175</v>
      </c>
      <c r="C1" s="134"/>
      <c r="D1" s="134"/>
      <c r="E1" s="135"/>
      <c r="F1" s="70"/>
      <c r="G1" s="70"/>
      <c r="H1" s="70"/>
      <c r="I1" s="71"/>
      <c r="J1" s="72" t="s">
        <v>166</v>
      </c>
      <c r="K1" s="73"/>
      <c r="L1" s="72" t="s">
        <v>162</v>
      </c>
      <c r="M1" s="74"/>
      <c r="N1" s="72" t="s">
        <v>163</v>
      </c>
    </row>
    <row r="2" spans="1:229">
      <c r="A2" s="69" t="s">
        <v>5</v>
      </c>
      <c r="B2" s="135" t="s">
        <v>164</v>
      </c>
      <c r="C2" s="136"/>
      <c r="D2" s="136"/>
      <c r="E2" s="136"/>
      <c r="F2" s="70"/>
      <c r="G2" s="70"/>
      <c r="H2" s="70"/>
      <c r="I2" s="75"/>
      <c r="J2" s="72" t="s">
        <v>167</v>
      </c>
      <c r="K2" s="76"/>
      <c r="L2" s="72" t="s">
        <v>171</v>
      </c>
    </row>
    <row r="3" spans="1:229">
      <c r="A3" s="69" t="s">
        <v>6</v>
      </c>
      <c r="B3" s="137" t="s">
        <v>165</v>
      </c>
      <c r="C3" s="138"/>
      <c r="D3" s="138"/>
      <c r="E3" s="138"/>
      <c r="F3" s="70"/>
      <c r="G3" s="70"/>
      <c r="H3" s="70"/>
      <c r="I3" s="77"/>
      <c r="J3" s="72" t="s">
        <v>168</v>
      </c>
      <c r="K3" s="78"/>
      <c r="L3" s="72" t="s">
        <v>172</v>
      </c>
    </row>
    <row r="4" spans="1:229">
      <c r="A4" s="69" t="s">
        <v>7</v>
      </c>
      <c r="B4" s="139">
        <v>0.9</v>
      </c>
      <c r="C4" s="140"/>
      <c r="D4" s="140"/>
      <c r="E4" s="140"/>
      <c r="F4" s="70"/>
      <c r="G4" s="70"/>
      <c r="H4" s="70"/>
      <c r="I4" s="79"/>
      <c r="J4" s="72" t="s">
        <v>169</v>
      </c>
      <c r="K4" s="80"/>
      <c r="L4" s="72" t="s">
        <v>173</v>
      </c>
    </row>
    <row r="5" spans="1:229">
      <c r="A5" s="81" t="s">
        <v>8</v>
      </c>
      <c r="B5" s="132">
        <v>42989</v>
      </c>
      <c r="C5" s="133"/>
      <c r="D5" s="133"/>
      <c r="E5" s="133"/>
      <c r="F5" s="70"/>
      <c r="G5" s="70"/>
      <c r="H5" s="70"/>
      <c r="I5" s="82"/>
      <c r="J5" s="83" t="s">
        <v>170</v>
      </c>
      <c r="K5" s="84"/>
      <c r="L5" s="72" t="s">
        <v>174</v>
      </c>
    </row>
    <row r="6" spans="1:229" ht="16.5" customHeight="1">
      <c r="A6" s="141" t="s">
        <v>9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28" t="s">
        <v>98</v>
      </c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 t="s">
        <v>103</v>
      </c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 t="s">
        <v>104</v>
      </c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  <c r="CS6" s="128"/>
      <c r="CT6" s="128"/>
      <c r="CU6" s="128"/>
      <c r="CV6" s="128"/>
      <c r="CW6" s="128"/>
      <c r="CX6" s="128"/>
      <c r="CY6" s="128"/>
      <c r="CZ6" s="128" t="s">
        <v>105</v>
      </c>
      <c r="DA6" s="128"/>
      <c r="DB6" s="128"/>
      <c r="DC6" s="128"/>
      <c r="DD6" s="128"/>
      <c r="DE6" s="128"/>
      <c r="DF6" s="128"/>
      <c r="DG6" s="128"/>
      <c r="DH6" s="128"/>
      <c r="DI6" s="128"/>
      <c r="DJ6" s="128"/>
      <c r="DK6" s="128"/>
      <c r="DL6" s="128"/>
      <c r="DM6" s="128"/>
      <c r="DN6" s="128"/>
      <c r="DO6" s="128"/>
      <c r="DP6" s="128"/>
      <c r="DQ6" s="128"/>
      <c r="DR6" s="128"/>
      <c r="DS6" s="128"/>
      <c r="DT6" s="128"/>
      <c r="DU6" s="128"/>
      <c r="DV6" s="128"/>
      <c r="DW6" s="128"/>
      <c r="DX6" s="128"/>
      <c r="DY6" s="128"/>
      <c r="DZ6" s="128"/>
      <c r="EA6" s="128"/>
      <c r="EB6" s="128"/>
      <c r="EC6" s="128"/>
      <c r="ED6" s="128"/>
      <c r="EE6" s="128" t="s">
        <v>106</v>
      </c>
      <c r="EF6" s="128"/>
      <c r="EG6" s="128"/>
      <c r="EH6" s="128"/>
      <c r="EI6" s="128"/>
      <c r="EJ6" s="128"/>
      <c r="EK6" s="128"/>
      <c r="EL6" s="128"/>
      <c r="EM6" s="128"/>
      <c r="EN6" s="128"/>
      <c r="EO6" s="128"/>
      <c r="EP6" s="128"/>
      <c r="EQ6" s="128"/>
      <c r="ER6" s="128"/>
      <c r="ES6" s="128"/>
      <c r="ET6" s="128"/>
      <c r="EU6" s="128"/>
      <c r="EV6" s="128"/>
      <c r="EW6" s="128"/>
      <c r="EX6" s="128"/>
      <c r="EY6" s="128"/>
      <c r="EZ6" s="128"/>
      <c r="FA6" s="128"/>
      <c r="FB6" s="128"/>
      <c r="FC6" s="128"/>
      <c r="FD6" s="128"/>
      <c r="FE6" s="128"/>
      <c r="FF6" s="128"/>
      <c r="FG6" s="128"/>
      <c r="FH6" s="128"/>
      <c r="FI6" s="128"/>
      <c r="FJ6" s="128" t="s">
        <v>107</v>
      </c>
      <c r="FK6" s="128"/>
      <c r="FL6" s="128"/>
      <c r="FM6" s="128"/>
      <c r="FN6" s="128"/>
      <c r="FO6" s="128"/>
      <c r="FP6" s="128"/>
      <c r="FQ6" s="128"/>
      <c r="FR6" s="128"/>
      <c r="FS6" s="128"/>
      <c r="FT6" s="128"/>
      <c r="FU6" s="128"/>
      <c r="FV6" s="128"/>
      <c r="FW6" s="128"/>
      <c r="FX6" s="128"/>
      <c r="FY6" s="128"/>
      <c r="FZ6" s="128"/>
      <c r="GA6" s="128"/>
      <c r="GB6" s="128"/>
      <c r="GC6" s="128"/>
      <c r="GD6" s="128"/>
      <c r="GE6" s="128"/>
      <c r="GF6" s="128"/>
      <c r="GG6" s="128"/>
      <c r="GH6" s="128"/>
      <c r="GI6" s="128"/>
      <c r="GJ6" s="128"/>
      <c r="GK6" s="128"/>
      <c r="GL6" s="128" t="s">
        <v>160</v>
      </c>
      <c r="GM6" s="128"/>
      <c r="GN6" s="128"/>
      <c r="GO6" s="128"/>
      <c r="GP6" s="128"/>
      <c r="GQ6" s="128"/>
      <c r="GR6" s="128"/>
      <c r="GS6" s="128"/>
      <c r="GT6" s="128"/>
      <c r="GU6" s="128"/>
      <c r="GV6" s="128"/>
      <c r="GW6" s="128"/>
      <c r="GX6" s="128"/>
      <c r="GY6" s="128"/>
      <c r="GZ6" s="128"/>
      <c r="HA6" s="128"/>
      <c r="HB6" s="128"/>
      <c r="HC6" s="128"/>
      <c r="HD6" s="128"/>
      <c r="HE6" s="128"/>
      <c r="HF6" s="128"/>
      <c r="HG6" s="128"/>
      <c r="HH6" s="128"/>
      <c r="HI6" s="128"/>
      <c r="HJ6" s="128"/>
      <c r="HK6" s="128"/>
      <c r="HL6" s="128"/>
      <c r="HM6" s="128"/>
      <c r="HN6" s="128"/>
      <c r="HO6" s="128"/>
      <c r="HP6" s="128"/>
      <c r="HQ6" s="128" t="s">
        <v>161</v>
      </c>
      <c r="HR6" s="128"/>
      <c r="HS6" s="128"/>
      <c r="HT6" s="128"/>
      <c r="HU6" s="128"/>
    </row>
    <row r="7" spans="1:229" ht="17.25" customHeight="1" thickBot="1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28" t="s">
        <v>129</v>
      </c>
      <c r="N7" s="128"/>
      <c r="O7" s="128" t="s">
        <v>130</v>
      </c>
      <c r="P7" s="128"/>
      <c r="Q7" s="128"/>
      <c r="R7" s="128"/>
      <c r="S7" s="128"/>
      <c r="T7" s="128"/>
      <c r="U7" s="128"/>
      <c r="V7" s="128" t="s">
        <v>131</v>
      </c>
      <c r="W7" s="128"/>
      <c r="X7" s="128"/>
      <c r="Y7" s="128"/>
      <c r="Z7" s="128"/>
      <c r="AA7" s="128"/>
      <c r="AB7" s="128"/>
      <c r="AC7" s="128" t="s">
        <v>132</v>
      </c>
      <c r="AD7" s="128"/>
      <c r="AE7" s="128"/>
      <c r="AF7" s="128"/>
      <c r="AG7" s="128"/>
      <c r="AH7" s="128"/>
      <c r="AI7" s="128"/>
      <c r="AJ7" s="128" t="s">
        <v>133</v>
      </c>
      <c r="AK7" s="128"/>
      <c r="AL7" s="128"/>
      <c r="AM7" s="128"/>
      <c r="AN7" s="128"/>
      <c r="AO7" s="128"/>
      <c r="AP7" s="128"/>
      <c r="AQ7" s="128" t="s">
        <v>129</v>
      </c>
      <c r="AR7" s="128"/>
      <c r="AS7" s="128"/>
      <c r="AT7" s="128"/>
      <c r="AU7" s="128"/>
      <c r="AV7" s="128"/>
      <c r="AW7" s="128"/>
      <c r="AX7" s="128" t="s">
        <v>130</v>
      </c>
      <c r="AY7" s="128"/>
      <c r="AZ7" s="128"/>
      <c r="BA7" s="128"/>
      <c r="BB7" s="128"/>
      <c r="BC7" s="128"/>
      <c r="BD7" s="128"/>
      <c r="BE7" s="128" t="s">
        <v>131</v>
      </c>
      <c r="BF7" s="128"/>
      <c r="BG7" s="128"/>
      <c r="BH7" s="128"/>
      <c r="BI7" s="128"/>
      <c r="BJ7" s="128"/>
      <c r="BK7" s="128"/>
      <c r="BL7" s="128" t="s">
        <v>132</v>
      </c>
      <c r="BM7" s="128"/>
      <c r="BN7" s="128"/>
      <c r="BO7" s="128"/>
      <c r="BP7" s="128"/>
      <c r="BQ7" s="128"/>
      <c r="BR7" s="128"/>
      <c r="BS7" s="128" t="s">
        <v>133</v>
      </c>
      <c r="BT7" s="128"/>
      <c r="BU7" s="128"/>
      <c r="BV7" s="130" t="s">
        <v>129</v>
      </c>
      <c r="BW7" s="130"/>
      <c r="BX7" s="130"/>
      <c r="BY7" s="131"/>
      <c r="BZ7" s="128" t="s">
        <v>130</v>
      </c>
      <c r="CA7" s="128"/>
      <c r="CB7" s="128"/>
      <c r="CC7" s="128"/>
      <c r="CD7" s="128"/>
      <c r="CE7" s="128"/>
      <c r="CF7" s="128"/>
      <c r="CG7" s="128" t="s">
        <v>131</v>
      </c>
      <c r="CH7" s="128"/>
      <c r="CI7" s="128"/>
      <c r="CJ7" s="128"/>
      <c r="CK7" s="128"/>
      <c r="CL7" s="128"/>
      <c r="CM7" s="128"/>
      <c r="CN7" s="128" t="s">
        <v>132</v>
      </c>
      <c r="CO7" s="128"/>
      <c r="CP7" s="128"/>
      <c r="CQ7" s="128"/>
      <c r="CR7" s="128"/>
      <c r="CS7" s="128"/>
      <c r="CT7" s="128"/>
      <c r="CU7" s="128" t="s">
        <v>133</v>
      </c>
      <c r="CV7" s="128"/>
      <c r="CW7" s="128"/>
      <c r="CX7" s="128"/>
      <c r="CY7" s="128"/>
      <c r="CZ7" s="130" t="s">
        <v>129</v>
      </c>
      <c r="DA7" s="131"/>
      <c r="DB7" s="128" t="s">
        <v>130</v>
      </c>
      <c r="DC7" s="128"/>
      <c r="DD7" s="128"/>
      <c r="DE7" s="128"/>
      <c r="DF7" s="128"/>
      <c r="DG7" s="128"/>
      <c r="DH7" s="128"/>
      <c r="DI7" s="128" t="s">
        <v>131</v>
      </c>
      <c r="DJ7" s="128"/>
      <c r="DK7" s="128"/>
      <c r="DL7" s="128"/>
      <c r="DM7" s="128"/>
      <c r="DN7" s="128"/>
      <c r="DO7" s="128"/>
      <c r="DP7" s="128" t="s">
        <v>132</v>
      </c>
      <c r="DQ7" s="128"/>
      <c r="DR7" s="128"/>
      <c r="DS7" s="128"/>
      <c r="DT7" s="128"/>
      <c r="DU7" s="128"/>
      <c r="DV7" s="128"/>
      <c r="DW7" s="128" t="s">
        <v>133</v>
      </c>
      <c r="DX7" s="128"/>
      <c r="DY7" s="128"/>
      <c r="DZ7" s="128"/>
      <c r="EA7" s="128"/>
      <c r="EB7" s="128"/>
      <c r="EC7" s="128"/>
      <c r="ED7" s="68" t="s">
        <v>159</v>
      </c>
      <c r="EE7" s="128" t="s">
        <v>129</v>
      </c>
      <c r="EF7" s="128"/>
      <c r="EG7" s="128"/>
      <c r="EH7" s="128"/>
      <c r="EI7" s="128"/>
      <c r="EJ7" s="128"/>
      <c r="EK7" s="128" t="s">
        <v>130</v>
      </c>
      <c r="EL7" s="128"/>
      <c r="EM7" s="128"/>
      <c r="EN7" s="128"/>
      <c r="EO7" s="128"/>
      <c r="EP7" s="128"/>
      <c r="EQ7" s="128"/>
      <c r="ER7" s="128" t="s">
        <v>131</v>
      </c>
      <c r="ES7" s="128"/>
      <c r="ET7" s="128"/>
      <c r="EU7" s="128"/>
      <c r="EV7" s="128"/>
      <c r="EW7" s="128"/>
      <c r="EX7" s="128"/>
      <c r="EY7" s="128" t="s">
        <v>132</v>
      </c>
      <c r="EZ7" s="128"/>
      <c r="FA7" s="128"/>
      <c r="FB7" s="128"/>
      <c r="FC7" s="128"/>
      <c r="FD7" s="128"/>
      <c r="FE7" s="128"/>
      <c r="FF7" s="128" t="s">
        <v>133</v>
      </c>
      <c r="FG7" s="128"/>
      <c r="FH7" s="128"/>
      <c r="FI7" s="128"/>
      <c r="FJ7" s="129" t="s">
        <v>129</v>
      </c>
      <c r="FK7" s="130"/>
      <c r="FL7" s="131"/>
      <c r="FM7" s="128" t="s">
        <v>130</v>
      </c>
      <c r="FN7" s="128"/>
      <c r="FO7" s="128"/>
      <c r="FP7" s="128"/>
      <c r="FQ7" s="128"/>
      <c r="FR7" s="128"/>
      <c r="FS7" s="128"/>
      <c r="FT7" s="128" t="s">
        <v>131</v>
      </c>
      <c r="FU7" s="128"/>
      <c r="FV7" s="128"/>
      <c r="FW7" s="128"/>
      <c r="FX7" s="128"/>
      <c r="FY7" s="128"/>
      <c r="FZ7" s="128"/>
      <c r="GA7" s="128" t="s">
        <v>132</v>
      </c>
      <c r="GB7" s="128"/>
      <c r="GC7" s="128"/>
      <c r="GD7" s="128"/>
      <c r="GE7" s="128"/>
      <c r="GF7" s="128"/>
      <c r="GG7" s="128"/>
      <c r="GH7" s="128" t="s">
        <v>133</v>
      </c>
      <c r="GI7" s="128"/>
      <c r="GJ7" s="128"/>
      <c r="GK7" s="128"/>
      <c r="GL7" s="129" t="s">
        <v>129</v>
      </c>
      <c r="GM7" s="130"/>
      <c r="GN7" s="131"/>
      <c r="GO7" s="128" t="s">
        <v>130</v>
      </c>
      <c r="GP7" s="128"/>
      <c r="GQ7" s="128"/>
      <c r="GR7" s="128"/>
      <c r="GS7" s="128"/>
      <c r="GT7" s="128"/>
      <c r="GU7" s="128"/>
      <c r="GV7" s="128" t="s">
        <v>131</v>
      </c>
      <c r="GW7" s="128"/>
      <c r="GX7" s="128"/>
      <c r="GY7" s="128"/>
      <c r="GZ7" s="128"/>
      <c r="HA7" s="128"/>
      <c r="HB7" s="128"/>
      <c r="HC7" s="128" t="s">
        <v>132</v>
      </c>
      <c r="HD7" s="128"/>
      <c r="HE7" s="128"/>
      <c r="HF7" s="128"/>
      <c r="HG7" s="128"/>
      <c r="HH7" s="128"/>
      <c r="HI7" s="128"/>
      <c r="HJ7" s="128" t="s">
        <v>133</v>
      </c>
      <c r="HK7" s="128"/>
      <c r="HL7" s="128"/>
      <c r="HM7" s="128"/>
      <c r="HN7" s="128"/>
      <c r="HO7" s="128"/>
      <c r="HP7" s="128"/>
      <c r="HQ7" s="128" t="s">
        <v>129</v>
      </c>
      <c r="HR7" s="128"/>
      <c r="HS7" s="128"/>
      <c r="HT7" s="128"/>
      <c r="HU7" s="128"/>
    </row>
    <row r="8" spans="1:229" s="86" customFormat="1">
      <c r="A8" s="145" t="s">
        <v>10</v>
      </c>
      <c r="B8" s="146" t="s">
        <v>11</v>
      </c>
      <c r="C8" s="146"/>
      <c r="D8" s="146" t="s">
        <v>12</v>
      </c>
      <c r="E8" s="146"/>
      <c r="F8" s="147" t="s">
        <v>13</v>
      </c>
      <c r="G8" s="147"/>
      <c r="H8" s="147"/>
      <c r="I8" s="148" t="s">
        <v>14</v>
      </c>
      <c r="J8" s="149" t="s">
        <v>15</v>
      </c>
      <c r="K8" s="150"/>
      <c r="L8" s="148" t="s">
        <v>117</v>
      </c>
      <c r="M8" s="85">
        <f t="shared" ref="M8:AT8" si="0">M9</f>
        <v>42979</v>
      </c>
      <c r="N8" s="85">
        <f t="shared" si="0"/>
        <v>42980</v>
      </c>
      <c r="O8" s="85">
        <f t="shared" si="0"/>
        <v>42981</v>
      </c>
      <c r="P8" s="85">
        <f t="shared" si="0"/>
        <v>42982</v>
      </c>
      <c r="Q8" s="85">
        <f t="shared" si="0"/>
        <v>42983</v>
      </c>
      <c r="R8" s="85">
        <f t="shared" si="0"/>
        <v>42984</v>
      </c>
      <c r="S8" s="85">
        <f t="shared" si="0"/>
        <v>42985</v>
      </c>
      <c r="T8" s="85">
        <f t="shared" si="0"/>
        <v>42986</v>
      </c>
      <c r="U8" s="85">
        <f t="shared" si="0"/>
        <v>42987</v>
      </c>
      <c r="V8" s="85">
        <f t="shared" si="0"/>
        <v>42988</v>
      </c>
      <c r="W8" s="85">
        <f t="shared" si="0"/>
        <v>42989</v>
      </c>
      <c r="X8" s="85">
        <f t="shared" si="0"/>
        <v>42990</v>
      </c>
      <c r="Y8" s="85">
        <f t="shared" si="0"/>
        <v>42991</v>
      </c>
      <c r="Z8" s="85">
        <f t="shared" si="0"/>
        <v>42992</v>
      </c>
      <c r="AA8" s="85">
        <f t="shared" si="0"/>
        <v>42993</v>
      </c>
      <c r="AB8" s="85">
        <f t="shared" si="0"/>
        <v>42994</v>
      </c>
      <c r="AC8" s="85">
        <f t="shared" si="0"/>
        <v>42995</v>
      </c>
      <c r="AD8" s="85">
        <f t="shared" si="0"/>
        <v>42996</v>
      </c>
      <c r="AE8" s="85">
        <f t="shared" si="0"/>
        <v>42997</v>
      </c>
      <c r="AF8" s="85">
        <f t="shared" si="0"/>
        <v>42998</v>
      </c>
      <c r="AG8" s="85">
        <f t="shared" si="0"/>
        <v>42999</v>
      </c>
      <c r="AH8" s="85">
        <f t="shared" si="0"/>
        <v>43000</v>
      </c>
      <c r="AI8" s="85">
        <f t="shared" si="0"/>
        <v>43001</v>
      </c>
      <c r="AJ8" s="85">
        <f t="shared" si="0"/>
        <v>43002</v>
      </c>
      <c r="AK8" s="85">
        <f t="shared" si="0"/>
        <v>43003</v>
      </c>
      <c r="AL8" s="85">
        <f t="shared" si="0"/>
        <v>43004</v>
      </c>
      <c r="AM8" s="85">
        <f t="shared" si="0"/>
        <v>43005</v>
      </c>
      <c r="AN8" s="85">
        <f t="shared" si="0"/>
        <v>43006</v>
      </c>
      <c r="AO8" s="85">
        <f t="shared" si="0"/>
        <v>43007</v>
      </c>
      <c r="AP8" s="85">
        <f t="shared" si="0"/>
        <v>43008</v>
      </c>
      <c r="AQ8" s="85">
        <f t="shared" si="0"/>
        <v>43009</v>
      </c>
      <c r="AR8" s="85">
        <f t="shared" si="0"/>
        <v>43010</v>
      </c>
      <c r="AS8" s="85">
        <f t="shared" si="0"/>
        <v>43011</v>
      </c>
      <c r="AT8" s="85">
        <f t="shared" si="0"/>
        <v>43012</v>
      </c>
      <c r="AU8" s="85">
        <f t="shared" ref="AU8:DF8" si="1">AU9</f>
        <v>43013</v>
      </c>
      <c r="AV8" s="85">
        <f t="shared" si="1"/>
        <v>43014</v>
      </c>
      <c r="AW8" s="85">
        <f t="shared" si="1"/>
        <v>43015</v>
      </c>
      <c r="AX8" s="85">
        <f t="shared" si="1"/>
        <v>43016</v>
      </c>
      <c r="AY8" s="85">
        <f t="shared" si="1"/>
        <v>43017</v>
      </c>
      <c r="AZ8" s="85">
        <f t="shared" si="1"/>
        <v>43018</v>
      </c>
      <c r="BA8" s="85">
        <f t="shared" si="1"/>
        <v>43019</v>
      </c>
      <c r="BB8" s="85">
        <f t="shared" si="1"/>
        <v>43020</v>
      </c>
      <c r="BC8" s="85">
        <f t="shared" si="1"/>
        <v>43021</v>
      </c>
      <c r="BD8" s="85">
        <f t="shared" si="1"/>
        <v>43022</v>
      </c>
      <c r="BE8" s="85">
        <f t="shared" si="1"/>
        <v>43023</v>
      </c>
      <c r="BF8" s="85">
        <f t="shared" si="1"/>
        <v>43024</v>
      </c>
      <c r="BG8" s="85">
        <f t="shared" si="1"/>
        <v>43025</v>
      </c>
      <c r="BH8" s="85">
        <f t="shared" si="1"/>
        <v>43026</v>
      </c>
      <c r="BI8" s="85">
        <f t="shared" si="1"/>
        <v>43027</v>
      </c>
      <c r="BJ8" s="85">
        <f t="shared" si="1"/>
        <v>43028</v>
      </c>
      <c r="BK8" s="85">
        <f t="shared" si="1"/>
        <v>43029</v>
      </c>
      <c r="BL8" s="85">
        <f t="shared" si="1"/>
        <v>43030</v>
      </c>
      <c r="BM8" s="85">
        <f t="shared" si="1"/>
        <v>43031</v>
      </c>
      <c r="BN8" s="85">
        <f t="shared" si="1"/>
        <v>43032</v>
      </c>
      <c r="BO8" s="85">
        <f t="shared" si="1"/>
        <v>43033</v>
      </c>
      <c r="BP8" s="85">
        <f t="shared" si="1"/>
        <v>43034</v>
      </c>
      <c r="BQ8" s="85">
        <f t="shared" si="1"/>
        <v>43035</v>
      </c>
      <c r="BR8" s="85">
        <f t="shared" si="1"/>
        <v>43036</v>
      </c>
      <c r="BS8" s="85">
        <f t="shared" si="1"/>
        <v>43037</v>
      </c>
      <c r="BT8" s="85">
        <f t="shared" si="1"/>
        <v>43038</v>
      </c>
      <c r="BU8" s="85">
        <f t="shared" si="1"/>
        <v>43039</v>
      </c>
      <c r="BV8" s="85">
        <f t="shared" si="1"/>
        <v>43040</v>
      </c>
      <c r="BW8" s="85">
        <f t="shared" si="1"/>
        <v>43041</v>
      </c>
      <c r="BX8" s="85">
        <f t="shared" si="1"/>
        <v>43042</v>
      </c>
      <c r="BY8" s="85">
        <f t="shared" si="1"/>
        <v>43043</v>
      </c>
      <c r="BZ8" s="85">
        <f t="shared" si="1"/>
        <v>43044</v>
      </c>
      <c r="CA8" s="85">
        <f t="shared" si="1"/>
        <v>43045</v>
      </c>
      <c r="CB8" s="85">
        <f t="shared" si="1"/>
        <v>43046</v>
      </c>
      <c r="CC8" s="85">
        <f t="shared" si="1"/>
        <v>43047</v>
      </c>
      <c r="CD8" s="85">
        <f t="shared" si="1"/>
        <v>43048</v>
      </c>
      <c r="CE8" s="85">
        <f t="shared" si="1"/>
        <v>43049</v>
      </c>
      <c r="CF8" s="85">
        <f t="shared" si="1"/>
        <v>43050</v>
      </c>
      <c r="CG8" s="85">
        <f t="shared" si="1"/>
        <v>43051</v>
      </c>
      <c r="CH8" s="85">
        <f t="shared" si="1"/>
        <v>43052</v>
      </c>
      <c r="CI8" s="85">
        <f t="shared" si="1"/>
        <v>43053</v>
      </c>
      <c r="CJ8" s="85">
        <f t="shared" si="1"/>
        <v>43054</v>
      </c>
      <c r="CK8" s="85">
        <f t="shared" si="1"/>
        <v>43055</v>
      </c>
      <c r="CL8" s="85">
        <f t="shared" si="1"/>
        <v>43056</v>
      </c>
      <c r="CM8" s="85">
        <f t="shared" si="1"/>
        <v>43057</v>
      </c>
      <c r="CN8" s="85">
        <f t="shared" si="1"/>
        <v>43058</v>
      </c>
      <c r="CO8" s="85">
        <f t="shared" si="1"/>
        <v>43059</v>
      </c>
      <c r="CP8" s="85">
        <f t="shared" si="1"/>
        <v>43060</v>
      </c>
      <c r="CQ8" s="85">
        <f t="shared" si="1"/>
        <v>43061</v>
      </c>
      <c r="CR8" s="85">
        <f t="shared" si="1"/>
        <v>43062</v>
      </c>
      <c r="CS8" s="85">
        <f t="shared" si="1"/>
        <v>43063</v>
      </c>
      <c r="CT8" s="85">
        <f t="shared" si="1"/>
        <v>43064</v>
      </c>
      <c r="CU8" s="85">
        <f t="shared" si="1"/>
        <v>43065</v>
      </c>
      <c r="CV8" s="85">
        <f t="shared" si="1"/>
        <v>43066</v>
      </c>
      <c r="CW8" s="85">
        <f t="shared" si="1"/>
        <v>43067</v>
      </c>
      <c r="CX8" s="85">
        <f t="shared" si="1"/>
        <v>43068</v>
      </c>
      <c r="CY8" s="85">
        <f t="shared" si="1"/>
        <v>43069</v>
      </c>
      <c r="CZ8" s="85">
        <f t="shared" si="1"/>
        <v>43070</v>
      </c>
      <c r="DA8" s="85">
        <f t="shared" si="1"/>
        <v>43071</v>
      </c>
      <c r="DB8" s="85">
        <f t="shared" si="1"/>
        <v>43072</v>
      </c>
      <c r="DC8" s="85">
        <f t="shared" si="1"/>
        <v>43073</v>
      </c>
      <c r="DD8" s="85">
        <f t="shared" si="1"/>
        <v>43074</v>
      </c>
      <c r="DE8" s="85">
        <f t="shared" si="1"/>
        <v>43075</v>
      </c>
      <c r="DF8" s="85">
        <f t="shared" si="1"/>
        <v>43076</v>
      </c>
      <c r="DG8" s="85">
        <f t="shared" ref="DG8:FR8" si="2">DG9</f>
        <v>43077</v>
      </c>
      <c r="DH8" s="85">
        <f t="shared" si="2"/>
        <v>43078</v>
      </c>
      <c r="DI8" s="85">
        <f t="shared" si="2"/>
        <v>43079</v>
      </c>
      <c r="DJ8" s="85">
        <f t="shared" si="2"/>
        <v>43080</v>
      </c>
      <c r="DK8" s="85">
        <f t="shared" si="2"/>
        <v>43081</v>
      </c>
      <c r="DL8" s="85">
        <f t="shared" si="2"/>
        <v>43082</v>
      </c>
      <c r="DM8" s="85">
        <f t="shared" si="2"/>
        <v>43083</v>
      </c>
      <c r="DN8" s="85">
        <f t="shared" si="2"/>
        <v>43084</v>
      </c>
      <c r="DO8" s="85">
        <f t="shared" si="2"/>
        <v>43085</v>
      </c>
      <c r="DP8" s="85">
        <f t="shared" si="2"/>
        <v>43086</v>
      </c>
      <c r="DQ8" s="85">
        <f t="shared" si="2"/>
        <v>43087</v>
      </c>
      <c r="DR8" s="85">
        <f t="shared" si="2"/>
        <v>43088</v>
      </c>
      <c r="DS8" s="85">
        <f t="shared" si="2"/>
        <v>43089</v>
      </c>
      <c r="DT8" s="85">
        <f t="shared" si="2"/>
        <v>43090</v>
      </c>
      <c r="DU8" s="85">
        <f t="shared" si="2"/>
        <v>43091</v>
      </c>
      <c r="DV8" s="85">
        <f t="shared" si="2"/>
        <v>43092</v>
      </c>
      <c r="DW8" s="85">
        <f t="shared" si="2"/>
        <v>43093</v>
      </c>
      <c r="DX8" s="85">
        <f t="shared" si="2"/>
        <v>43094</v>
      </c>
      <c r="DY8" s="85">
        <f t="shared" si="2"/>
        <v>43095</v>
      </c>
      <c r="DZ8" s="85">
        <f t="shared" si="2"/>
        <v>43096</v>
      </c>
      <c r="EA8" s="85">
        <f t="shared" si="2"/>
        <v>43097</v>
      </c>
      <c r="EB8" s="85">
        <f t="shared" si="2"/>
        <v>43098</v>
      </c>
      <c r="EC8" s="85">
        <f t="shared" si="2"/>
        <v>43099</v>
      </c>
      <c r="ED8" s="85">
        <f t="shared" si="2"/>
        <v>43100</v>
      </c>
      <c r="EE8" s="85">
        <f t="shared" si="2"/>
        <v>43101</v>
      </c>
      <c r="EF8" s="85">
        <f t="shared" si="2"/>
        <v>43102</v>
      </c>
      <c r="EG8" s="85">
        <f t="shared" si="2"/>
        <v>43103</v>
      </c>
      <c r="EH8" s="85">
        <f t="shared" si="2"/>
        <v>43104</v>
      </c>
      <c r="EI8" s="85">
        <f t="shared" si="2"/>
        <v>43105</v>
      </c>
      <c r="EJ8" s="85">
        <f t="shared" si="2"/>
        <v>43106</v>
      </c>
      <c r="EK8" s="85">
        <f t="shared" si="2"/>
        <v>43107</v>
      </c>
      <c r="EL8" s="85">
        <f t="shared" si="2"/>
        <v>43108</v>
      </c>
      <c r="EM8" s="85">
        <f t="shared" si="2"/>
        <v>43109</v>
      </c>
      <c r="EN8" s="85">
        <f t="shared" si="2"/>
        <v>43110</v>
      </c>
      <c r="EO8" s="85">
        <f t="shared" si="2"/>
        <v>43111</v>
      </c>
      <c r="EP8" s="85">
        <f t="shared" si="2"/>
        <v>43112</v>
      </c>
      <c r="EQ8" s="85">
        <f t="shared" si="2"/>
        <v>43113</v>
      </c>
      <c r="ER8" s="85">
        <f t="shared" si="2"/>
        <v>43114</v>
      </c>
      <c r="ES8" s="85">
        <f t="shared" si="2"/>
        <v>43115</v>
      </c>
      <c r="ET8" s="85">
        <f t="shared" si="2"/>
        <v>43116</v>
      </c>
      <c r="EU8" s="85">
        <f t="shared" si="2"/>
        <v>43117</v>
      </c>
      <c r="EV8" s="85">
        <f t="shared" si="2"/>
        <v>43118</v>
      </c>
      <c r="EW8" s="85">
        <f t="shared" si="2"/>
        <v>43119</v>
      </c>
      <c r="EX8" s="85">
        <f t="shared" si="2"/>
        <v>43120</v>
      </c>
      <c r="EY8" s="85">
        <f t="shared" si="2"/>
        <v>43121</v>
      </c>
      <c r="EZ8" s="85">
        <f t="shared" si="2"/>
        <v>43122</v>
      </c>
      <c r="FA8" s="85">
        <f t="shared" si="2"/>
        <v>43123</v>
      </c>
      <c r="FB8" s="85">
        <f t="shared" si="2"/>
        <v>43124</v>
      </c>
      <c r="FC8" s="85">
        <f t="shared" si="2"/>
        <v>43125</v>
      </c>
      <c r="FD8" s="85">
        <f t="shared" si="2"/>
        <v>43126</v>
      </c>
      <c r="FE8" s="85">
        <f t="shared" si="2"/>
        <v>43127</v>
      </c>
      <c r="FF8" s="85">
        <f t="shared" si="2"/>
        <v>43128</v>
      </c>
      <c r="FG8" s="85">
        <f t="shared" si="2"/>
        <v>43129</v>
      </c>
      <c r="FH8" s="85">
        <f t="shared" si="2"/>
        <v>43130</v>
      </c>
      <c r="FI8" s="85">
        <f t="shared" si="2"/>
        <v>43131</v>
      </c>
      <c r="FJ8" s="85">
        <f t="shared" si="2"/>
        <v>43132</v>
      </c>
      <c r="FK8" s="85">
        <f t="shared" si="2"/>
        <v>43133</v>
      </c>
      <c r="FL8" s="85">
        <f t="shared" si="2"/>
        <v>43134</v>
      </c>
      <c r="FM8" s="85">
        <f t="shared" si="2"/>
        <v>43135</v>
      </c>
      <c r="FN8" s="85">
        <f t="shared" si="2"/>
        <v>43136</v>
      </c>
      <c r="FO8" s="85">
        <f t="shared" si="2"/>
        <v>43137</v>
      </c>
      <c r="FP8" s="85">
        <f t="shared" si="2"/>
        <v>43138</v>
      </c>
      <c r="FQ8" s="85">
        <f t="shared" si="2"/>
        <v>43139</v>
      </c>
      <c r="FR8" s="85">
        <f t="shared" si="2"/>
        <v>43140</v>
      </c>
      <c r="FS8" s="85">
        <f t="shared" ref="FS8:HU8" si="3">FS9</f>
        <v>43141</v>
      </c>
      <c r="FT8" s="85">
        <f t="shared" si="3"/>
        <v>43142</v>
      </c>
      <c r="FU8" s="85">
        <f t="shared" si="3"/>
        <v>43143</v>
      </c>
      <c r="FV8" s="85">
        <f t="shared" si="3"/>
        <v>43144</v>
      </c>
      <c r="FW8" s="85">
        <f t="shared" si="3"/>
        <v>43145</v>
      </c>
      <c r="FX8" s="85">
        <f t="shared" si="3"/>
        <v>43146</v>
      </c>
      <c r="FY8" s="85">
        <f t="shared" si="3"/>
        <v>43147</v>
      </c>
      <c r="FZ8" s="85">
        <f t="shared" si="3"/>
        <v>43148</v>
      </c>
      <c r="GA8" s="85">
        <f t="shared" si="3"/>
        <v>43149</v>
      </c>
      <c r="GB8" s="85">
        <f t="shared" si="3"/>
        <v>43150</v>
      </c>
      <c r="GC8" s="85">
        <f t="shared" si="3"/>
        <v>43151</v>
      </c>
      <c r="GD8" s="85">
        <f t="shared" si="3"/>
        <v>43152</v>
      </c>
      <c r="GE8" s="85">
        <f t="shared" si="3"/>
        <v>43153</v>
      </c>
      <c r="GF8" s="85">
        <f t="shared" si="3"/>
        <v>43154</v>
      </c>
      <c r="GG8" s="85">
        <f t="shared" si="3"/>
        <v>43155</v>
      </c>
      <c r="GH8" s="85">
        <f t="shared" si="3"/>
        <v>43156</v>
      </c>
      <c r="GI8" s="85">
        <f t="shared" si="3"/>
        <v>43157</v>
      </c>
      <c r="GJ8" s="85">
        <f t="shared" si="3"/>
        <v>43158</v>
      </c>
      <c r="GK8" s="85">
        <f t="shared" si="3"/>
        <v>43159</v>
      </c>
      <c r="GL8" s="85">
        <f t="shared" si="3"/>
        <v>43160</v>
      </c>
      <c r="GM8" s="85">
        <f t="shared" si="3"/>
        <v>43161</v>
      </c>
      <c r="GN8" s="85">
        <f t="shared" si="3"/>
        <v>43162</v>
      </c>
      <c r="GO8" s="85">
        <f t="shared" si="3"/>
        <v>43163</v>
      </c>
      <c r="GP8" s="85">
        <f t="shared" si="3"/>
        <v>43164</v>
      </c>
      <c r="GQ8" s="85">
        <f t="shared" si="3"/>
        <v>43165</v>
      </c>
      <c r="GR8" s="85">
        <f t="shared" si="3"/>
        <v>43166</v>
      </c>
      <c r="GS8" s="85">
        <f t="shared" si="3"/>
        <v>43167</v>
      </c>
      <c r="GT8" s="85">
        <f t="shared" si="3"/>
        <v>43168</v>
      </c>
      <c r="GU8" s="85">
        <f t="shared" si="3"/>
        <v>43169</v>
      </c>
      <c r="GV8" s="85">
        <f t="shared" si="3"/>
        <v>43170</v>
      </c>
      <c r="GW8" s="85">
        <f t="shared" si="3"/>
        <v>43171</v>
      </c>
      <c r="GX8" s="85">
        <f t="shared" si="3"/>
        <v>43172</v>
      </c>
      <c r="GY8" s="85">
        <f t="shared" si="3"/>
        <v>43173</v>
      </c>
      <c r="GZ8" s="85">
        <f t="shared" si="3"/>
        <v>43174</v>
      </c>
      <c r="HA8" s="85">
        <f t="shared" si="3"/>
        <v>43175</v>
      </c>
      <c r="HB8" s="85">
        <f t="shared" si="3"/>
        <v>43176</v>
      </c>
      <c r="HC8" s="85">
        <f t="shared" si="3"/>
        <v>43177</v>
      </c>
      <c r="HD8" s="85">
        <f t="shared" si="3"/>
        <v>43178</v>
      </c>
      <c r="HE8" s="85">
        <f t="shared" si="3"/>
        <v>43179</v>
      </c>
      <c r="HF8" s="85">
        <f t="shared" si="3"/>
        <v>43180</v>
      </c>
      <c r="HG8" s="85">
        <f t="shared" si="3"/>
        <v>43181</v>
      </c>
      <c r="HH8" s="85">
        <f t="shared" si="3"/>
        <v>43182</v>
      </c>
      <c r="HI8" s="85">
        <f t="shared" si="3"/>
        <v>43183</v>
      </c>
      <c r="HJ8" s="85">
        <f t="shared" si="3"/>
        <v>43184</v>
      </c>
      <c r="HK8" s="85">
        <f t="shared" si="3"/>
        <v>43185</v>
      </c>
      <c r="HL8" s="85">
        <f t="shared" si="3"/>
        <v>43186</v>
      </c>
      <c r="HM8" s="85">
        <f t="shared" si="3"/>
        <v>43187</v>
      </c>
      <c r="HN8" s="85">
        <f t="shared" si="3"/>
        <v>43188</v>
      </c>
      <c r="HO8" s="85">
        <f t="shared" si="3"/>
        <v>43189</v>
      </c>
      <c r="HP8" s="85">
        <f t="shared" si="3"/>
        <v>43190</v>
      </c>
      <c r="HQ8" s="85">
        <f t="shared" si="3"/>
        <v>43191</v>
      </c>
      <c r="HR8" s="85">
        <f t="shared" si="3"/>
        <v>43192</v>
      </c>
      <c r="HS8" s="85">
        <f t="shared" si="3"/>
        <v>43193</v>
      </c>
      <c r="HT8" s="85">
        <f t="shared" si="3"/>
        <v>43194</v>
      </c>
      <c r="HU8" s="85">
        <f t="shared" si="3"/>
        <v>43195</v>
      </c>
    </row>
    <row r="9" spans="1:229" s="88" customFormat="1">
      <c r="A9" s="151"/>
      <c r="B9" s="152"/>
      <c r="C9" s="152"/>
      <c r="D9" s="152"/>
      <c r="E9" s="152"/>
      <c r="F9" s="153" t="s">
        <v>16</v>
      </c>
      <c r="G9" s="153" t="s">
        <v>17</v>
      </c>
      <c r="H9" s="153" t="s">
        <v>18</v>
      </c>
      <c r="I9" s="154"/>
      <c r="J9" s="155" t="s">
        <v>19</v>
      </c>
      <c r="K9" s="155" t="s">
        <v>20</v>
      </c>
      <c r="L9" s="154"/>
      <c r="M9" s="87">
        <v>42979</v>
      </c>
      <c r="N9" s="87">
        <v>42980</v>
      </c>
      <c r="O9" s="87">
        <v>42981</v>
      </c>
      <c r="P9" s="87">
        <v>42982</v>
      </c>
      <c r="Q9" s="87">
        <v>42983</v>
      </c>
      <c r="R9" s="87">
        <v>42984</v>
      </c>
      <c r="S9" s="87">
        <v>42985</v>
      </c>
      <c r="T9" s="87">
        <v>42986</v>
      </c>
      <c r="U9" s="87">
        <v>42987</v>
      </c>
      <c r="V9" s="87">
        <v>42988</v>
      </c>
      <c r="W9" s="87">
        <v>42989</v>
      </c>
      <c r="X9" s="87">
        <v>42990</v>
      </c>
      <c r="Y9" s="87">
        <v>42991</v>
      </c>
      <c r="Z9" s="87">
        <v>42992</v>
      </c>
      <c r="AA9" s="87">
        <v>42993</v>
      </c>
      <c r="AB9" s="87">
        <v>42994</v>
      </c>
      <c r="AC9" s="87">
        <v>42995</v>
      </c>
      <c r="AD9" s="87">
        <v>42996</v>
      </c>
      <c r="AE9" s="87">
        <v>42997</v>
      </c>
      <c r="AF9" s="87">
        <v>42998</v>
      </c>
      <c r="AG9" s="87">
        <v>42999</v>
      </c>
      <c r="AH9" s="87">
        <v>43000</v>
      </c>
      <c r="AI9" s="87">
        <v>43001</v>
      </c>
      <c r="AJ9" s="87">
        <v>43002</v>
      </c>
      <c r="AK9" s="87">
        <v>43003</v>
      </c>
      <c r="AL9" s="87">
        <v>43004</v>
      </c>
      <c r="AM9" s="87">
        <v>43005</v>
      </c>
      <c r="AN9" s="87">
        <v>43006</v>
      </c>
      <c r="AO9" s="87">
        <v>43007</v>
      </c>
      <c r="AP9" s="87">
        <v>43008</v>
      </c>
      <c r="AQ9" s="87">
        <v>43009</v>
      </c>
      <c r="AR9" s="87">
        <v>43010</v>
      </c>
      <c r="AS9" s="87">
        <v>43011</v>
      </c>
      <c r="AT9" s="87">
        <v>43012</v>
      </c>
      <c r="AU9" s="87">
        <v>43013</v>
      </c>
      <c r="AV9" s="87">
        <v>43014</v>
      </c>
      <c r="AW9" s="87">
        <v>43015</v>
      </c>
      <c r="AX9" s="87">
        <v>43016</v>
      </c>
      <c r="AY9" s="87">
        <v>43017</v>
      </c>
      <c r="AZ9" s="87">
        <v>43018</v>
      </c>
      <c r="BA9" s="87">
        <v>43019</v>
      </c>
      <c r="BB9" s="87">
        <v>43020</v>
      </c>
      <c r="BC9" s="87">
        <v>43021</v>
      </c>
      <c r="BD9" s="87">
        <v>43022</v>
      </c>
      <c r="BE9" s="87">
        <v>43023</v>
      </c>
      <c r="BF9" s="87">
        <v>43024</v>
      </c>
      <c r="BG9" s="87">
        <v>43025</v>
      </c>
      <c r="BH9" s="87">
        <v>43026</v>
      </c>
      <c r="BI9" s="87">
        <v>43027</v>
      </c>
      <c r="BJ9" s="87">
        <v>43028</v>
      </c>
      <c r="BK9" s="87">
        <v>43029</v>
      </c>
      <c r="BL9" s="87">
        <v>43030</v>
      </c>
      <c r="BM9" s="87">
        <v>43031</v>
      </c>
      <c r="BN9" s="87">
        <v>43032</v>
      </c>
      <c r="BO9" s="87">
        <v>43033</v>
      </c>
      <c r="BP9" s="87">
        <v>43034</v>
      </c>
      <c r="BQ9" s="87">
        <v>43035</v>
      </c>
      <c r="BR9" s="87">
        <v>43036</v>
      </c>
      <c r="BS9" s="87">
        <v>43037</v>
      </c>
      <c r="BT9" s="87">
        <v>43038</v>
      </c>
      <c r="BU9" s="87">
        <v>43039</v>
      </c>
      <c r="BV9" s="87">
        <v>43040</v>
      </c>
      <c r="BW9" s="87">
        <v>43041</v>
      </c>
      <c r="BX9" s="87">
        <v>43042</v>
      </c>
      <c r="BY9" s="87">
        <v>43043</v>
      </c>
      <c r="BZ9" s="87">
        <v>43044</v>
      </c>
      <c r="CA9" s="87">
        <v>43045</v>
      </c>
      <c r="CB9" s="87">
        <v>43046</v>
      </c>
      <c r="CC9" s="87">
        <v>43047</v>
      </c>
      <c r="CD9" s="87">
        <v>43048</v>
      </c>
      <c r="CE9" s="87">
        <v>43049</v>
      </c>
      <c r="CF9" s="87">
        <v>43050</v>
      </c>
      <c r="CG9" s="87">
        <v>43051</v>
      </c>
      <c r="CH9" s="87">
        <v>43052</v>
      </c>
      <c r="CI9" s="87">
        <v>43053</v>
      </c>
      <c r="CJ9" s="87">
        <v>43054</v>
      </c>
      <c r="CK9" s="87">
        <v>43055</v>
      </c>
      <c r="CL9" s="87">
        <v>43056</v>
      </c>
      <c r="CM9" s="87">
        <v>43057</v>
      </c>
      <c r="CN9" s="87">
        <v>43058</v>
      </c>
      <c r="CO9" s="87">
        <v>43059</v>
      </c>
      <c r="CP9" s="87">
        <v>43060</v>
      </c>
      <c r="CQ9" s="87">
        <v>43061</v>
      </c>
      <c r="CR9" s="87">
        <v>43062</v>
      </c>
      <c r="CS9" s="87">
        <v>43063</v>
      </c>
      <c r="CT9" s="87">
        <v>43064</v>
      </c>
      <c r="CU9" s="87">
        <v>43065</v>
      </c>
      <c r="CV9" s="87">
        <v>43066</v>
      </c>
      <c r="CW9" s="87">
        <v>43067</v>
      </c>
      <c r="CX9" s="87">
        <v>43068</v>
      </c>
      <c r="CY9" s="87">
        <v>43069</v>
      </c>
      <c r="CZ9" s="87">
        <v>43070</v>
      </c>
      <c r="DA9" s="87">
        <v>43071</v>
      </c>
      <c r="DB9" s="87">
        <v>43072</v>
      </c>
      <c r="DC9" s="87">
        <v>43073</v>
      </c>
      <c r="DD9" s="87">
        <v>43074</v>
      </c>
      <c r="DE9" s="87">
        <v>43075</v>
      </c>
      <c r="DF9" s="87">
        <v>43076</v>
      </c>
      <c r="DG9" s="87">
        <v>43077</v>
      </c>
      <c r="DH9" s="87">
        <v>43078</v>
      </c>
      <c r="DI9" s="87">
        <v>43079</v>
      </c>
      <c r="DJ9" s="87">
        <v>43080</v>
      </c>
      <c r="DK9" s="87">
        <v>43081</v>
      </c>
      <c r="DL9" s="87">
        <v>43082</v>
      </c>
      <c r="DM9" s="87">
        <v>43083</v>
      </c>
      <c r="DN9" s="87">
        <v>43084</v>
      </c>
      <c r="DO9" s="87">
        <v>43085</v>
      </c>
      <c r="DP9" s="87">
        <v>43086</v>
      </c>
      <c r="DQ9" s="87">
        <v>43087</v>
      </c>
      <c r="DR9" s="87">
        <v>43088</v>
      </c>
      <c r="DS9" s="87">
        <v>43089</v>
      </c>
      <c r="DT9" s="87">
        <v>43090</v>
      </c>
      <c r="DU9" s="87">
        <v>43091</v>
      </c>
      <c r="DV9" s="87">
        <v>43092</v>
      </c>
      <c r="DW9" s="87">
        <v>43093</v>
      </c>
      <c r="DX9" s="87">
        <v>43094</v>
      </c>
      <c r="DY9" s="87">
        <v>43095</v>
      </c>
      <c r="DZ9" s="87">
        <v>43096</v>
      </c>
      <c r="EA9" s="87">
        <v>43097</v>
      </c>
      <c r="EB9" s="87">
        <v>43098</v>
      </c>
      <c r="EC9" s="87">
        <v>43099</v>
      </c>
      <c r="ED9" s="87">
        <v>43100</v>
      </c>
      <c r="EE9" s="87">
        <v>43101</v>
      </c>
      <c r="EF9" s="87">
        <v>43102</v>
      </c>
      <c r="EG9" s="87">
        <v>43103</v>
      </c>
      <c r="EH9" s="87">
        <v>43104</v>
      </c>
      <c r="EI9" s="87">
        <v>43105</v>
      </c>
      <c r="EJ9" s="87">
        <v>43106</v>
      </c>
      <c r="EK9" s="87">
        <v>43107</v>
      </c>
      <c r="EL9" s="87">
        <v>43108</v>
      </c>
      <c r="EM9" s="87">
        <v>43109</v>
      </c>
      <c r="EN9" s="87">
        <v>43110</v>
      </c>
      <c r="EO9" s="87">
        <v>43111</v>
      </c>
      <c r="EP9" s="87">
        <v>43112</v>
      </c>
      <c r="EQ9" s="87">
        <v>43113</v>
      </c>
      <c r="ER9" s="87">
        <v>43114</v>
      </c>
      <c r="ES9" s="87">
        <v>43115</v>
      </c>
      <c r="ET9" s="87">
        <v>43116</v>
      </c>
      <c r="EU9" s="87">
        <v>43117</v>
      </c>
      <c r="EV9" s="87">
        <v>43118</v>
      </c>
      <c r="EW9" s="87">
        <v>43119</v>
      </c>
      <c r="EX9" s="87">
        <v>43120</v>
      </c>
      <c r="EY9" s="87">
        <v>43121</v>
      </c>
      <c r="EZ9" s="87">
        <v>43122</v>
      </c>
      <c r="FA9" s="87">
        <v>43123</v>
      </c>
      <c r="FB9" s="87">
        <v>43124</v>
      </c>
      <c r="FC9" s="87">
        <v>43125</v>
      </c>
      <c r="FD9" s="87">
        <v>43126</v>
      </c>
      <c r="FE9" s="87">
        <v>43127</v>
      </c>
      <c r="FF9" s="87">
        <v>43128</v>
      </c>
      <c r="FG9" s="87">
        <v>43129</v>
      </c>
      <c r="FH9" s="87">
        <v>43130</v>
      </c>
      <c r="FI9" s="87">
        <v>43131</v>
      </c>
      <c r="FJ9" s="87">
        <v>43132</v>
      </c>
      <c r="FK9" s="87">
        <v>43133</v>
      </c>
      <c r="FL9" s="87">
        <v>43134</v>
      </c>
      <c r="FM9" s="87">
        <v>43135</v>
      </c>
      <c r="FN9" s="87">
        <v>43136</v>
      </c>
      <c r="FO9" s="87">
        <v>43137</v>
      </c>
      <c r="FP9" s="87">
        <v>43138</v>
      </c>
      <c r="FQ9" s="87">
        <v>43139</v>
      </c>
      <c r="FR9" s="87">
        <v>43140</v>
      </c>
      <c r="FS9" s="87">
        <v>43141</v>
      </c>
      <c r="FT9" s="87">
        <v>43142</v>
      </c>
      <c r="FU9" s="87">
        <v>43143</v>
      </c>
      <c r="FV9" s="87">
        <v>43144</v>
      </c>
      <c r="FW9" s="87">
        <v>43145</v>
      </c>
      <c r="FX9" s="87">
        <v>43146</v>
      </c>
      <c r="FY9" s="87">
        <v>43147</v>
      </c>
      <c r="FZ9" s="87">
        <v>43148</v>
      </c>
      <c r="GA9" s="87">
        <v>43149</v>
      </c>
      <c r="GB9" s="87">
        <v>43150</v>
      </c>
      <c r="GC9" s="87">
        <v>43151</v>
      </c>
      <c r="GD9" s="87">
        <v>43152</v>
      </c>
      <c r="GE9" s="87">
        <v>43153</v>
      </c>
      <c r="GF9" s="87">
        <v>43154</v>
      </c>
      <c r="GG9" s="87">
        <v>43155</v>
      </c>
      <c r="GH9" s="87">
        <v>43156</v>
      </c>
      <c r="GI9" s="87">
        <v>43157</v>
      </c>
      <c r="GJ9" s="87">
        <v>43158</v>
      </c>
      <c r="GK9" s="87">
        <v>43159</v>
      </c>
      <c r="GL9" s="87">
        <v>43160</v>
      </c>
      <c r="GM9" s="87">
        <v>43161</v>
      </c>
      <c r="GN9" s="87">
        <v>43162</v>
      </c>
      <c r="GO9" s="87">
        <v>43163</v>
      </c>
      <c r="GP9" s="87">
        <v>43164</v>
      </c>
      <c r="GQ9" s="87">
        <v>43165</v>
      </c>
      <c r="GR9" s="87">
        <v>43166</v>
      </c>
      <c r="GS9" s="87">
        <v>43167</v>
      </c>
      <c r="GT9" s="87">
        <v>43168</v>
      </c>
      <c r="GU9" s="87">
        <v>43169</v>
      </c>
      <c r="GV9" s="87">
        <v>43170</v>
      </c>
      <c r="GW9" s="87">
        <v>43171</v>
      </c>
      <c r="GX9" s="87">
        <v>43172</v>
      </c>
      <c r="GY9" s="87">
        <v>43173</v>
      </c>
      <c r="GZ9" s="87">
        <v>43174</v>
      </c>
      <c r="HA9" s="87">
        <v>43175</v>
      </c>
      <c r="HB9" s="87">
        <v>43176</v>
      </c>
      <c r="HC9" s="87">
        <v>43177</v>
      </c>
      <c r="HD9" s="87">
        <v>43178</v>
      </c>
      <c r="HE9" s="87">
        <v>43179</v>
      </c>
      <c r="HF9" s="87">
        <v>43180</v>
      </c>
      <c r="HG9" s="87">
        <v>43181</v>
      </c>
      <c r="HH9" s="87">
        <v>43182</v>
      </c>
      <c r="HI9" s="87">
        <v>43183</v>
      </c>
      <c r="HJ9" s="87">
        <v>43184</v>
      </c>
      <c r="HK9" s="87">
        <v>43185</v>
      </c>
      <c r="HL9" s="87">
        <v>43186</v>
      </c>
      <c r="HM9" s="87">
        <v>43187</v>
      </c>
      <c r="HN9" s="87">
        <v>43188</v>
      </c>
      <c r="HO9" s="87">
        <v>43189</v>
      </c>
      <c r="HP9" s="87">
        <v>43190</v>
      </c>
      <c r="HQ9" s="87">
        <v>43191</v>
      </c>
      <c r="HR9" s="87">
        <v>43192</v>
      </c>
      <c r="HS9" s="87">
        <v>43193</v>
      </c>
      <c r="HT9" s="87">
        <v>43194</v>
      </c>
      <c r="HU9" s="87">
        <v>43195</v>
      </c>
    </row>
    <row r="10" spans="1:229">
      <c r="A10" s="89" t="s">
        <v>84</v>
      </c>
      <c r="B10" s="90"/>
      <c r="C10" s="91"/>
      <c r="D10" s="91"/>
      <c r="E10" s="91"/>
      <c r="F10" s="92"/>
      <c r="G10" s="92"/>
      <c r="H10" s="92"/>
      <c r="I10" s="93"/>
      <c r="J10" s="94"/>
      <c r="K10" s="94"/>
      <c r="L10" s="93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5"/>
      <c r="GF10" s="95"/>
      <c r="GG10" s="95"/>
      <c r="GH10" s="95"/>
      <c r="GI10" s="95"/>
      <c r="GJ10" s="95"/>
      <c r="GK10" s="95"/>
      <c r="GL10" s="95"/>
      <c r="GM10" s="95"/>
      <c r="GN10" s="95"/>
      <c r="GO10" s="95"/>
      <c r="GP10" s="95"/>
      <c r="GQ10" s="95"/>
      <c r="GR10" s="95"/>
      <c r="GS10" s="95"/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</row>
    <row r="11" spans="1:229">
      <c r="A11" s="96"/>
      <c r="B11" s="97" t="s">
        <v>82</v>
      </c>
      <c r="C11" s="98" t="s">
        <v>85</v>
      </c>
      <c r="D11" s="98"/>
      <c r="E11" s="98"/>
      <c r="F11" s="99"/>
      <c r="G11" s="99"/>
      <c r="H11" s="99"/>
      <c r="I11" s="100"/>
      <c r="J11" s="101"/>
      <c r="K11" s="102"/>
      <c r="L11" s="100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4"/>
      <c r="AR11" s="104"/>
      <c r="AS11" s="104"/>
      <c r="AT11" s="104"/>
      <c r="AU11" s="104"/>
      <c r="AV11" s="104"/>
      <c r="AW11" s="104"/>
      <c r="AX11" s="104"/>
      <c r="AY11" s="104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03"/>
      <c r="BW11" s="103"/>
      <c r="BX11" s="103"/>
      <c r="BY11" s="103"/>
      <c r="BZ11" s="103"/>
      <c r="CA11" s="105"/>
      <c r="CB11" s="103"/>
      <c r="CC11" s="103"/>
      <c r="CD11" s="103"/>
      <c r="CE11" s="103"/>
      <c r="CF11" s="103"/>
      <c r="CG11" s="103"/>
      <c r="CH11" s="103"/>
      <c r="CI11" s="103"/>
      <c r="CJ11" s="103"/>
      <c r="CK11" s="103"/>
      <c r="CL11" s="103"/>
      <c r="CM11" s="103"/>
      <c r="CN11" s="103"/>
      <c r="CO11" s="103"/>
      <c r="CP11" s="103"/>
      <c r="CQ11" s="103"/>
      <c r="CR11" s="103"/>
      <c r="CS11" s="103"/>
      <c r="CT11" s="103"/>
      <c r="CU11" s="103"/>
      <c r="CV11" s="103"/>
      <c r="CW11" s="103"/>
      <c r="CX11" s="103"/>
      <c r="CY11" s="103"/>
      <c r="CZ11" s="103"/>
      <c r="DA11" s="103"/>
      <c r="DB11" s="103"/>
      <c r="DC11" s="103"/>
      <c r="DD11" s="103"/>
      <c r="DE11" s="103"/>
      <c r="DF11" s="103"/>
      <c r="DG11" s="103"/>
      <c r="DH11" s="103"/>
      <c r="DI11" s="103"/>
      <c r="DJ11" s="103"/>
      <c r="DK11" s="103"/>
      <c r="DL11" s="103"/>
      <c r="DM11" s="103"/>
      <c r="DN11" s="103"/>
      <c r="DO11" s="103"/>
      <c r="DP11" s="103"/>
      <c r="DQ11" s="103"/>
      <c r="DR11" s="103"/>
      <c r="DS11" s="103"/>
      <c r="DT11" s="103"/>
      <c r="DU11" s="103"/>
      <c r="DV11" s="103"/>
      <c r="DW11" s="103"/>
      <c r="DX11" s="104"/>
      <c r="DY11" s="103"/>
      <c r="DZ11" s="103"/>
      <c r="EA11" s="103"/>
      <c r="EB11" s="103"/>
      <c r="EC11" s="103"/>
      <c r="ED11" s="103"/>
      <c r="EE11" s="104"/>
      <c r="EF11" s="103"/>
      <c r="EG11" s="103"/>
      <c r="EH11" s="103"/>
      <c r="EI11" s="103"/>
      <c r="EJ11" s="103"/>
      <c r="EK11" s="103"/>
      <c r="EL11" s="103"/>
      <c r="EM11" s="103"/>
      <c r="EN11" s="103"/>
      <c r="EO11" s="103"/>
      <c r="EP11" s="103"/>
      <c r="EQ11" s="103"/>
      <c r="ER11" s="103"/>
      <c r="ES11" s="104"/>
      <c r="ET11" s="103"/>
      <c r="EU11" s="103"/>
      <c r="EV11" s="103"/>
      <c r="EW11" s="103"/>
      <c r="EX11" s="103"/>
      <c r="EY11" s="103"/>
      <c r="EZ11" s="103"/>
      <c r="FA11" s="103"/>
      <c r="FB11" s="103"/>
      <c r="FC11" s="103"/>
      <c r="FD11" s="103"/>
      <c r="FE11" s="103"/>
      <c r="FF11" s="103"/>
      <c r="FG11" s="103"/>
      <c r="FH11" s="103"/>
      <c r="FI11" s="103"/>
      <c r="FJ11" s="103"/>
      <c r="FK11" s="103"/>
      <c r="FL11" s="103"/>
      <c r="FM11" s="103"/>
      <c r="FN11" s="103"/>
      <c r="FO11" s="103"/>
      <c r="FP11" s="103"/>
      <c r="FQ11" s="103"/>
      <c r="FR11" s="103"/>
      <c r="FS11" s="103"/>
      <c r="FT11" s="103"/>
      <c r="FU11" s="103"/>
      <c r="FV11" s="103"/>
      <c r="FW11" s="103"/>
      <c r="FX11" s="104"/>
      <c r="FY11" s="104"/>
      <c r="FZ11" s="103"/>
      <c r="GA11" s="103"/>
      <c r="GB11" s="103"/>
      <c r="GC11" s="103"/>
      <c r="GD11" s="103"/>
      <c r="GE11" s="103"/>
      <c r="GF11" s="103"/>
      <c r="GG11" s="103"/>
      <c r="GH11" s="103"/>
      <c r="GI11" s="103"/>
      <c r="GJ11" s="103"/>
      <c r="GK11" s="103"/>
      <c r="GL11" s="103"/>
      <c r="GM11" s="103"/>
      <c r="GN11" s="103"/>
      <c r="GO11" s="103"/>
      <c r="GP11" s="103"/>
      <c r="GQ11" s="103"/>
      <c r="GR11" s="103"/>
      <c r="GS11" s="103"/>
      <c r="GT11" s="103"/>
      <c r="GU11" s="103"/>
      <c r="GV11" s="103"/>
      <c r="GW11" s="103"/>
      <c r="GX11" s="103"/>
      <c r="GY11" s="103"/>
      <c r="GZ11" s="103"/>
      <c r="HA11" s="103"/>
      <c r="HB11" s="103"/>
      <c r="HC11" s="103"/>
      <c r="HD11" s="103"/>
      <c r="HE11" s="103"/>
      <c r="HF11" s="103"/>
      <c r="HG11" s="103"/>
      <c r="HH11" s="103"/>
      <c r="HI11" s="103"/>
      <c r="HJ11" s="103"/>
      <c r="HK11" s="103"/>
      <c r="HL11" s="103"/>
      <c r="HM11" s="103"/>
      <c r="HN11" s="103"/>
      <c r="HO11" s="103"/>
      <c r="HP11" s="103"/>
      <c r="HQ11" s="103"/>
      <c r="HR11" s="103"/>
      <c r="HS11" s="103"/>
      <c r="HT11" s="103"/>
      <c r="HU11" s="103"/>
    </row>
    <row r="12" spans="1:229">
      <c r="A12" s="96"/>
      <c r="B12" s="97"/>
      <c r="C12" s="106"/>
      <c r="D12" s="98" t="s">
        <v>86</v>
      </c>
      <c r="E12" s="98" t="s">
        <v>91</v>
      </c>
      <c r="F12" s="99"/>
      <c r="G12" s="99"/>
      <c r="H12" s="99"/>
      <c r="I12" s="100"/>
      <c r="J12" s="101">
        <v>42992</v>
      </c>
      <c r="K12" s="102">
        <v>42998</v>
      </c>
      <c r="L12" s="100" t="s">
        <v>100</v>
      </c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4"/>
      <c r="AR12" s="104"/>
      <c r="AS12" s="104"/>
      <c r="AT12" s="104"/>
      <c r="AU12" s="104"/>
      <c r="AV12" s="104"/>
      <c r="AW12" s="104"/>
      <c r="AX12" s="104"/>
      <c r="AY12" s="104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105"/>
      <c r="CB12" s="103"/>
      <c r="CC12" s="103"/>
      <c r="CD12" s="103"/>
      <c r="CE12" s="103"/>
      <c r="CF12" s="103"/>
      <c r="CG12" s="103"/>
      <c r="CH12" s="103"/>
      <c r="CI12" s="103"/>
      <c r="CJ12" s="103"/>
      <c r="CK12" s="103"/>
      <c r="CL12" s="103"/>
      <c r="CM12" s="103"/>
      <c r="CN12" s="103"/>
      <c r="CO12" s="103"/>
      <c r="CP12" s="103"/>
      <c r="CQ12" s="103"/>
      <c r="CR12" s="103"/>
      <c r="CS12" s="103"/>
      <c r="CT12" s="103"/>
      <c r="CU12" s="103"/>
      <c r="CV12" s="103"/>
      <c r="CW12" s="103"/>
      <c r="CX12" s="103"/>
      <c r="CY12" s="103"/>
      <c r="CZ12" s="103"/>
      <c r="DA12" s="103"/>
      <c r="DB12" s="103"/>
      <c r="DC12" s="103"/>
      <c r="DD12" s="103"/>
      <c r="DE12" s="103"/>
      <c r="DF12" s="103"/>
      <c r="DG12" s="103"/>
      <c r="DH12" s="103"/>
      <c r="DI12" s="103"/>
      <c r="DJ12" s="103"/>
      <c r="DK12" s="103"/>
      <c r="DL12" s="103"/>
      <c r="DM12" s="103"/>
      <c r="DN12" s="103"/>
      <c r="DO12" s="103"/>
      <c r="DP12" s="103"/>
      <c r="DQ12" s="103"/>
      <c r="DR12" s="103"/>
      <c r="DS12" s="103"/>
      <c r="DT12" s="103"/>
      <c r="DU12" s="103"/>
      <c r="DV12" s="103"/>
      <c r="DW12" s="103"/>
      <c r="DX12" s="104"/>
      <c r="DY12" s="103"/>
      <c r="DZ12" s="103"/>
      <c r="EA12" s="103"/>
      <c r="EB12" s="103"/>
      <c r="EC12" s="103"/>
      <c r="ED12" s="103"/>
      <c r="EE12" s="104"/>
      <c r="EF12" s="103"/>
      <c r="EG12" s="103"/>
      <c r="EH12" s="103"/>
      <c r="EI12" s="103"/>
      <c r="EJ12" s="103"/>
      <c r="EK12" s="103"/>
      <c r="EL12" s="103"/>
      <c r="EM12" s="103"/>
      <c r="EN12" s="103"/>
      <c r="EO12" s="103"/>
      <c r="EP12" s="103"/>
      <c r="EQ12" s="103"/>
      <c r="ER12" s="103"/>
      <c r="ES12" s="104"/>
      <c r="ET12" s="103"/>
      <c r="EU12" s="103"/>
      <c r="EV12" s="103"/>
      <c r="EW12" s="103"/>
      <c r="EX12" s="103"/>
      <c r="EY12" s="103"/>
      <c r="EZ12" s="103"/>
      <c r="FA12" s="103"/>
      <c r="FB12" s="103"/>
      <c r="FC12" s="103"/>
      <c r="FD12" s="103"/>
      <c r="FE12" s="103"/>
      <c r="FF12" s="103"/>
      <c r="FG12" s="103"/>
      <c r="FH12" s="103"/>
      <c r="FI12" s="103"/>
      <c r="FJ12" s="103"/>
      <c r="FK12" s="103"/>
      <c r="FL12" s="103"/>
      <c r="FM12" s="103"/>
      <c r="FN12" s="103"/>
      <c r="FO12" s="103"/>
      <c r="FP12" s="103"/>
      <c r="FQ12" s="103"/>
      <c r="FR12" s="103"/>
      <c r="FS12" s="103"/>
      <c r="FT12" s="103"/>
      <c r="FU12" s="103"/>
      <c r="FV12" s="103"/>
      <c r="FW12" s="103"/>
      <c r="FX12" s="104"/>
      <c r="FY12" s="104"/>
      <c r="FZ12" s="103"/>
      <c r="GA12" s="103"/>
      <c r="GB12" s="103"/>
      <c r="GC12" s="103"/>
      <c r="GD12" s="103"/>
      <c r="GE12" s="103"/>
      <c r="GF12" s="103"/>
      <c r="GG12" s="103"/>
      <c r="GH12" s="103"/>
      <c r="GI12" s="103"/>
      <c r="GJ12" s="103"/>
      <c r="GK12" s="103"/>
      <c r="GL12" s="103"/>
      <c r="GM12" s="103"/>
      <c r="GN12" s="103"/>
      <c r="GO12" s="103"/>
      <c r="GP12" s="103"/>
      <c r="GQ12" s="103"/>
      <c r="GR12" s="103"/>
      <c r="GS12" s="103"/>
      <c r="GT12" s="103"/>
      <c r="GU12" s="103"/>
      <c r="GV12" s="103"/>
      <c r="GW12" s="103"/>
      <c r="GX12" s="103"/>
      <c r="GY12" s="103"/>
      <c r="GZ12" s="103"/>
      <c r="HA12" s="103"/>
      <c r="HB12" s="103"/>
      <c r="HC12" s="103"/>
      <c r="HD12" s="103"/>
      <c r="HE12" s="103"/>
      <c r="HF12" s="103"/>
      <c r="HG12" s="103"/>
      <c r="HH12" s="103"/>
      <c r="HI12" s="103"/>
      <c r="HJ12" s="103"/>
      <c r="HK12" s="103"/>
      <c r="HL12" s="103"/>
      <c r="HM12" s="103"/>
      <c r="HN12" s="103"/>
      <c r="HO12" s="103"/>
      <c r="HP12" s="103"/>
      <c r="HQ12" s="103"/>
      <c r="HR12" s="103"/>
      <c r="HS12" s="103"/>
      <c r="HT12" s="103"/>
      <c r="HU12" s="103"/>
    </row>
    <row r="13" spans="1:229">
      <c r="A13" s="96"/>
      <c r="B13" s="97"/>
      <c r="C13" s="98"/>
      <c r="D13" s="98" t="s">
        <v>87</v>
      </c>
      <c r="E13" s="98" t="s">
        <v>88</v>
      </c>
      <c r="F13" s="99"/>
      <c r="G13" s="99"/>
      <c r="H13" s="99"/>
      <c r="I13" s="100"/>
      <c r="J13" s="101">
        <v>42992</v>
      </c>
      <c r="K13" s="102">
        <v>42998</v>
      </c>
      <c r="L13" s="100" t="s">
        <v>100</v>
      </c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4"/>
      <c r="AR13" s="104"/>
      <c r="AS13" s="104"/>
      <c r="AT13" s="104"/>
      <c r="AU13" s="104"/>
      <c r="AV13" s="104"/>
      <c r="AW13" s="104"/>
      <c r="AX13" s="104"/>
      <c r="AY13" s="104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  <c r="BW13" s="103"/>
      <c r="BX13" s="103"/>
      <c r="BY13" s="103"/>
      <c r="BZ13" s="103"/>
      <c r="CA13" s="105"/>
      <c r="CB13" s="103"/>
      <c r="CC13" s="103"/>
      <c r="CD13" s="103"/>
      <c r="CE13" s="103"/>
      <c r="CF13" s="103"/>
      <c r="CG13" s="103"/>
      <c r="CH13" s="103"/>
      <c r="CI13" s="103"/>
      <c r="CJ13" s="103"/>
      <c r="CK13" s="103"/>
      <c r="CL13" s="103"/>
      <c r="CM13" s="103"/>
      <c r="CN13" s="103"/>
      <c r="CO13" s="103"/>
      <c r="CP13" s="103"/>
      <c r="CQ13" s="103"/>
      <c r="CR13" s="103"/>
      <c r="CS13" s="103"/>
      <c r="CT13" s="103"/>
      <c r="CU13" s="103"/>
      <c r="CV13" s="103"/>
      <c r="CW13" s="103"/>
      <c r="CX13" s="103"/>
      <c r="CY13" s="103"/>
      <c r="CZ13" s="103"/>
      <c r="DA13" s="103"/>
      <c r="DB13" s="103"/>
      <c r="DC13" s="103"/>
      <c r="DD13" s="103"/>
      <c r="DE13" s="103"/>
      <c r="DF13" s="103"/>
      <c r="DG13" s="103"/>
      <c r="DH13" s="103"/>
      <c r="DI13" s="103"/>
      <c r="DJ13" s="103"/>
      <c r="DK13" s="103"/>
      <c r="DL13" s="103"/>
      <c r="DM13" s="103"/>
      <c r="DN13" s="103"/>
      <c r="DO13" s="103"/>
      <c r="DP13" s="103"/>
      <c r="DQ13" s="103"/>
      <c r="DR13" s="103"/>
      <c r="DS13" s="103"/>
      <c r="DT13" s="103"/>
      <c r="DU13" s="103"/>
      <c r="DV13" s="103"/>
      <c r="DW13" s="103"/>
      <c r="DX13" s="104"/>
      <c r="DY13" s="103"/>
      <c r="DZ13" s="103"/>
      <c r="EA13" s="103"/>
      <c r="EB13" s="103"/>
      <c r="EC13" s="103"/>
      <c r="ED13" s="103"/>
      <c r="EE13" s="104"/>
      <c r="EF13" s="103"/>
      <c r="EG13" s="103"/>
      <c r="EH13" s="103"/>
      <c r="EI13" s="103"/>
      <c r="EJ13" s="103"/>
      <c r="EK13" s="103"/>
      <c r="EL13" s="103"/>
      <c r="EM13" s="103"/>
      <c r="EN13" s="103"/>
      <c r="EO13" s="103"/>
      <c r="EP13" s="103"/>
      <c r="EQ13" s="103"/>
      <c r="ER13" s="103"/>
      <c r="ES13" s="104"/>
      <c r="ET13" s="103"/>
      <c r="EU13" s="103"/>
      <c r="EV13" s="103"/>
      <c r="EW13" s="103"/>
      <c r="EX13" s="103"/>
      <c r="EY13" s="103"/>
      <c r="EZ13" s="103"/>
      <c r="FA13" s="103"/>
      <c r="FB13" s="103"/>
      <c r="FC13" s="103"/>
      <c r="FD13" s="103"/>
      <c r="FE13" s="103"/>
      <c r="FF13" s="103"/>
      <c r="FG13" s="103"/>
      <c r="FH13" s="103"/>
      <c r="FI13" s="103"/>
      <c r="FJ13" s="103"/>
      <c r="FK13" s="103"/>
      <c r="FL13" s="103"/>
      <c r="FM13" s="103"/>
      <c r="FN13" s="103"/>
      <c r="FO13" s="103"/>
      <c r="FP13" s="103"/>
      <c r="FQ13" s="103"/>
      <c r="FR13" s="103"/>
      <c r="FS13" s="103"/>
      <c r="FT13" s="103"/>
      <c r="FU13" s="103"/>
      <c r="FV13" s="103"/>
      <c r="FW13" s="103"/>
      <c r="FX13" s="104"/>
      <c r="FY13" s="104"/>
      <c r="FZ13" s="103"/>
      <c r="GA13" s="103"/>
      <c r="GB13" s="103"/>
      <c r="GC13" s="103"/>
      <c r="GD13" s="103"/>
      <c r="GE13" s="103"/>
      <c r="GF13" s="103"/>
      <c r="GG13" s="103"/>
      <c r="GH13" s="103"/>
      <c r="GI13" s="103"/>
      <c r="GJ13" s="103"/>
      <c r="GK13" s="103"/>
      <c r="GL13" s="103"/>
      <c r="GM13" s="103"/>
      <c r="GN13" s="103"/>
      <c r="GO13" s="103"/>
      <c r="GP13" s="103"/>
      <c r="GQ13" s="103"/>
      <c r="GR13" s="103"/>
      <c r="GS13" s="103"/>
      <c r="GT13" s="103"/>
      <c r="GU13" s="103"/>
      <c r="GV13" s="103"/>
      <c r="GW13" s="103"/>
      <c r="GX13" s="103"/>
      <c r="GY13" s="103"/>
      <c r="GZ13" s="103"/>
      <c r="HA13" s="103"/>
      <c r="HB13" s="103"/>
      <c r="HC13" s="103"/>
      <c r="HD13" s="103"/>
      <c r="HE13" s="103"/>
      <c r="HF13" s="103"/>
      <c r="HG13" s="103"/>
      <c r="HH13" s="103"/>
      <c r="HI13" s="103"/>
      <c r="HJ13" s="103"/>
      <c r="HK13" s="103"/>
      <c r="HL13" s="103"/>
      <c r="HM13" s="103"/>
      <c r="HN13" s="103"/>
      <c r="HO13" s="103"/>
      <c r="HP13" s="103"/>
      <c r="HQ13" s="103"/>
      <c r="HR13" s="103"/>
      <c r="HS13" s="103"/>
      <c r="HT13" s="103"/>
      <c r="HU13" s="103"/>
    </row>
    <row r="14" spans="1:229">
      <c r="A14" s="96"/>
      <c r="B14" s="97"/>
      <c r="C14" s="98"/>
      <c r="D14" s="98" t="s">
        <v>89</v>
      </c>
      <c r="E14" s="98" t="s">
        <v>90</v>
      </c>
      <c r="F14" s="99"/>
      <c r="G14" s="99"/>
      <c r="H14" s="99"/>
      <c r="I14" s="100"/>
      <c r="J14" s="101">
        <v>42992</v>
      </c>
      <c r="K14" s="102">
        <v>42992</v>
      </c>
      <c r="L14" s="100" t="s">
        <v>99</v>
      </c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4"/>
      <c r="AR14" s="104"/>
      <c r="AS14" s="104"/>
      <c r="AT14" s="104"/>
      <c r="AU14" s="104"/>
      <c r="AV14" s="104"/>
      <c r="AW14" s="104"/>
      <c r="AX14" s="104"/>
      <c r="AY14" s="104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105"/>
      <c r="CB14" s="103"/>
      <c r="CC14" s="103"/>
      <c r="CD14" s="103"/>
      <c r="CE14" s="103"/>
      <c r="CF14" s="103"/>
      <c r="CG14" s="103"/>
      <c r="CH14" s="103"/>
      <c r="CI14" s="103"/>
      <c r="CJ14" s="103"/>
      <c r="CK14" s="103"/>
      <c r="CL14" s="103"/>
      <c r="CM14" s="103"/>
      <c r="CN14" s="103"/>
      <c r="CO14" s="103"/>
      <c r="CP14" s="103"/>
      <c r="CQ14" s="103"/>
      <c r="CR14" s="103"/>
      <c r="CS14" s="103"/>
      <c r="CT14" s="103"/>
      <c r="CU14" s="103"/>
      <c r="CV14" s="103"/>
      <c r="CW14" s="103"/>
      <c r="CX14" s="103"/>
      <c r="CY14" s="103"/>
      <c r="CZ14" s="103"/>
      <c r="DA14" s="103"/>
      <c r="DB14" s="103"/>
      <c r="DC14" s="103"/>
      <c r="DD14" s="103"/>
      <c r="DE14" s="103"/>
      <c r="DF14" s="103"/>
      <c r="DG14" s="103"/>
      <c r="DH14" s="103"/>
      <c r="DI14" s="103"/>
      <c r="DJ14" s="103"/>
      <c r="DK14" s="103"/>
      <c r="DL14" s="103"/>
      <c r="DM14" s="103"/>
      <c r="DN14" s="103"/>
      <c r="DO14" s="103"/>
      <c r="DP14" s="103"/>
      <c r="DQ14" s="103"/>
      <c r="DR14" s="103"/>
      <c r="DS14" s="103"/>
      <c r="DT14" s="103"/>
      <c r="DU14" s="103"/>
      <c r="DV14" s="103"/>
      <c r="DW14" s="103"/>
      <c r="DX14" s="104"/>
      <c r="DY14" s="103"/>
      <c r="DZ14" s="103"/>
      <c r="EA14" s="103"/>
      <c r="EB14" s="103"/>
      <c r="EC14" s="103"/>
      <c r="ED14" s="103"/>
      <c r="EE14" s="104"/>
      <c r="EF14" s="103"/>
      <c r="EG14" s="103"/>
      <c r="EH14" s="103"/>
      <c r="EI14" s="103"/>
      <c r="EJ14" s="103"/>
      <c r="EK14" s="103"/>
      <c r="EL14" s="103"/>
      <c r="EM14" s="103"/>
      <c r="EN14" s="103"/>
      <c r="EO14" s="103"/>
      <c r="EP14" s="103"/>
      <c r="EQ14" s="103"/>
      <c r="ER14" s="103"/>
      <c r="ES14" s="104"/>
      <c r="ET14" s="103"/>
      <c r="EU14" s="103"/>
      <c r="EV14" s="103"/>
      <c r="EW14" s="103"/>
      <c r="EX14" s="103"/>
      <c r="EY14" s="103"/>
      <c r="EZ14" s="103"/>
      <c r="FA14" s="103"/>
      <c r="FB14" s="103"/>
      <c r="FC14" s="103"/>
      <c r="FD14" s="103"/>
      <c r="FE14" s="103"/>
      <c r="FF14" s="103"/>
      <c r="FG14" s="103"/>
      <c r="FH14" s="103"/>
      <c r="FI14" s="103"/>
      <c r="FJ14" s="103"/>
      <c r="FK14" s="103"/>
      <c r="FL14" s="103"/>
      <c r="FM14" s="103"/>
      <c r="FN14" s="103"/>
      <c r="FO14" s="103"/>
      <c r="FP14" s="103"/>
      <c r="FQ14" s="103"/>
      <c r="FR14" s="103"/>
      <c r="FS14" s="103"/>
      <c r="FT14" s="103"/>
      <c r="FU14" s="103"/>
      <c r="FV14" s="103"/>
      <c r="FW14" s="103"/>
      <c r="FX14" s="104"/>
      <c r="FY14" s="104"/>
      <c r="FZ14" s="103"/>
      <c r="GA14" s="103"/>
      <c r="GB14" s="103"/>
      <c r="GC14" s="103"/>
      <c r="GD14" s="103"/>
      <c r="GE14" s="103"/>
      <c r="GF14" s="103"/>
      <c r="GG14" s="103"/>
      <c r="GH14" s="103"/>
      <c r="GI14" s="103"/>
      <c r="GJ14" s="103"/>
      <c r="GK14" s="103"/>
      <c r="GL14" s="103"/>
      <c r="GM14" s="103"/>
      <c r="GN14" s="103"/>
      <c r="GO14" s="103"/>
      <c r="GP14" s="103"/>
      <c r="GQ14" s="103"/>
      <c r="GR14" s="103"/>
      <c r="GS14" s="103"/>
      <c r="GT14" s="103"/>
      <c r="GU14" s="103"/>
      <c r="GV14" s="103"/>
      <c r="GW14" s="103"/>
      <c r="GX14" s="103"/>
      <c r="GY14" s="103"/>
      <c r="GZ14" s="103"/>
      <c r="HA14" s="103"/>
      <c r="HB14" s="103"/>
      <c r="HC14" s="103"/>
      <c r="HD14" s="103"/>
      <c r="HE14" s="103"/>
      <c r="HF14" s="103"/>
      <c r="HG14" s="103"/>
      <c r="HH14" s="103"/>
      <c r="HI14" s="103"/>
      <c r="HJ14" s="103"/>
      <c r="HK14" s="103"/>
      <c r="HL14" s="103"/>
      <c r="HM14" s="103"/>
      <c r="HN14" s="103"/>
      <c r="HO14" s="103"/>
      <c r="HP14" s="103"/>
      <c r="HQ14" s="103"/>
      <c r="HR14" s="103"/>
      <c r="HS14" s="103"/>
      <c r="HT14" s="103"/>
      <c r="HU14" s="103"/>
    </row>
    <row r="15" spans="1:229">
      <c r="A15" s="96"/>
      <c r="B15" s="97" t="s">
        <v>83</v>
      </c>
      <c r="C15" s="98" t="s">
        <v>92</v>
      </c>
      <c r="D15" s="98"/>
      <c r="E15" s="98"/>
      <c r="F15" s="99"/>
      <c r="G15" s="99"/>
      <c r="H15" s="99"/>
      <c r="I15" s="100"/>
      <c r="J15" s="101"/>
      <c r="K15" s="102"/>
      <c r="L15" s="100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4"/>
      <c r="AR15" s="104"/>
      <c r="AS15" s="104"/>
      <c r="AT15" s="104"/>
      <c r="AU15" s="104"/>
      <c r="AV15" s="104"/>
      <c r="AW15" s="104"/>
      <c r="AX15" s="104"/>
      <c r="AY15" s="104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  <c r="BW15" s="103"/>
      <c r="BX15" s="103"/>
      <c r="BY15" s="103"/>
      <c r="BZ15" s="103"/>
      <c r="CA15" s="105"/>
      <c r="CB15" s="103"/>
      <c r="CC15" s="103"/>
      <c r="CD15" s="103"/>
      <c r="CE15" s="103"/>
      <c r="CF15" s="103"/>
      <c r="CG15" s="103"/>
      <c r="CH15" s="103"/>
      <c r="CI15" s="103"/>
      <c r="CJ15" s="103"/>
      <c r="CK15" s="103"/>
      <c r="CL15" s="103"/>
      <c r="CM15" s="103"/>
      <c r="CN15" s="103"/>
      <c r="CO15" s="103"/>
      <c r="CP15" s="103"/>
      <c r="CQ15" s="103"/>
      <c r="CR15" s="103"/>
      <c r="CS15" s="103"/>
      <c r="CT15" s="103"/>
      <c r="CU15" s="103"/>
      <c r="CV15" s="103"/>
      <c r="CW15" s="103"/>
      <c r="CX15" s="103"/>
      <c r="CY15" s="103"/>
      <c r="CZ15" s="103"/>
      <c r="DA15" s="103"/>
      <c r="DB15" s="103"/>
      <c r="DC15" s="103"/>
      <c r="DD15" s="103"/>
      <c r="DE15" s="103"/>
      <c r="DF15" s="103"/>
      <c r="DG15" s="103"/>
      <c r="DH15" s="103"/>
      <c r="DI15" s="103"/>
      <c r="DJ15" s="103"/>
      <c r="DK15" s="103"/>
      <c r="DL15" s="103"/>
      <c r="DM15" s="103"/>
      <c r="DN15" s="103"/>
      <c r="DO15" s="103"/>
      <c r="DP15" s="103"/>
      <c r="DQ15" s="103"/>
      <c r="DR15" s="103"/>
      <c r="DS15" s="103"/>
      <c r="DT15" s="103"/>
      <c r="DU15" s="103"/>
      <c r="DV15" s="103"/>
      <c r="DW15" s="103"/>
      <c r="DX15" s="104"/>
      <c r="DY15" s="103"/>
      <c r="DZ15" s="103"/>
      <c r="EA15" s="103"/>
      <c r="EB15" s="103"/>
      <c r="EC15" s="103"/>
      <c r="ED15" s="103"/>
      <c r="EE15" s="104"/>
      <c r="EF15" s="103"/>
      <c r="EG15" s="103"/>
      <c r="EH15" s="103"/>
      <c r="EI15" s="103"/>
      <c r="EJ15" s="103"/>
      <c r="EK15" s="103"/>
      <c r="EL15" s="103"/>
      <c r="EM15" s="103"/>
      <c r="EN15" s="103"/>
      <c r="EO15" s="103"/>
      <c r="EP15" s="103"/>
      <c r="EQ15" s="103"/>
      <c r="ER15" s="103"/>
      <c r="ES15" s="104"/>
      <c r="ET15" s="103"/>
      <c r="EU15" s="103"/>
      <c r="EV15" s="103"/>
      <c r="EW15" s="103"/>
      <c r="EX15" s="103"/>
      <c r="EY15" s="103"/>
      <c r="EZ15" s="103"/>
      <c r="FA15" s="103"/>
      <c r="FB15" s="103"/>
      <c r="FC15" s="103"/>
      <c r="FD15" s="103"/>
      <c r="FE15" s="103"/>
      <c r="FF15" s="103"/>
      <c r="FG15" s="103"/>
      <c r="FH15" s="103"/>
      <c r="FI15" s="103"/>
      <c r="FJ15" s="103"/>
      <c r="FK15" s="103"/>
      <c r="FL15" s="103"/>
      <c r="FM15" s="103"/>
      <c r="FN15" s="103"/>
      <c r="FO15" s="103"/>
      <c r="FP15" s="103"/>
      <c r="FQ15" s="103"/>
      <c r="FR15" s="103"/>
      <c r="FS15" s="103"/>
      <c r="FT15" s="103"/>
      <c r="FU15" s="103"/>
      <c r="FV15" s="103"/>
      <c r="FW15" s="103"/>
      <c r="FX15" s="104"/>
      <c r="FY15" s="104"/>
      <c r="FZ15" s="103"/>
      <c r="GA15" s="103"/>
      <c r="GB15" s="103"/>
      <c r="GC15" s="103"/>
      <c r="GD15" s="103"/>
      <c r="GE15" s="103"/>
      <c r="GF15" s="103"/>
      <c r="GG15" s="103"/>
      <c r="GH15" s="103"/>
      <c r="GI15" s="103"/>
      <c r="GJ15" s="103"/>
      <c r="GK15" s="103"/>
      <c r="GL15" s="103"/>
      <c r="GM15" s="103"/>
      <c r="GN15" s="103"/>
      <c r="GO15" s="103"/>
      <c r="GP15" s="103"/>
      <c r="GQ15" s="103"/>
      <c r="GR15" s="103"/>
      <c r="GS15" s="103"/>
      <c r="GT15" s="103"/>
      <c r="GU15" s="103"/>
      <c r="GV15" s="103"/>
      <c r="GW15" s="103"/>
      <c r="GX15" s="103"/>
      <c r="GY15" s="103"/>
      <c r="GZ15" s="103"/>
      <c r="HA15" s="103"/>
      <c r="HB15" s="103"/>
      <c r="HC15" s="103"/>
      <c r="HD15" s="103"/>
      <c r="HE15" s="103"/>
      <c r="HF15" s="103"/>
      <c r="HG15" s="103"/>
      <c r="HH15" s="103"/>
      <c r="HI15" s="103"/>
      <c r="HJ15" s="103"/>
      <c r="HK15" s="103"/>
      <c r="HL15" s="103"/>
      <c r="HM15" s="103"/>
      <c r="HN15" s="103"/>
      <c r="HO15" s="103"/>
      <c r="HP15" s="103"/>
      <c r="HQ15" s="103"/>
      <c r="HR15" s="103"/>
      <c r="HS15" s="103"/>
      <c r="HT15" s="103"/>
      <c r="HU15" s="103"/>
    </row>
    <row r="16" spans="1:229">
      <c r="A16" s="96"/>
      <c r="B16" s="97"/>
      <c r="C16" s="98"/>
      <c r="D16" s="98" t="s">
        <v>93</v>
      </c>
      <c r="E16" s="98" t="s">
        <v>94</v>
      </c>
      <c r="F16" s="99"/>
      <c r="G16" s="99"/>
      <c r="H16" s="99"/>
      <c r="I16" s="100"/>
      <c r="J16" s="101" t="s">
        <v>101</v>
      </c>
      <c r="K16" s="101" t="s">
        <v>101</v>
      </c>
      <c r="L16" s="100" t="s">
        <v>102</v>
      </c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4"/>
      <c r="AR16" s="104"/>
      <c r="AS16" s="104"/>
      <c r="AT16" s="104"/>
      <c r="AU16" s="104"/>
      <c r="AV16" s="104"/>
      <c r="AW16" s="104"/>
      <c r="AX16" s="104"/>
      <c r="AY16" s="104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5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3"/>
      <c r="CR16" s="103"/>
      <c r="CS16" s="103"/>
      <c r="CT16" s="103"/>
      <c r="CU16" s="103"/>
      <c r="CV16" s="103"/>
      <c r="CW16" s="103"/>
      <c r="CX16" s="103"/>
      <c r="CY16" s="103"/>
      <c r="CZ16" s="103"/>
      <c r="DA16" s="103"/>
      <c r="DB16" s="103"/>
      <c r="DC16" s="103"/>
      <c r="DD16" s="103"/>
      <c r="DE16" s="103"/>
      <c r="DF16" s="103"/>
      <c r="DG16" s="103"/>
      <c r="DH16" s="103"/>
      <c r="DI16" s="103"/>
      <c r="DJ16" s="103"/>
      <c r="DK16" s="103"/>
      <c r="DL16" s="103"/>
      <c r="DM16" s="103"/>
      <c r="DN16" s="103"/>
      <c r="DO16" s="103"/>
      <c r="DP16" s="103"/>
      <c r="DQ16" s="103"/>
      <c r="DR16" s="103"/>
      <c r="DS16" s="103"/>
      <c r="DT16" s="103"/>
      <c r="DU16" s="103"/>
      <c r="DV16" s="103"/>
      <c r="DW16" s="103"/>
      <c r="DX16" s="104"/>
      <c r="DY16" s="103"/>
      <c r="DZ16" s="103"/>
      <c r="EA16" s="103"/>
      <c r="EB16" s="103"/>
      <c r="EC16" s="103"/>
      <c r="ED16" s="103"/>
      <c r="EE16" s="104"/>
      <c r="EF16" s="103"/>
      <c r="EG16" s="103"/>
      <c r="EH16" s="103"/>
      <c r="EI16" s="103"/>
      <c r="EJ16" s="103"/>
      <c r="EK16" s="103"/>
      <c r="EL16" s="103"/>
      <c r="EM16" s="103"/>
      <c r="EN16" s="103"/>
      <c r="EO16" s="103"/>
      <c r="EP16" s="103"/>
      <c r="EQ16" s="103"/>
      <c r="ER16" s="103"/>
      <c r="ES16" s="104"/>
      <c r="ET16" s="103"/>
      <c r="EU16" s="103"/>
      <c r="EV16" s="103"/>
      <c r="EW16" s="103"/>
      <c r="EX16" s="103"/>
      <c r="EY16" s="103"/>
      <c r="EZ16" s="103"/>
      <c r="FA16" s="103"/>
      <c r="FB16" s="103"/>
      <c r="FC16" s="103"/>
      <c r="FD16" s="103"/>
      <c r="FE16" s="103"/>
      <c r="FF16" s="103"/>
      <c r="FG16" s="103"/>
      <c r="FH16" s="103"/>
      <c r="FI16" s="103"/>
      <c r="FJ16" s="103"/>
      <c r="FK16" s="103"/>
      <c r="FL16" s="103"/>
      <c r="FM16" s="103"/>
      <c r="FN16" s="103"/>
      <c r="FO16" s="103"/>
      <c r="FP16" s="103"/>
      <c r="FQ16" s="103"/>
      <c r="FR16" s="103"/>
      <c r="FS16" s="103"/>
      <c r="FT16" s="103"/>
      <c r="FU16" s="103"/>
      <c r="FV16" s="103"/>
      <c r="FW16" s="103"/>
      <c r="FX16" s="104"/>
      <c r="FY16" s="104"/>
      <c r="FZ16" s="103"/>
      <c r="GA16" s="103"/>
      <c r="GB16" s="103"/>
      <c r="GC16" s="103"/>
      <c r="GD16" s="103"/>
      <c r="GE16" s="103"/>
      <c r="GF16" s="103"/>
      <c r="GG16" s="103"/>
      <c r="GH16" s="103"/>
      <c r="GI16" s="103"/>
      <c r="GJ16" s="103"/>
      <c r="GK16" s="103"/>
      <c r="GL16" s="103"/>
      <c r="GM16" s="103"/>
      <c r="GN16" s="103"/>
      <c r="GO16" s="103"/>
      <c r="GP16" s="103"/>
      <c r="GQ16" s="103"/>
      <c r="GR16" s="103"/>
      <c r="GS16" s="103"/>
      <c r="GT16" s="103"/>
      <c r="GU16" s="103"/>
      <c r="GV16" s="103"/>
      <c r="GW16" s="103"/>
      <c r="GX16" s="103"/>
      <c r="GY16" s="103"/>
      <c r="GZ16" s="103"/>
      <c r="HA16" s="103"/>
      <c r="HB16" s="103"/>
      <c r="HC16" s="103"/>
      <c r="HD16" s="103"/>
      <c r="HE16" s="103"/>
      <c r="HF16" s="103"/>
      <c r="HG16" s="103"/>
      <c r="HH16" s="103"/>
      <c r="HI16" s="103"/>
      <c r="HJ16" s="103"/>
      <c r="HK16" s="103"/>
      <c r="HL16" s="103"/>
      <c r="HM16" s="103"/>
      <c r="HN16" s="103"/>
      <c r="HO16" s="103"/>
      <c r="HP16" s="103"/>
      <c r="HQ16" s="103"/>
      <c r="HR16" s="103"/>
      <c r="HS16" s="103"/>
      <c r="HT16" s="103"/>
      <c r="HU16" s="103"/>
    </row>
    <row r="17" spans="1:229">
      <c r="A17" s="96"/>
      <c r="B17" s="97"/>
      <c r="C17" s="98"/>
      <c r="D17" s="98" t="s">
        <v>95</v>
      </c>
      <c r="E17" s="98" t="s">
        <v>96</v>
      </c>
      <c r="F17" s="99"/>
      <c r="G17" s="99"/>
      <c r="H17" s="99"/>
      <c r="I17" s="100"/>
      <c r="J17" s="101">
        <v>43140</v>
      </c>
      <c r="K17" s="101">
        <v>43140</v>
      </c>
      <c r="L17" s="100" t="s">
        <v>108</v>
      </c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4"/>
      <c r="AR17" s="104"/>
      <c r="AS17" s="104"/>
      <c r="AT17" s="104"/>
      <c r="AU17" s="104"/>
      <c r="AV17" s="104"/>
      <c r="AW17" s="104"/>
      <c r="AX17" s="104"/>
      <c r="AY17" s="104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05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/>
      <c r="CM17" s="103"/>
      <c r="CN17" s="103"/>
      <c r="CO17" s="103"/>
      <c r="CP17" s="103"/>
      <c r="CQ17" s="103"/>
      <c r="CR17" s="103"/>
      <c r="CS17" s="103"/>
      <c r="CT17" s="103"/>
      <c r="CU17" s="103"/>
      <c r="CV17" s="103"/>
      <c r="CW17" s="103"/>
      <c r="CX17" s="103"/>
      <c r="CY17" s="103"/>
      <c r="CZ17" s="103"/>
      <c r="DA17" s="103"/>
      <c r="DB17" s="103"/>
      <c r="DC17" s="103"/>
      <c r="DD17" s="103"/>
      <c r="DE17" s="103"/>
      <c r="DF17" s="103"/>
      <c r="DG17" s="103"/>
      <c r="DH17" s="103"/>
      <c r="DI17" s="103"/>
      <c r="DJ17" s="103"/>
      <c r="DK17" s="103"/>
      <c r="DL17" s="103"/>
      <c r="DM17" s="103"/>
      <c r="DN17" s="103"/>
      <c r="DO17" s="103"/>
      <c r="DP17" s="103"/>
      <c r="DQ17" s="103"/>
      <c r="DR17" s="103"/>
      <c r="DS17" s="103"/>
      <c r="DT17" s="103"/>
      <c r="DU17" s="103"/>
      <c r="DV17" s="103"/>
      <c r="DW17" s="103"/>
      <c r="DX17" s="104"/>
      <c r="DY17" s="103"/>
      <c r="DZ17" s="103"/>
      <c r="EA17" s="103"/>
      <c r="EB17" s="103"/>
      <c r="EC17" s="103"/>
      <c r="ED17" s="103"/>
      <c r="EE17" s="104"/>
      <c r="EF17" s="103"/>
      <c r="EG17" s="103"/>
      <c r="EH17" s="103"/>
      <c r="EI17" s="103"/>
      <c r="EJ17" s="103"/>
      <c r="EK17" s="103"/>
      <c r="EL17" s="103"/>
      <c r="EM17" s="103"/>
      <c r="EN17" s="103"/>
      <c r="EO17" s="103"/>
      <c r="EP17" s="103"/>
      <c r="EQ17" s="103"/>
      <c r="ER17" s="103"/>
      <c r="ES17" s="104"/>
      <c r="ET17" s="103"/>
      <c r="EU17" s="103"/>
      <c r="EV17" s="103"/>
      <c r="EW17" s="103"/>
      <c r="EX17" s="103"/>
      <c r="EY17" s="103"/>
      <c r="EZ17" s="103"/>
      <c r="FA17" s="103"/>
      <c r="FB17" s="103"/>
      <c r="FC17" s="103"/>
      <c r="FD17" s="103"/>
      <c r="FE17" s="103"/>
      <c r="FF17" s="103"/>
      <c r="FG17" s="103"/>
      <c r="FH17" s="103"/>
      <c r="FI17" s="103"/>
      <c r="FJ17" s="103"/>
      <c r="FK17" s="103"/>
      <c r="FL17" s="103"/>
      <c r="FM17" s="103"/>
      <c r="FN17" s="103"/>
      <c r="FO17" s="103"/>
      <c r="FP17" s="103"/>
      <c r="FQ17" s="103"/>
      <c r="FR17" s="103"/>
      <c r="FS17" s="103"/>
      <c r="FT17" s="103"/>
      <c r="FU17" s="103"/>
      <c r="FV17" s="103"/>
      <c r="FW17" s="103"/>
      <c r="FX17" s="104"/>
      <c r="FY17" s="104"/>
      <c r="FZ17" s="103"/>
      <c r="GA17" s="103"/>
      <c r="GB17" s="103"/>
      <c r="GC17" s="103"/>
      <c r="GD17" s="103"/>
      <c r="GE17" s="103"/>
      <c r="GF17" s="103"/>
      <c r="GG17" s="103"/>
      <c r="GH17" s="103"/>
      <c r="GI17" s="103"/>
      <c r="GJ17" s="103"/>
      <c r="GK17" s="103"/>
      <c r="GL17" s="103"/>
      <c r="GM17" s="103"/>
      <c r="GN17" s="103"/>
      <c r="GO17" s="103"/>
      <c r="GP17" s="103"/>
      <c r="GQ17" s="103"/>
      <c r="GR17" s="103"/>
      <c r="GS17" s="103"/>
      <c r="GT17" s="103"/>
      <c r="GU17" s="103"/>
      <c r="GV17" s="103"/>
      <c r="GW17" s="103"/>
      <c r="GX17" s="103"/>
      <c r="GY17" s="103"/>
      <c r="GZ17" s="103"/>
      <c r="HA17" s="103"/>
      <c r="HB17" s="103"/>
      <c r="HC17" s="103"/>
      <c r="HD17" s="103"/>
      <c r="HE17" s="103"/>
      <c r="HF17" s="103"/>
      <c r="HG17" s="103"/>
      <c r="HH17" s="103"/>
      <c r="HI17" s="103"/>
      <c r="HJ17" s="103"/>
      <c r="HK17" s="103"/>
      <c r="HL17" s="103"/>
      <c r="HM17" s="103"/>
      <c r="HN17" s="103"/>
      <c r="HO17" s="103"/>
      <c r="HP17" s="103"/>
      <c r="HQ17" s="103"/>
      <c r="HR17" s="103"/>
      <c r="HS17" s="103"/>
      <c r="HT17" s="103"/>
      <c r="HU17" s="103"/>
    </row>
    <row r="18" spans="1:229">
      <c r="A18" s="89" t="s">
        <v>109</v>
      </c>
      <c r="B18" s="90"/>
      <c r="C18" s="91"/>
      <c r="D18" s="91"/>
      <c r="E18" s="91"/>
      <c r="F18" s="92"/>
      <c r="G18" s="92"/>
      <c r="H18" s="92"/>
      <c r="I18" s="93"/>
      <c r="J18" s="94"/>
      <c r="K18" s="94"/>
      <c r="L18" s="93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5"/>
      <c r="FV18" s="95"/>
      <c r="FW18" s="95"/>
      <c r="FX18" s="95"/>
      <c r="FY18" s="95"/>
      <c r="FZ18" s="95"/>
      <c r="GA18" s="95"/>
      <c r="GB18" s="95"/>
      <c r="GC18" s="95"/>
      <c r="GD18" s="95"/>
      <c r="GE18" s="95"/>
      <c r="GF18" s="95"/>
      <c r="GG18" s="95"/>
      <c r="GH18" s="95"/>
      <c r="GI18" s="95"/>
      <c r="GJ18" s="95"/>
      <c r="GK18" s="95"/>
      <c r="GL18" s="95"/>
      <c r="GM18" s="95"/>
      <c r="GN18" s="95"/>
      <c r="GO18" s="95"/>
      <c r="GP18" s="95"/>
      <c r="GQ18" s="95"/>
      <c r="GR18" s="95"/>
      <c r="GS18" s="95"/>
      <c r="GT18" s="95"/>
      <c r="GU18" s="95"/>
      <c r="GV18" s="95"/>
      <c r="GW18" s="95"/>
      <c r="GX18" s="95"/>
      <c r="GY18" s="95"/>
      <c r="GZ18" s="95"/>
      <c r="HA18" s="95"/>
      <c r="HB18" s="95"/>
      <c r="HC18" s="95"/>
      <c r="HD18" s="95"/>
      <c r="HE18" s="95"/>
      <c r="HF18" s="95"/>
      <c r="HG18" s="95"/>
      <c r="HH18" s="95"/>
      <c r="HI18" s="95"/>
      <c r="HJ18" s="95"/>
      <c r="HK18" s="95"/>
      <c r="HL18" s="95"/>
      <c r="HM18" s="95"/>
      <c r="HN18" s="95"/>
      <c r="HO18" s="95"/>
      <c r="HP18" s="95"/>
      <c r="HQ18" s="95"/>
      <c r="HR18" s="95"/>
      <c r="HS18" s="95"/>
      <c r="HT18" s="95"/>
      <c r="HU18" s="95"/>
    </row>
    <row r="19" spans="1:229">
      <c r="A19" s="96"/>
      <c r="B19" s="97" t="s">
        <v>111</v>
      </c>
      <c r="C19" s="98" t="s">
        <v>116</v>
      </c>
      <c r="D19" s="98"/>
      <c r="E19" s="98"/>
      <c r="F19" s="99"/>
      <c r="G19" s="99"/>
      <c r="H19" s="99"/>
      <c r="I19" s="100"/>
      <c r="J19" s="101"/>
      <c r="K19" s="102"/>
      <c r="L19" s="100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4"/>
      <c r="AR19" s="104"/>
      <c r="AS19" s="104"/>
      <c r="AT19" s="104"/>
      <c r="AU19" s="104"/>
      <c r="AV19" s="104"/>
      <c r="AW19" s="104"/>
      <c r="AX19" s="104"/>
      <c r="AY19" s="104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03"/>
      <c r="BW19" s="103"/>
      <c r="BX19" s="103"/>
      <c r="BY19" s="103"/>
      <c r="BZ19" s="103"/>
      <c r="CA19" s="105"/>
      <c r="CB19" s="103"/>
      <c r="CC19" s="103"/>
      <c r="CD19" s="103"/>
      <c r="CE19" s="103"/>
      <c r="CF19" s="103"/>
      <c r="CG19" s="103"/>
      <c r="CH19" s="103"/>
      <c r="CI19" s="103"/>
      <c r="CJ19" s="103"/>
      <c r="CK19" s="103"/>
      <c r="CL19" s="103"/>
      <c r="CM19" s="103"/>
      <c r="CN19" s="103"/>
      <c r="CO19" s="103"/>
      <c r="CP19" s="103"/>
      <c r="CQ19" s="103"/>
      <c r="CR19" s="103"/>
      <c r="CS19" s="103"/>
      <c r="CT19" s="103"/>
      <c r="CU19" s="103"/>
      <c r="CV19" s="103"/>
      <c r="CW19" s="103"/>
      <c r="CX19" s="103"/>
      <c r="CY19" s="103"/>
      <c r="CZ19" s="103"/>
      <c r="DA19" s="103"/>
      <c r="DB19" s="103"/>
      <c r="DC19" s="103"/>
      <c r="DD19" s="103"/>
      <c r="DE19" s="103"/>
      <c r="DF19" s="103"/>
      <c r="DG19" s="103"/>
      <c r="DH19" s="103"/>
      <c r="DI19" s="103"/>
      <c r="DJ19" s="103"/>
      <c r="DK19" s="103"/>
      <c r="DL19" s="103"/>
      <c r="DM19" s="103"/>
      <c r="DN19" s="103"/>
      <c r="DO19" s="103"/>
      <c r="DP19" s="103"/>
      <c r="DQ19" s="103"/>
      <c r="DR19" s="103"/>
      <c r="DS19" s="103"/>
      <c r="DT19" s="103"/>
      <c r="DU19" s="103"/>
      <c r="DV19" s="103"/>
      <c r="DW19" s="103"/>
      <c r="DX19" s="104"/>
      <c r="DY19" s="103"/>
      <c r="DZ19" s="103"/>
      <c r="EA19" s="103"/>
      <c r="EB19" s="103"/>
      <c r="EC19" s="103"/>
      <c r="ED19" s="103"/>
      <c r="EE19" s="104"/>
      <c r="EF19" s="103"/>
      <c r="EG19" s="103"/>
      <c r="EH19" s="103"/>
      <c r="EI19" s="103"/>
      <c r="EJ19" s="103"/>
      <c r="EK19" s="103"/>
      <c r="EL19" s="103"/>
      <c r="EM19" s="103"/>
      <c r="EN19" s="103"/>
      <c r="EO19" s="103"/>
      <c r="EP19" s="103"/>
      <c r="EQ19" s="103"/>
      <c r="ER19" s="103"/>
      <c r="ES19" s="104"/>
      <c r="ET19" s="103"/>
      <c r="EU19" s="103"/>
      <c r="EV19" s="103"/>
      <c r="EW19" s="103"/>
      <c r="EX19" s="103"/>
      <c r="EY19" s="103"/>
      <c r="EZ19" s="103"/>
      <c r="FA19" s="103"/>
      <c r="FB19" s="103"/>
      <c r="FC19" s="103"/>
      <c r="FD19" s="103"/>
      <c r="FE19" s="103"/>
      <c r="FF19" s="103"/>
      <c r="FG19" s="103"/>
      <c r="FH19" s="103"/>
      <c r="FI19" s="103"/>
      <c r="FJ19" s="103"/>
      <c r="FK19" s="103"/>
      <c r="FL19" s="103"/>
      <c r="FM19" s="103"/>
      <c r="FN19" s="103"/>
      <c r="FO19" s="103"/>
      <c r="FP19" s="103"/>
      <c r="FQ19" s="103"/>
      <c r="FR19" s="103"/>
      <c r="FS19" s="103"/>
      <c r="FT19" s="103"/>
      <c r="FU19" s="103"/>
      <c r="FV19" s="103"/>
      <c r="FW19" s="103"/>
      <c r="FX19" s="104"/>
      <c r="FY19" s="104"/>
      <c r="FZ19" s="103"/>
      <c r="GA19" s="103"/>
      <c r="GB19" s="103"/>
      <c r="GC19" s="103"/>
      <c r="GD19" s="103"/>
      <c r="GE19" s="103"/>
      <c r="GF19" s="103"/>
      <c r="GG19" s="103"/>
      <c r="GH19" s="103"/>
      <c r="GI19" s="103"/>
      <c r="GJ19" s="103"/>
      <c r="GK19" s="103"/>
      <c r="GL19" s="103"/>
      <c r="GM19" s="103"/>
      <c r="GN19" s="103"/>
      <c r="GO19" s="103"/>
      <c r="GP19" s="103"/>
      <c r="GQ19" s="103"/>
      <c r="GR19" s="103"/>
      <c r="GS19" s="103"/>
      <c r="GT19" s="103"/>
      <c r="GU19" s="103"/>
      <c r="GV19" s="103"/>
      <c r="GW19" s="103"/>
      <c r="GX19" s="103"/>
      <c r="GY19" s="103"/>
      <c r="GZ19" s="103"/>
      <c r="HA19" s="103"/>
      <c r="HB19" s="103"/>
      <c r="HC19" s="103"/>
      <c r="HD19" s="103"/>
      <c r="HE19" s="103"/>
      <c r="HF19" s="103"/>
      <c r="HG19" s="103"/>
      <c r="HH19" s="103"/>
      <c r="HI19" s="103"/>
      <c r="HJ19" s="103"/>
      <c r="HK19" s="103"/>
      <c r="HL19" s="103"/>
      <c r="HM19" s="103"/>
      <c r="HN19" s="103"/>
      <c r="HO19" s="103"/>
      <c r="HP19" s="103"/>
      <c r="HQ19" s="103"/>
      <c r="HR19" s="103"/>
      <c r="HS19" s="103"/>
      <c r="HT19" s="103"/>
      <c r="HU19" s="103"/>
    </row>
    <row r="20" spans="1:229">
      <c r="A20" s="96"/>
      <c r="B20" s="97"/>
      <c r="C20" s="98"/>
      <c r="D20" s="98" t="s">
        <v>112</v>
      </c>
      <c r="E20" s="98" t="s">
        <v>110</v>
      </c>
      <c r="F20" s="99"/>
      <c r="G20" s="99"/>
      <c r="H20" s="99"/>
      <c r="I20" s="100"/>
      <c r="J20" s="101">
        <v>42985</v>
      </c>
      <c r="K20" s="101">
        <v>42985</v>
      </c>
      <c r="L20" s="100" t="s">
        <v>113</v>
      </c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4"/>
      <c r="AR20" s="104"/>
      <c r="AS20" s="104"/>
      <c r="AT20" s="104"/>
      <c r="AU20" s="104"/>
      <c r="AV20" s="104"/>
      <c r="AW20" s="104"/>
      <c r="AX20" s="104"/>
      <c r="AY20" s="104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03"/>
      <c r="BW20" s="103"/>
      <c r="BX20" s="103"/>
      <c r="BY20" s="103"/>
      <c r="BZ20" s="103"/>
      <c r="CA20" s="105"/>
      <c r="CB20" s="103"/>
      <c r="CC20" s="103"/>
      <c r="CD20" s="103"/>
      <c r="CE20" s="103"/>
      <c r="CF20" s="103"/>
      <c r="CG20" s="103"/>
      <c r="CH20" s="103"/>
      <c r="CI20" s="103"/>
      <c r="CJ20" s="103"/>
      <c r="CK20" s="103"/>
      <c r="CL20" s="103"/>
      <c r="CM20" s="103"/>
      <c r="CN20" s="103"/>
      <c r="CO20" s="103"/>
      <c r="CP20" s="103"/>
      <c r="CQ20" s="103"/>
      <c r="CR20" s="103"/>
      <c r="CS20" s="103"/>
      <c r="CT20" s="103"/>
      <c r="CU20" s="103"/>
      <c r="CV20" s="103"/>
      <c r="CW20" s="103"/>
      <c r="CX20" s="103"/>
      <c r="CY20" s="103"/>
      <c r="CZ20" s="103"/>
      <c r="DA20" s="103"/>
      <c r="DB20" s="103"/>
      <c r="DC20" s="103"/>
      <c r="DD20" s="103"/>
      <c r="DE20" s="103"/>
      <c r="DF20" s="103"/>
      <c r="DG20" s="103"/>
      <c r="DH20" s="103"/>
      <c r="DI20" s="103"/>
      <c r="DJ20" s="103"/>
      <c r="DK20" s="103"/>
      <c r="DL20" s="103"/>
      <c r="DM20" s="103"/>
      <c r="DN20" s="103"/>
      <c r="DO20" s="103"/>
      <c r="DP20" s="103"/>
      <c r="DQ20" s="103"/>
      <c r="DR20" s="103"/>
      <c r="DS20" s="103"/>
      <c r="DT20" s="103"/>
      <c r="DU20" s="103"/>
      <c r="DV20" s="103"/>
      <c r="DW20" s="103"/>
      <c r="DX20" s="104"/>
      <c r="DY20" s="103"/>
      <c r="DZ20" s="103"/>
      <c r="EA20" s="103"/>
      <c r="EB20" s="103"/>
      <c r="EC20" s="103"/>
      <c r="ED20" s="103"/>
      <c r="EE20" s="104"/>
      <c r="EF20" s="103"/>
      <c r="EG20" s="103"/>
      <c r="EH20" s="103"/>
      <c r="EI20" s="103"/>
      <c r="EJ20" s="103"/>
      <c r="EK20" s="103"/>
      <c r="EL20" s="103"/>
      <c r="EM20" s="103"/>
      <c r="EN20" s="103"/>
      <c r="EO20" s="103"/>
      <c r="EP20" s="103"/>
      <c r="EQ20" s="103"/>
      <c r="ER20" s="103"/>
      <c r="ES20" s="104"/>
      <c r="ET20" s="103"/>
      <c r="EU20" s="103"/>
      <c r="EV20" s="103"/>
      <c r="EW20" s="103"/>
      <c r="EX20" s="103"/>
      <c r="EY20" s="103"/>
      <c r="EZ20" s="103"/>
      <c r="FA20" s="103"/>
      <c r="FB20" s="103"/>
      <c r="FC20" s="103"/>
      <c r="FD20" s="103"/>
      <c r="FE20" s="103"/>
      <c r="FF20" s="103"/>
      <c r="FG20" s="103"/>
      <c r="FH20" s="103"/>
      <c r="FI20" s="103"/>
      <c r="FJ20" s="103"/>
      <c r="FK20" s="103"/>
      <c r="FL20" s="103"/>
      <c r="FM20" s="103"/>
      <c r="FN20" s="103"/>
      <c r="FO20" s="103"/>
      <c r="FP20" s="103"/>
      <c r="FQ20" s="103"/>
      <c r="FR20" s="103"/>
      <c r="FS20" s="103"/>
      <c r="FT20" s="103"/>
      <c r="FU20" s="103"/>
      <c r="FV20" s="103"/>
      <c r="FW20" s="103"/>
      <c r="FX20" s="104"/>
      <c r="FY20" s="104"/>
      <c r="FZ20" s="103"/>
      <c r="GA20" s="103"/>
      <c r="GB20" s="103"/>
      <c r="GC20" s="103"/>
      <c r="GD20" s="103"/>
      <c r="GE20" s="103"/>
      <c r="GF20" s="103"/>
      <c r="GG20" s="103"/>
      <c r="GH20" s="103"/>
      <c r="GI20" s="103"/>
      <c r="GJ20" s="103"/>
      <c r="GK20" s="103"/>
      <c r="GL20" s="103"/>
      <c r="GM20" s="103"/>
      <c r="GN20" s="103"/>
      <c r="GO20" s="103"/>
      <c r="GP20" s="103"/>
      <c r="GQ20" s="103"/>
      <c r="GR20" s="103"/>
      <c r="GS20" s="103"/>
      <c r="GT20" s="103"/>
      <c r="GU20" s="103"/>
      <c r="GV20" s="103"/>
      <c r="GW20" s="103"/>
      <c r="GX20" s="103"/>
      <c r="GY20" s="103"/>
      <c r="GZ20" s="103"/>
      <c r="HA20" s="103"/>
      <c r="HB20" s="103"/>
      <c r="HC20" s="103"/>
      <c r="HD20" s="103"/>
      <c r="HE20" s="103"/>
      <c r="HF20" s="103"/>
      <c r="HG20" s="103"/>
      <c r="HH20" s="103"/>
      <c r="HI20" s="103"/>
      <c r="HJ20" s="103"/>
      <c r="HK20" s="103"/>
      <c r="HL20" s="103"/>
      <c r="HM20" s="103"/>
      <c r="HN20" s="103"/>
      <c r="HO20" s="103"/>
      <c r="HP20" s="103"/>
      <c r="HQ20" s="103"/>
      <c r="HR20" s="103"/>
      <c r="HS20" s="103"/>
      <c r="HT20" s="103"/>
      <c r="HU20" s="103"/>
    </row>
    <row r="21" spans="1:229">
      <c r="A21" s="96"/>
      <c r="B21" s="97"/>
      <c r="C21" s="98"/>
      <c r="D21" s="98" t="s">
        <v>97</v>
      </c>
      <c r="E21" s="98" t="s">
        <v>115</v>
      </c>
      <c r="F21" s="99"/>
      <c r="G21" s="99"/>
      <c r="H21" s="99"/>
      <c r="I21" s="100"/>
      <c r="J21" s="101">
        <v>42989</v>
      </c>
      <c r="K21" s="101">
        <v>42989</v>
      </c>
      <c r="L21" s="100" t="s">
        <v>114</v>
      </c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4"/>
      <c r="AR21" s="104"/>
      <c r="AS21" s="104"/>
      <c r="AT21" s="104"/>
      <c r="AU21" s="104"/>
      <c r="AV21" s="104"/>
      <c r="AW21" s="104"/>
      <c r="AX21" s="104"/>
      <c r="AY21" s="104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03"/>
      <c r="BW21" s="103"/>
      <c r="BX21" s="103"/>
      <c r="BY21" s="103"/>
      <c r="BZ21" s="103"/>
      <c r="CA21" s="105"/>
      <c r="CB21" s="103"/>
      <c r="CC21" s="103"/>
      <c r="CD21" s="103"/>
      <c r="CE21" s="103"/>
      <c r="CF21" s="103"/>
      <c r="CG21" s="103"/>
      <c r="CH21" s="103"/>
      <c r="CI21" s="103"/>
      <c r="CJ21" s="103"/>
      <c r="CK21" s="103"/>
      <c r="CL21" s="103"/>
      <c r="CM21" s="103"/>
      <c r="CN21" s="103"/>
      <c r="CO21" s="103"/>
      <c r="CP21" s="103"/>
      <c r="CQ21" s="103"/>
      <c r="CR21" s="103"/>
      <c r="CS21" s="103"/>
      <c r="CT21" s="103"/>
      <c r="CU21" s="103"/>
      <c r="CV21" s="103"/>
      <c r="CW21" s="103"/>
      <c r="CX21" s="103"/>
      <c r="CY21" s="103"/>
      <c r="CZ21" s="103"/>
      <c r="DA21" s="103"/>
      <c r="DB21" s="103"/>
      <c r="DC21" s="103"/>
      <c r="DD21" s="103"/>
      <c r="DE21" s="103"/>
      <c r="DF21" s="103"/>
      <c r="DG21" s="103"/>
      <c r="DH21" s="103"/>
      <c r="DI21" s="103"/>
      <c r="DJ21" s="103"/>
      <c r="DK21" s="103"/>
      <c r="DL21" s="103"/>
      <c r="DM21" s="103"/>
      <c r="DN21" s="103"/>
      <c r="DO21" s="103"/>
      <c r="DP21" s="103"/>
      <c r="DQ21" s="103"/>
      <c r="DR21" s="103"/>
      <c r="DS21" s="103"/>
      <c r="DT21" s="103"/>
      <c r="DU21" s="103"/>
      <c r="DV21" s="103"/>
      <c r="DW21" s="103"/>
      <c r="DX21" s="104"/>
      <c r="DY21" s="103"/>
      <c r="DZ21" s="103"/>
      <c r="EA21" s="103"/>
      <c r="EB21" s="103"/>
      <c r="EC21" s="103"/>
      <c r="ED21" s="103"/>
      <c r="EE21" s="104"/>
      <c r="EF21" s="103"/>
      <c r="EG21" s="103"/>
      <c r="EH21" s="103"/>
      <c r="EI21" s="103"/>
      <c r="EJ21" s="103"/>
      <c r="EK21" s="103"/>
      <c r="EL21" s="103"/>
      <c r="EM21" s="103"/>
      <c r="EN21" s="103"/>
      <c r="EO21" s="103"/>
      <c r="EP21" s="103"/>
      <c r="EQ21" s="103"/>
      <c r="ER21" s="103"/>
      <c r="ES21" s="104"/>
      <c r="ET21" s="103"/>
      <c r="EU21" s="103"/>
      <c r="EV21" s="103"/>
      <c r="EW21" s="103"/>
      <c r="EX21" s="103"/>
      <c r="EY21" s="103"/>
      <c r="EZ21" s="103"/>
      <c r="FA21" s="103"/>
      <c r="FB21" s="103"/>
      <c r="FC21" s="103"/>
      <c r="FD21" s="103"/>
      <c r="FE21" s="103"/>
      <c r="FF21" s="103"/>
      <c r="FG21" s="103"/>
      <c r="FH21" s="103"/>
      <c r="FI21" s="103"/>
      <c r="FJ21" s="103"/>
      <c r="FK21" s="103"/>
      <c r="FL21" s="103"/>
      <c r="FM21" s="103"/>
      <c r="FN21" s="103"/>
      <c r="FO21" s="103"/>
      <c r="FP21" s="103"/>
      <c r="FQ21" s="103"/>
      <c r="FR21" s="103"/>
      <c r="FS21" s="103"/>
      <c r="FT21" s="103"/>
      <c r="FU21" s="103"/>
      <c r="FV21" s="103"/>
      <c r="FW21" s="103"/>
      <c r="FX21" s="104"/>
      <c r="FY21" s="104"/>
      <c r="FZ21" s="103"/>
      <c r="GA21" s="103"/>
      <c r="GB21" s="103"/>
      <c r="GC21" s="103"/>
      <c r="GD21" s="103"/>
      <c r="GE21" s="103"/>
      <c r="GF21" s="103"/>
      <c r="GG21" s="103"/>
      <c r="GH21" s="103"/>
      <c r="GI21" s="103"/>
      <c r="GJ21" s="103"/>
      <c r="GK21" s="103"/>
      <c r="GL21" s="103"/>
      <c r="GM21" s="103"/>
      <c r="GN21" s="103"/>
      <c r="GO21" s="103"/>
      <c r="GP21" s="103"/>
      <c r="GQ21" s="103"/>
      <c r="GR21" s="103"/>
      <c r="GS21" s="103"/>
      <c r="GT21" s="103"/>
      <c r="GU21" s="103"/>
      <c r="GV21" s="103"/>
      <c r="GW21" s="103"/>
      <c r="GX21" s="103"/>
      <c r="GY21" s="103"/>
      <c r="GZ21" s="103"/>
      <c r="HA21" s="103"/>
      <c r="HB21" s="103"/>
      <c r="HC21" s="103"/>
      <c r="HD21" s="103"/>
      <c r="HE21" s="103"/>
      <c r="HF21" s="103"/>
      <c r="HG21" s="103"/>
      <c r="HH21" s="103"/>
      <c r="HI21" s="103"/>
      <c r="HJ21" s="103"/>
      <c r="HK21" s="103"/>
      <c r="HL21" s="103"/>
      <c r="HM21" s="103"/>
      <c r="HN21" s="103"/>
      <c r="HO21" s="103"/>
      <c r="HP21" s="103"/>
      <c r="HQ21" s="103"/>
      <c r="HR21" s="103"/>
      <c r="HS21" s="103"/>
      <c r="HT21" s="103"/>
      <c r="HU21" s="103"/>
    </row>
    <row r="22" spans="1:229">
      <c r="A22" s="89" t="s">
        <v>124</v>
      </c>
      <c r="B22" s="90"/>
      <c r="C22" s="91"/>
      <c r="D22" s="91"/>
      <c r="E22" s="91"/>
      <c r="F22" s="92"/>
      <c r="G22" s="92"/>
      <c r="H22" s="92"/>
      <c r="I22" s="93"/>
      <c r="J22" s="94"/>
      <c r="K22" s="94"/>
      <c r="L22" s="93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  <c r="GF22" s="95"/>
      <c r="GG22" s="95"/>
      <c r="GH22" s="95"/>
      <c r="GI22" s="95"/>
      <c r="GJ22" s="95"/>
      <c r="GK22" s="95"/>
      <c r="GL22" s="95"/>
      <c r="GM22" s="95"/>
      <c r="GN22" s="95"/>
      <c r="GO22" s="95"/>
      <c r="GP22" s="95"/>
      <c r="GQ22" s="95"/>
      <c r="GR22" s="95"/>
      <c r="GS22" s="95"/>
      <c r="GT22" s="95"/>
      <c r="GU22" s="95"/>
      <c r="GV22" s="95"/>
      <c r="GW22" s="95"/>
      <c r="GX22" s="95"/>
      <c r="GY22" s="95"/>
      <c r="GZ22" s="95"/>
      <c r="HA22" s="95"/>
      <c r="HB22" s="95"/>
      <c r="HC22" s="95"/>
      <c r="HD22" s="95"/>
      <c r="HE22" s="95"/>
      <c r="HF22" s="95"/>
      <c r="HG22" s="95"/>
      <c r="HH22" s="95"/>
      <c r="HI22" s="95"/>
      <c r="HJ22" s="95"/>
      <c r="HK22" s="95"/>
      <c r="HL22" s="95"/>
      <c r="HM22" s="95"/>
      <c r="HN22" s="95"/>
      <c r="HO22" s="95"/>
      <c r="HP22" s="95"/>
      <c r="HQ22" s="95"/>
      <c r="HR22" s="95"/>
      <c r="HS22" s="95"/>
      <c r="HT22" s="95"/>
      <c r="HU22" s="95"/>
    </row>
    <row r="23" spans="1:229">
      <c r="A23" s="96"/>
      <c r="B23" s="97" t="s">
        <v>126</v>
      </c>
      <c r="C23" s="98" t="s">
        <v>127</v>
      </c>
      <c r="D23" s="98"/>
      <c r="E23" s="98"/>
      <c r="F23" s="99"/>
      <c r="G23" s="99"/>
      <c r="H23" s="99"/>
      <c r="I23" s="100"/>
      <c r="J23" s="101"/>
      <c r="K23" s="102"/>
      <c r="L23" s="100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4"/>
      <c r="AR23" s="104"/>
      <c r="AS23" s="104"/>
      <c r="AT23" s="104"/>
      <c r="AU23" s="104"/>
      <c r="AV23" s="104"/>
      <c r="AW23" s="104"/>
      <c r="AX23" s="104"/>
      <c r="AY23" s="104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03"/>
      <c r="BW23" s="103"/>
      <c r="BX23" s="103"/>
      <c r="BY23" s="103"/>
      <c r="BZ23" s="103"/>
      <c r="CA23" s="105"/>
      <c r="CB23" s="103"/>
      <c r="CC23" s="103"/>
      <c r="CD23" s="103"/>
      <c r="CE23" s="103"/>
      <c r="CF23" s="103"/>
      <c r="CG23" s="103"/>
      <c r="CH23" s="103"/>
      <c r="CI23" s="103"/>
      <c r="CJ23" s="103"/>
      <c r="CK23" s="103"/>
      <c r="CL23" s="103"/>
      <c r="CM23" s="103"/>
      <c r="CN23" s="103"/>
      <c r="CO23" s="103"/>
      <c r="CP23" s="103"/>
      <c r="CQ23" s="103"/>
      <c r="CR23" s="103"/>
      <c r="CS23" s="103"/>
      <c r="CT23" s="103"/>
      <c r="CU23" s="103"/>
      <c r="CV23" s="103"/>
      <c r="CW23" s="103"/>
      <c r="CX23" s="103"/>
      <c r="CY23" s="103"/>
      <c r="CZ23" s="103"/>
      <c r="DA23" s="103"/>
      <c r="DB23" s="103"/>
      <c r="DC23" s="103"/>
      <c r="DD23" s="103"/>
      <c r="DE23" s="103"/>
      <c r="DF23" s="103"/>
      <c r="DG23" s="103"/>
      <c r="DH23" s="103"/>
      <c r="DI23" s="103"/>
      <c r="DJ23" s="103"/>
      <c r="DK23" s="103"/>
      <c r="DL23" s="103"/>
      <c r="DM23" s="103"/>
      <c r="DN23" s="103"/>
      <c r="DO23" s="103"/>
      <c r="DP23" s="103"/>
      <c r="DQ23" s="103"/>
      <c r="DR23" s="103"/>
      <c r="DS23" s="103"/>
      <c r="DT23" s="103"/>
      <c r="DU23" s="103"/>
      <c r="DV23" s="103"/>
      <c r="DW23" s="103"/>
      <c r="DX23" s="104"/>
      <c r="DY23" s="103"/>
      <c r="DZ23" s="103"/>
      <c r="EA23" s="103"/>
      <c r="EB23" s="103"/>
      <c r="EC23" s="103"/>
      <c r="ED23" s="103"/>
      <c r="EE23" s="104"/>
      <c r="EF23" s="103"/>
      <c r="EG23" s="103"/>
      <c r="EH23" s="103"/>
      <c r="EI23" s="103"/>
      <c r="EJ23" s="103"/>
      <c r="EK23" s="103"/>
      <c r="EL23" s="103"/>
      <c r="EM23" s="103"/>
      <c r="EN23" s="103"/>
      <c r="EO23" s="103"/>
      <c r="EP23" s="103"/>
      <c r="EQ23" s="103"/>
      <c r="ER23" s="103"/>
      <c r="ES23" s="104"/>
      <c r="ET23" s="103"/>
      <c r="EU23" s="103"/>
      <c r="EV23" s="103"/>
      <c r="EW23" s="103"/>
      <c r="EX23" s="103"/>
      <c r="EY23" s="103"/>
      <c r="EZ23" s="103"/>
      <c r="FA23" s="103"/>
      <c r="FB23" s="103"/>
      <c r="FC23" s="103"/>
      <c r="FD23" s="103"/>
      <c r="FE23" s="103"/>
      <c r="FF23" s="103"/>
      <c r="FG23" s="103"/>
      <c r="FH23" s="103"/>
      <c r="FI23" s="103"/>
      <c r="FJ23" s="103"/>
      <c r="FK23" s="103"/>
      <c r="FL23" s="103"/>
      <c r="FM23" s="103"/>
      <c r="FN23" s="103"/>
      <c r="FO23" s="103"/>
      <c r="FP23" s="103"/>
      <c r="FQ23" s="103"/>
      <c r="FR23" s="103"/>
      <c r="FS23" s="103"/>
      <c r="FT23" s="103"/>
      <c r="FU23" s="103"/>
      <c r="FV23" s="103"/>
      <c r="FW23" s="103"/>
      <c r="FX23" s="104"/>
      <c r="FY23" s="104"/>
      <c r="FZ23" s="103"/>
      <c r="GA23" s="103"/>
      <c r="GB23" s="103"/>
      <c r="GC23" s="103"/>
      <c r="GD23" s="103"/>
      <c r="GE23" s="103"/>
      <c r="GF23" s="103"/>
      <c r="GG23" s="103"/>
      <c r="GH23" s="103"/>
      <c r="GI23" s="103"/>
      <c r="GJ23" s="103"/>
      <c r="GK23" s="103"/>
      <c r="GL23" s="103"/>
      <c r="GM23" s="103"/>
      <c r="GN23" s="103"/>
      <c r="GO23" s="103"/>
      <c r="GP23" s="103"/>
      <c r="GQ23" s="103"/>
      <c r="GR23" s="103"/>
      <c r="GS23" s="103"/>
      <c r="GT23" s="103"/>
      <c r="GU23" s="103"/>
      <c r="GV23" s="103"/>
      <c r="GW23" s="103"/>
      <c r="GX23" s="103"/>
      <c r="GY23" s="103"/>
      <c r="GZ23" s="103"/>
      <c r="HA23" s="103"/>
      <c r="HB23" s="103"/>
      <c r="HC23" s="103"/>
      <c r="HD23" s="103"/>
      <c r="HE23" s="103"/>
      <c r="HF23" s="103"/>
      <c r="HG23" s="103"/>
      <c r="HH23" s="103"/>
      <c r="HI23" s="103"/>
      <c r="HJ23" s="103"/>
      <c r="HK23" s="103"/>
      <c r="HL23" s="103"/>
      <c r="HM23" s="103"/>
      <c r="HN23" s="103"/>
      <c r="HO23" s="103"/>
      <c r="HP23" s="103"/>
      <c r="HQ23" s="103"/>
      <c r="HR23" s="103"/>
      <c r="HS23" s="103"/>
      <c r="HT23" s="103"/>
      <c r="HU23" s="103"/>
    </row>
    <row r="24" spans="1:229">
      <c r="A24" s="96"/>
      <c r="B24" s="97"/>
      <c r="C24" s="98"/>
      <c r="D24" s="98" t="s">
        <v>125</v>
      </c>
      <c r="E24" s="98" t="s">
        <v>118</v>
      </c>
      <c r="F24" s="99"/>
      <c r="G24" s="99"/>
      <c r="H24" s="99"/>
      <c r="I24" s="100"/>
      <c r="J24" s="101">
        <v>42991</v>
      </c>
      <c r="K24" s="102">
        <v>42991</v>
      </c>
      <c r="L24" s="100" t="s">
        <v>134</v>
      </c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4"/>
      <c r="AR24" s="104"/>
      <c r="AS24" s="104"/>
      <c r="AT24" s="104"/>
      <c r="AU24" s="104"/>
      <c r="AV24" s="104"/>
      <c r="AW24" s="104"/>
      <c r="AX24" s="104"/>
      <c r="AY24" s="104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  <c r="BZ24" s="103"/>
      <c r="CA24" s="105"/>
      <c r="CB24" s="103"/>
      <c r="CC24" s="103"/>
      <c r="CD24" s="103"/>
      <c r="CE24" s="103"/>
      <c r="CF24" s="103"/>
      <c r="CG24" s="103"/>
      <c r="CH24" s="103"/>
      <c r="CI24" s="103"/>
      <c r="CJ24" s="103"/>
      <c r="CK24" s="103"/>
      <c r="CL24" s="103"/>
      <c r="CM24" s="103"/>
      <c r="CN24" s="103"/>
      <c r="CO24" s="103"/>
      <c r="CP24" s="103"/>
      <c r="CQ24" s="103"/>
      <c r="CR24" s="103"/>
      <c r="CS24" s="103"/>
      <c r="CT24" s="103"/>
      <c r="CU24" s="103"/>
      <c r="CV24" s="103"/>
      <c r="CW24" s="103"/>
      <c r="CX24" s="103"/>
      <c r="CY24" s="103"/>
      <c r="CZ24" s="103"/>
      <c r="DA24" s="103"/>
      <c r="DB24" s="103"/>
      <c r="DC24" s="103"/>
      <c r="DD24" s="103"/>
      <c r="DE24" s="103"/>
      <c r="DF24" s="103"/>
      <c r="DG24" s="103"/>
      <c r="DH24" s="103"/>
      <c r="DI24" s="103"/>
      <c r="DJ24" s="103"/>
      <c r="DK24" s="103"/>
      <c r="DL24" s="103"/>
      <c r="DM24" s="103"/>
      <c r="DN24" s="103"/>
      <c r="DO24" s="103"/>
      <c r="DP24" s="103"/>
      <c r="DQ24" s="103"/>
      <c r="DR24" s="103"/>
      <c r="DS24" s="103"/>
      <c r="DT24" s="103"/>
      <c r="DU24" s="103"/>
      <c r="DV24" s="103"/>
      <c r="DW24" s="103"/>
      <c r="DX24" s="104"/>
      <c r="DY24" s="103"/>
      <c r="DZ24" s="103"/>
      <c r="EA24" s="103"/>
      <c r="EB24" s="103"/>
      <c r="EC24" s="103"/>
      <c r="ED24" s="103"/>
      <c r="EE24" s="104"/>
      <c r="EF24" s="103"/>
      <c r="EG24" s="103"/>
      <c r="EH24" s="103"/>
      <c r="EI24" s="103"/>
      <c r="EJ24" s="103"/>
      <c r="EK24" s="103"/>
      <c r="EL24" s="103"/>
      <c r="EM24" s="103"/>
      <c r="EN24" s="103"/>
      <c r="EO24" s="103"/>
      <c r="EP24" s="103"/>
      <c r="EQ24" s="103"/>
      <c r="ER24" s="103"/>
      <c r="ES24" s="104"/>
      <c r="ET24" s="103"/>
      <c r="EU24" s="103"/>
      <c r="EV24" s="103"/>
      <c r="EW24" s="103"/>
      <c r="EX24" s="103"/>
      <c r="EY24" s="103"/>
      <c r="EZ24" s="103"/>
      <c r="FA24" s="103"/>
      <c r="FB24" s="103"/>
      <c r="FC24" s="103"/>
      <c r="FD24" s="103"/>
      <c r="FE24" s="103"/>
      <c r="FF24" s="103"/>
      <c r="FG24" s="103"/>
      <c r="FH24" s="103"/>
      <c r="FI24" s="103"/>
      <c r="FJ24" s="103"/>
      <c r="FK24" s="103"/>
      <c r="FL24" s="103"/>
      <c r="FM24" s="103"/>
      <c r="FN24" s="103"/>
      <c r="FO24" s="103"/>
      <c r="FP24" s="103"/>
      <c r="FQ24" s="103"/>
      <c r="FR24" s="103"/>
      <c r="FS24" s="103"/>
      <c r="FT24" s="103"/>
      <c r="FU24" s="103"/>
      <c r="FV24" s="103"/>
      <c r="FW24" s="103"/>
      <c r="FX24" s="104"/>
      <c r="FY24" s="104"/>
      <c r="FZ24" s="103"/>
      <c r="GA24" s="103"/>
      <c r="GB24" s="103"/>
      <c r="GC24" s="103"/>
      <c r="GD24" s="103"/>
      <c r="GE24" s="103"/>
      <c r="GF24" s="103"/>
      <c r="GG24" s="103"/>
      <c r="GH24" s="103"/>
      <c r="GI24" s="103"/>
      <c r="GJ24" s="103"/>
      <c r="GK24" s="103"/>
      <c r="GL24" s="103"/>
      <c r="GM24" s="103"/>
      <c r="GN24" s="103"/>
      <c r="GO24" s="103"/>
      <c r="GP24" s="103"/>
      <c r="GQ24" s="103"/>
      <c r="GR24" s="103"/>
      <c r="GS24" s="103"/>
      <c r="GT24" s="103"/>
      <c r="GU24" s="103"/>
      <c r="GV24" s="103"/>
      <c r="GW24" s="103"/>
      <c r="GX24" s="103"/>
      <c r="GY24" s="103"/>
      <c r="GZ24" s="103"/>
      <c r="HA24" s="103"/>
      <c r="HB24" s="103"/>
      <c r="HC24" s="103"/>
      <c r="HD24" s="103"/>
      <c r="HE24" s="103"/>
      <c r="HF24" s="103"/>
      <c r="HG24" s="103"/>
      <c r="HH24" s="103"/>
      <c r="HI24" s="103"/>
      <c r="HJ24" s="103"/>
      <c r="HK24" s="103"/>
      <c r="HL24" s="103"/>
      <c r="HM24" s="103"/>
      <c r="HN24" s="103"/>
      <c r="HO24" s="103"/>
      <c r="HP24" s="103"/>
      <c r="HQ24" s="103"/>
      <c r="HR24" s="103"/>
      <c r="HS24" s="103"/>
      <c r="HT24" s="103"/>
      <c r="HU24" s="103"/>
    </row>
    <row r="25" spans="1:229">
      <c r="A25" s="96"/>
      <c r="B25" s="97"/>
      <c r="C25" s="98"/>
      <c r="D25" s="98" t="s">
        <v>128</v>
      </c>
      <c r="E25" s="98" t="s">
        <v>119</v>
      </c>
      <c r="F25" s="99"/>
      <c r="G25" s="99"/>
      <c r="H25" s="99"/>
      <c r="I25" s="100"/>
      <c r="J25" s="101">
        <v>42992</v>
      </c>
      <c r="K25" s="102">
        <v>43007</v>
      </c>
      <c r="L25" s="100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4"/>
      <c r="AR25" s="104"/>
      <c r="AS25" s="104"/>
      <c r="AT25" s="104"/>
      <c r="AU25" s="104"/>
      <c r="AV25" s="104"/>
      <c r="AW25" s="104"/>
      <c r="AX25" s="104"/>
      <c r="AY25" s="104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03"/>
      <c r="BW25" s="103"/>
      <c r="BX25" s="103"/>
      <c r="BY25" s="103"/>
      <c r="BZ25" s="103"/>
      <c r="CA25" s="105"/>
      <c r="CB25" s="103"/>
      <c r="CC25" s="103"/>
      <c r="CD25" s="103"/>
      <c r="CE25" s="103"/>
      <c r="CF25" s="103"/>
      <c r="CG25" s="103"/>
      <c r="CH25" s="103"/>
      <c r="CI25" s="103"/>
      <c r="CJ25" s="103"/>
      <c r="CK25" s="103"/>
      <c r="CL25" s="103"/>
      <c r="CM25" s="103"/>
      <c r="CN25" s="103"/>
      <c r="CO25" s="103"/>
      <c r="CP25" s="103"/>
      <c r="CQ25" s="103"/>
      <c r="CR25" s="103"/>
      <c r="CS25" s="103"/>
      <c r="CT25" s="103"/>
      <c r="CU25" s="103"/>
      <c r="CV25" s="103"/>
      <c r="CW25" s="103"/>
      <c r="CX25" s="103"/>
      <c r="CY25" s="103"/>
      <c r="CZ25" s="103"/>
      <c r="DA25" s="103"/>
      <c r="DB25" s="103"/>
      <c r="DC25" s="103"/>
      <c r="DD25" s="103"/>
      <c r="DE25" s="103"/>
      <c r="DF25" s="103"/>
      <c r="DG25" s="103"/>
      <c r="DH25" s="103"/>
      <c r="DI25" s="103"/>
      <c r="DJ25" s="103"/>
      <c r="DK25" s="103"/>
      <c r="DL25" s="103"/>
      <c r="DM25" s="103"/>
      <c r="DN25" s="103"/>
      <c r="DO25" s="103"/>
      <c r="DP25" s="103"/>
      <c r="DQ25" s="103"/>
      <c r="DR25" s="103"/>
      <c r="DS25" s="103"/>
      <c r="DT25" s="103"/>
      <c r="DU25" s="103"/>
      <c r="DV25" s="103"/>
      <c r="DW25" s="103"/>
      <c r="DX25" s="104"/>
      <c r="DY25" s="103"/>
      <c r="DZ25" s="103"/>
      <c r="EA25" s="103"/>
      <c r="EB25" s="103"/>
      <c r="EC25" s="103"/>
      <c r="ED25" s="103"/>
      <c r="EE25" s="104"/>
      <c r="EF25" s="103"/>
      <c r="EG25" s="103"/>
      <c r="EH25" s="103"/>
      <c r="EI25" s="103"/>
      <c r="EJ25" s="103"/>
      <c r="EK25" s="103"/>
      <c r="EL25" s="103"/>
      <c r="EM25" s="103"/>
      <c r="EN25" s="103"/>
      <c r="EO25" s="103"/>
      <c r="EP25" s="103"/>
      <c r="EQ25" s="103"/>
      <c r="ER25" s="103"/>
      <c r="ES25" s="104"/>
      <c r="ET25" s="103"/>
      <c r="EU25" s="103"/>
      <c r="EV25" s="103"/>
      <c r="EW25" s="103"/>
      <c r="EX25" s="103"/>
      <c r="EY25" s="103"/>
      <c r="EZ25" s="103"/>
      <c r="FA25" s="103"/>
      <c r="FB25" s="103"/>
      <c r="FC25" s="103"/>
      <c r="FD25" s="103"/>
      <c r="FE25" s="103"/>
      <c r="FF25" s="103"/>
      <c r="FG25" s="103"/>
      <c r="FH25" s="103"/>
      <c r="FI25" s="103"/>
      <c r="FJ25" s="103"/>
      <c r="FK25" s="103"/>
      <c r="FL25" s="103"/>
      <c r="FM25" s="103"/>
      <c r="FN25" s="103"/>
      <c r="FO25" s="103"/>
      <c r="FP25" s="103"/>
      <c r="FQ25" s="103"/>
      <c r="FR25" s="103"/>
      <c r="FS25" s="103"/>
      <c r="FT25" s="103"/>
      <c r="FU25" s="103"/>
      <c r="FV25" s="103"/>
      <c r="FW25" s="103"/>
      <c r="FX25" s="104"/>
      <c r="FY25" s="104"/>
      <c r="FZ25" s="103"/>
      <c r="GA25" s="103"/>
      <c r="GB25" s="103"/>
      <c r="GC25" s="103"/>
      <c r="GD25" s="103"/>
      <c r="GE25" s="103"/>
      <c r="GF25" s="103"/>
      <c r="GG25" s="103"/>
      <c r="GH25" s="103"/>
      <c r="GI25" s="103"/>
      <c r="GJ25" s="103"/>
      <c r="GK25" s="103"/>
      <c r="GL25" s="103"/>
      <c r="GM25" s="103"/>
      <c r="GN25" s="103"/>
      <c r="GO25" s="103"/>
      <c r="GP25" s="103"/>
      <c r="GQ25" s="103"/>
      <c r="GR25" s="103"/>
      <c r="GS25" s="103"/>
      <c r="GT25" s="103"/>
      <c r="GU25" s="103"/>
      <c r="GV25" s="103"/>
      <c r="GW25" s="103"/>
      <c r="GX25" s="103"/>
      <c r="GY25" s="103"/>
      <c r="GZ25" s="103"/>
      <c r="HA25" s="103"/>
      <c r="HB25" s="103"/>
      <c r="HC25" s="103"/>
      <c r="HD25" s="103"/>
      <c r="HE25" s="103"/>
      <c r="HF25" s="103"/>
      <c r="HG25" s="103"/>
      <c r="HH25" s="103"/>
      <c r="HI25" s="103"/>
      <c r="HJ25" s="103"/>
      <c r="HK25" s="103"/>
      <c r="HL25" s="103"/>
      <c r="HM25" s="103"/>
      <c r="HN25" s="103"/>
      <c r="HO25" s="103"/>
      <c r="HP25" s="103"/>
      <c r="HQ25" s="103"/>
      <c r="HR25" s="103"/>
      <c r="HS25" s="103"/>
      <c r="HT25" s="103"/>
      <c r="HU25" s="103"/>
    </row>
    <row r="26" spans="1:229">
      <c r="A26" s="89" t="s">
        <v>135</v>
      </c>
      <c r="B26" s="90"/>
      <c r="C26" s="91"/>
      <c r="D26" s="91"/>
      <c r="E26" s="91"/>
      <c r="F26" s="92"/>
      <c r="G26" s="92"/>
      <c r="H26" s="92"/>
      <c r="I26" s="93"/>
      <c r="J26" s="94"/>
      <c r="K26" s="94"/>
      <c r="L26" s="93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95"/>
      <c r="DF26" s="95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  <c r="DX26" s="95"/>
      <c r="DY26" s="95"/>
      <c r="DZ26" s="95"/>
      <c r="EA26" s="95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  <c r="ES26" s="95"/>
      <c r="ET26" s="95"/>
      <c r="EU26" s="95"/>
      <c r="EV26" s="95"/>
      <c r="EW26" s="95"/>
      <c r="EX26" s="95"/>
      <c r="EY26" s="95"/>
      <c r="EZ26" s="95"/>
      <c r="FA26" s="95"/>
      <c r="FB26" s="95"/>
      <c r="FC26" s="95"/>
      <c r="FD26" s="95"/>
      <c r="FE26" s="95"/>
      <c r="FF26" s="95"/>
      <c r="FG26" s="95"/>
      <c r="FH26" s="95"/>
      <c r="FI26" s="95"/>
      <c r="FJ26" s="95"/>
      <c r="FK26" s="95"/>
      <c r="FL26" s="95"/>
      <c r="FM26" s="95"/>
      <c r="FN26" s="95"/>
      <c r="FO26" s="95"/>
      <c r="FP26" s="95"/>
      <c r="FQ26" s="95"/>
      <c r="FR26" s="95"/>
      <c r="FS26" s="95"/>
      <c r="FT26" s="95"/>
      <c r="FU26" s="95"/>
      <c r="FV26" s="95"/>
      <c r="FW26" s="95"/>
      <c r="FX26" s="95"/>
      <c r="FY26" s="95"/>
      <c r="FZ26" s="95"/>
      <c r="GA26" s="95"/>
      <c r="GB26" s="95"/>
      <c r="GC26" s="95"/>
      <c r="GD26" s="95"/>
      <c r="GE26" s="95"/>
      <c r="GF26" s="95"/>
      <c r="GG26" s="95"/>
      <c r="GH26" s="95"/>
      <c r="GI26" s="95"/>
      <c r="GJ26" s="95"/>
      <c r="GK26" s="95"/>
      <c r="GL26" s="95"/>
      <c r="GM26" s="95"/>
      <c r="GN26" s="95"/>
      <c r="GO26" s="95"/>
      <c r="GP26" s="95"/>
      <c r="GQ26" s="95"/>
      <c r="GR26" s="95"/>
      <c r="GS26" s="95"/>
      <c r="GT26" s="95"/>
      <c r="GU26" s="95"/>
      <c r="GV26" s="95"/>
      <c r="GW26" s="95"/>
      <c r="GX26" s="95"/>
      <c r="GY26" s="95"/>
      <c r="GZ26" s="95"/>
      <c r="HA26" s="95"/>
      <c r="HB26" s="95"/>
      <c r="HC26" s="95"/>
      <c r="HD26" s="95"/>
      <c r="HE26" s="95"/>
      <c r="HF26" s="95"/>
      <c r="HG26" s="95"/>
      <c r="HH26" s="95"/>
      <c r="HI26" s="95"/>
      <c r="HJ26" s="95"/>
      <c r="HK26" s="95"/>
      <c r="HL26" s="95"/>
      <c r="HM26" s="95"/>
      <c r="HN26" s="95"/>
      <c r="HO26" s="95"/>
      <c r="HP26" s="95"/>
      <c r="HQ26" s="95"/>
      <c r="HR26" s="95"/>
      <c r="HS26" s="95"/>
      <c r="HT26" s="95"/>
      <c r="HU26" s="95"/>
    </row>
    <row r="27" spans="1:229">
      <c r="A27" s="96"/>
      <c r="B27" s="97" t="s">
        <v>139</v>
      </c>
      <c r="C27" s="98" t="s">
        <v>138</v>
      </c>
      <c r="D27" s="98"/>
      <c r="E27" s="98"/>
      <c r="F27" s="99"/>
      <c r="G27" s="99"/>
      <c r="H27" s="99"/>
      <c r="I27" s="100"/>
      <c r="J27" s="101"/>
      <c r="K27" s="102"/>
      <c r="L27" s="100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4"/>
      <c r="AR27" s="104"/>
      <c r="AS27" s="104"/>
      <c r="AT27" s="104"/>
      <c r="AU27" s="104"/>
      <c r="AV27" s="104"/>
      <c r="AW27" s="104"/>
      <c r="AX27" s="104"/>
      <c r="AY27" s="104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5"/>
      <c r="CB27" s="10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3"/>
      <c r="CN27" s="103"/>
      <c r="CO27" s="103"/>
      <c r="CP27" s="103"/>
      <c r="CQ27" s="103"/>
      <c r="CR27" s="103"/>
      <c r="CS27" s="103"/>
      <c r="CT27" s="103"/>
      <c r="CU27" s="103"/>
      <c r="CV27" s="103"/>
      <c r="CW27" s="103"/>
      <c r="CX27" s="103"/>
      <c r="CY27" s="103"/>
      <c r="CZ27" s="103"/>
      <c r="DA27" s="103"/>
      <c r="DB27" s="103"/>
      <c r="DC27" s="103"/>
      <c r="DD27" s="103"/>
      <c r="DE27" s="103"/>
      <c r="DF27" s="103"/>
      <c r="DG27" s="103"/>
      <c r="DH27" s="103"/>
      <c r="DI27" s="103"/>
      <c r="DJ27" s="103"/>
      <c r="DK27" s="103"/>
      <c r="DL27" s="103"/>
      <c r="DM27" s="103"/>
      <c r="DN27" s="103"/>
      <c r="DO27" s="103"/>
      <c r="DP27" s="103"/>
      <c r="DQ27" s="103"/>
      <c r="DR27" s="103"/>
      <c r="DS27" s="103"/>
      <c r="DT27" s="103"/>
      <c r="DU27" s="103"/>
      <c r="DV27" s="103"/>
      <c r="DW27" s="103"/>
      <c r="DX27" s="104"/>
      <c r="DY27" s="103"/>
      <c r="DZ27" s="103"/>
      <c r="EA27" s="103"/>
      <c r="EB27" s="103"/>
      <c r="EC27" s="103"/>
      <c r="ED27" s="103"/>
      <c r="EE27" s="104"/>
      <c r="EF27" s="103"/>
      <c r="EG27" s="103"/>
      <c r="EH27" s="103"/>
      <c r="EI27" s="103"/>
      <c r="EJ27" s="103"/>
      <c r="EK27" s="103"/>
      <c r="EL27" s="103"/>
      <c r="EM27" s="103"/>
      <c r="EN27" s="103"/>
      <c r="EO27" s="103"/>
      <c r="EP27" s="103"/>
      <c r="EQ27" s="103"/>
      <c r="ER27" s="103"/>
      <c r="ES27" s="104"/>
      <c r="ET27" s="103"/>
      <c r="EU27" s="103"/>
      <c r="EV27" s="103"/>
      <c r="EW27" s="103"/>
      <c r="EX27" s="103"/>
      <c r="EY27" s="103"/>
      <c r="EZ27" s="103"/>
      <c r="FA27" s="103"/>
      <c r="FB27" s="103"/>
      <c r="FC27" s="103"/>
      <c r="FD27" s="103"/>
      <c r="FE27" s="103"/>
      <c r="FF27" s="103"/>
      <c r="FG27" s="103"/>
      <c r="FH27" s="103"/>
      <c r="FI27" s="103"/>
      <c r="FJ27" s="103"/>
      <c r="FK27" s="103"/>
      <c r="FL27" s="103"/>
      <c r="FM27" s="103"/>
      <c r="FN27" s="103"/>
      <c r="FO27" s="103"/>
      <c r="FP27" s="103"/>
      <c r="FQ27" s="103"/>
      <c r="FR27" s="103"/>
      <c r="FS27" s="103"/>
      <c r="FT27" s="103"/>
      <c r="FU27" s="103"/>
      <c r="FV27" s="103"/>
      <c r="FW27" s="103"/>
      <c r="FX27" s="104"/>
      <c r="FY27" s="104"/>
      <c r="FZ27" s="103"/>
      <c r="GA27" s="103"/>
      <c r="GB27" s="103"/>
      <c r="GC27" s="103"/>
      <c r="GD27" s="103"/>
      <c r="GE27" s="103"/>
      <c r="GF27" s="103"/>
      <c r="GG27" s="103"/>
      <c r="GH27" s="103"/>
      <c r="GI27" s="103"/>
      <c r="GJ27" s="103"/>
      <c r="GK27" s="103"/>
      <c r="GL27" s="103"/>
      <c r="GM27" s="103"/>
      <c r="GN27" s="103"/>
      <c r="GO27" s="103"/>
      <c r="GP27" s="103"/>
      <c r="GQ27" s="103"/>
      <c r="GR27" s="103"/>
      <c r="GS27" s="103"/>
      <c r="GT27" s="103"/>
      <c r="GU27" s="103"/>
      <c r="GV27" s="103"/>
      <c r="GW27" s="103"/>
      <c r="GX27" s="103"/>
      <c r="GY27" s="103"/>
      <c r="GZ27" s="103"/>
      <c r="HA27" s="103"/>
      <c r="HB27" s="103"/>
      <c r="HC27" s="103"/>
      <c r="HD27" s="103"/>
      <c r="HE27" s="103"/>
      <c r="HF27" s="103"/>
      <c r="HG27" s="103"/>
      <c r="HH27" s="103"/>
      <c r="HI27" s="103"/>
      <c r="HJ27" s="103"/>
      <c r="HK27" s="103"/>
      <c r="HL27" s="103"/>
      <c r="HM27" s="103"/>
      <c r="HN27" s="103"/>
      <c r="HO27" s="103"/>
      <c r="HP27" s="103"/>
      <c r="HQ27" s="103"/>
      <c r="HR27" s="103"/>
      <c r="HS27" s="103"/>
      <c r="HT27" s="103"/>
      <c r="HU27" s="103"/>
    </row>
    <row r="28" spans="1:229">
      <c r="A28" s="107"/>
      <c r="B28" s="108"/>
      <c r="C28" s="109"/>
      <c r="D28" s="98" t="s">
        <v>140</v>
      </c>
      <c r="E28" s="109" t="s">
        <v>136</v>
      </c>
      <c r="F28" s="110"/>
      <c r="G28" s="110"/>
      <c r="H28" s="110"/>
      <c r="I28" s="100"/>
      <c r="J28" s="111"/>
      <c r="K28" s="112"/>
      <c r="L28" s="11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4"/>
      <c r="AR28" s="104"/>
      <c r="AS28" s="104"/>
      <c r="AT28" s="104"/>
      <c r="AU28" s="104"/>
      <c r="AV28" s="104"/>
      <c r="AW28" s="104"/>
      <c r="AX28" s="104"/>
      <c r="AY28" s="104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03"/>
      <c r="BW28" s="103"/>
      <c r="BX28" s="103"/>
      <c r="BY28" s="103"/>
      <c r="BZ28" s="103"/>
      <c r="CA28" s="105"/>
      <c r="CB28" s="103"/>
      <c r="CC28" s="103"/>
      <c r="CD28" s="103"/>
      <c r="CE28" s="103"/>
      <c r="CF28" s="103"/>
      <c r="CG28" s="103"/>
      <c r="CH28" s="103"/>
      <c r="CI28" s="103"/>
      <c r="CJ28" s="103"/>
      <c r="CK28" s="103"/>
      <c r="CL28" s="103"/>
      <c r="CM28" s="103"/>
      <c r="CN28" s="103"/>
      <c r="CO28" s="103"/>
      <c r="CP28" s="103"/>
      <c r="CQ28" s="103"/>
      <c r="CR28" s="103"/>
      <c r="CS28" s="103"/>
      <c r="CT28" s="103"/>
      <c r="CU28" s="103"/>
      <c r="CV28" s="103"/>
      <c r="CW28" s="103"/>
      <c r="CX28" s="103"/>
      <c r="CY28" s="103"/>
      <c r="CZ28" s="103"/>
      <c r="DA28" s="103"/>
      <c r="DB28" s="103"/>
      <c r="DC28" s="103"/>
      <c r="DD28" s="103"/>
      <c r="DE28" s="103"/>
      <c r="DF28" s="103"/>
      <c r="DG28" s="103"/>
      <c r="DH28" s="103"/>
      <c r="DI28" s="103"/>
      <c r="DJ28" s="103"/>
      <c r="DK28" s="103"/>
      <c r="DL28" s="103"/>
      <c r="DM28" s="103"/>
      <c r="DN28" s="103"/>
      <c r="DO28" s="103"/>
      <c r="DP28" s="103"/>
      <c r="DQ28" s="103"/>
      <c r="DR28" s="103"/>
      <c r="DS28" s="103"/>
      <c r="DT28" s="103"/>
      <c r="DU28" s="103"/>
      <c r="DV28" s="103"/>
      <c r="DW28" s="103"/>
      <c r="DX28" s="104"/>
      <c r="DY28" s="103"/>
      <c r="DZ28" s="103"/>
      <c r="EA28" s="103"/>
      <c r="EB28" s="103"/>
      <c r="EC28" s="103"/>
      <c r="ED28" s="103"/>
      <c r="EE28" s="104"/>
      <c r="EF28" s="103"/>
      <c r="EG28" s="103"/>
      <c r="EH28" s="103"/>
      <c r="EI28" s="103"/>
      <c r="EJ28" s="103"/>
      <c r="EK28" s="103"/>
      <c r="EL28" s="103"/>
      <c r="EM28" s="103"/>
      <c r="EN28" s="103"/>
      <c r="EO28" s="103"/>
      <c r="EP28" s="103"/>
      <c r="EQ28" s="103"/>
      <c r="ER28" s="103"/>
      <c r="ES28" s="104"/>
      <c r="ET28" s="103"/>
      <c r="EU28" s="103"/>
      <c r="EV28" s="103"/>
      <c r="EW28" s="103"/>
      <c r="EX28" s="103"/>
      <c r="EY28" s="103"/>
      <c r="EZ28" s="103"/>
      <c r="FA28" s="103"/>
      <c r="FB28" s="103"/>
      <c r="FC28" s="103"/>
      <c r="FD28" s="103"/>
      <c r="FE28" s="103"/>
      <c r="FF28" s="103"/>
      <c r="FG28" s="103"/>
      <c r="FH28" s="103"/>
      <c r="FI28" s="103"/>
      <c r="FJ28" s="103"/>
      <c r="FK28" s="103"/>
      <c r="FL28" s="103"/>
      <c r="FM28" s="103"/>
      <c r="FN28" s="103"/>
      <c r="FO28" s="103"/>
      <c r="FP28" s="103"/>
      <c r="FQ28" s="103"/>
      <c r="FR28" s="103"/>
      <c r="FS28" s="103"/>
      <c r="FT28" s="103"/>
      <c r="FU28" s="103"/>
      <c r="FV28" s="103"/>
      <c r="FW28" s="103"/>
      <c r="FX28" s="104"/>
      <c r="FY28" s="104"/>
      <c r="FZ28" s="103"/>
      <c r="GA28" s="103"/>
      <c r="GB28" s="103"/>
      <c r="GC28" s="103"/>
      <c r="GD28" s="103"/>
      <c r="GE28" s="103"/>
      <c r="GF28" s="103"/>
      <c r="GG28" s="103"/>
      <c r="GH28" s="103"/>
      <c r="GI28" s="103"/>
      <c r="GJ28" s="103"/>
      <c r="GK28" s="103"/>
      <c r="GL28" s="103"/>
      <c r="GM28" s="103"/>
      <c r="GN28" s="103"/>
      <c r="GO28" s="103"/>
      <c r="GP28" s="103"/>
      <c r="GQ28" s="103"/>
      <c r="GR28" s="103"/>
      <c r="GS28" s="103"/>
      <c r="GT28" s="103"/>
      <c r="GU28" s="103"/>
      <c r="GV28" s="103"/>
      <c r="GW28" s="103"/>
      <c r="GX28" s="103"/>
      <c r="GY28" s="103"/>
      <c r="GZ28" s="103"/>
      <c r="HA28" s="103"/>
      <c r="HB28" s="103"/>
      <c r="HC28" s="103"/>
      <c r="HD28" s="103"/>
      <c r="HE28" s="103"/>
      <c r="HF28" s="103"/>
      <c r="HG28" s="103"/>
      <c r="HH28" s="103"/>
      <c r="HI28" s="103"/>
      <c r="HJ28" s="103"/>
      <c r="HK28" s="103"/>
      <c r="HL28" s="103"/>
      <c r="HM28" s="103"/>
      <c r="HN28" s="103"/>
      <c r="HO28" s="103"/>
      <c r="HP28" s="103"/>
      <c r="HQ28" s="103"/>
      <c r="HR28" s="103"/>
      <c r="HS28" s="103"/>
      <c r="HT28" s="103"/>
      <c r="HU28" s="103"/>
    </row>
    <row r="29" spans="1:229">
      <c r="A29" s="107"/>
      <c r="B29" s="108"/>
      <c r="C29" s="109"/>
      <c r="D29" s="98" t="s">
        <v>141</v>
      </c>
      <c r="E29" s="109" t="s">
        <v>137</v>
      </c>
      <c r="F29" s="110"/>
      <c r="G29" s="110"/>
      <c r="H29" s="110"/>
      <c r="I29" s="100"/>
      <c r="J29" s="111"/>
      <c r="K29" s="112"/>
      <c r="L29" s="11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4"/>
      <c r="AR29" s="104"/>
      <c r="AS29" s="104"/>
      <c r="AT29" s="104"/>
      <c r="AU29" s="104"/>
      <c r="AV29" s="104"/>
      <c r="AW29" s="104"/>
      <c r="AX29" s="104"/>
      <c r="AY29" s="104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/>
      <c r="BO29" s="103"/>
      <c r="BP29" s="103"/>
      <c r="BQ29" s="103"/>
      <c r="BR29" s="103"/>
      <c r="BS29" s="103"/>
      <c r="BT29" s="103"/>
      <c r="BU29" s="103"/>
      <c r="BV29" s="103"/>
      <c r="BW29" s="103"/>
      <c r="BX29" s="103"/>
      <c r="BY29" s="103"/>
      <c r="BZ29" s="103"/>
      <c r="CA29" s="105"/>
      <c r="CB29" s="103"/>
      <c r="CC29" s="103"/>
      <c r="CD29" s="103"/>
      <c r="CE29" s="103"/>
      <c r="CF29" s="103"/>
      <c r="CG29" s="103"/>
      <c r="CH29" s="103"/>
      <c r="CI29" s="103"/>
      <c r="CJ29" s="103"/>
      <c r="CK29" s="103"/>
      <c r="CL29" s="103"/>
      <c r="CM29" s="103"/>
      <c r="CN29" s="103"/>
      <c r="CO29" s="103"/>
      <c r="CP29" s="103"/>
      <c r="CQ29" s="103"/>
      <c r="CR29" s="103"/>
      <c r="CS29" s="103"/>
      <c r="CT29" s="103"/>
      <c r="CU29" s="103"/>
      <c r="CV29" s="103"/>
      <c r="CW29" s="103"/>
      <c r="CX29" s="103"/>
      <c r="CY29" s="103"/>
      <c r="CZ29" s="103"/>
      <c r="DA29" s="103"/>
      <c r="DB29" s="103"/>
      <c r="DC29" s="103"/>
      <c r="DD29" s="103"/>
      <c r="DE29" s="103"/>
      <c r="DF29" s="103"/>
      <c r="DG29" s="103"/>
      <c r="DH29" s="103"/>
      <c r="DI29" s="103"/>
      <c r="DJ29" s="103"/>
      <c r="DK29" s="103"/>
      <c r="DL29" s="103"/>
      <c r="DM29" s="103"/>
      <c r="DN29" s="103"/>
      <c r="DO29" s="103"/>
      <c r="DP29" s="103"/>
      <c r="DQ29" s="103"/>
      <c r="DR29" s="103"/>
      <c r="DS29" s="103"/>
      <c r="DT29" s="103"/>
      <c r="DU29" s="103"/>
      <c r="DV29" s="103"/>
      <c r="DW29" s="103"/>
      <c r="DX29" s="104"/>
      <c r="DY29" s="103"/>
      <c r="DZ29" s="103"/>
      <c r="EA29" s="103"/>
      <c r="EB29" s="103"/>
      <c r="EC29" s="103"/>
      <c r="ED29" s="103"/>
      <c r="EE29" s="104"/>
      <c r="EF29" s="103"/>
      <c r="EG29" s="103"/>
      <c r="EH29" s="103"/>
      <c r="EI29" s="103"/>
      <c r="EJ29" s="103"/>
      <c r="EK29" s="103"/>
      <c r="EL29" s="103"/>
      <c r="EM29" s="103"/>
      <c r="EN29" s="103"/>
      <c r="EO29" s="103"/>
      <c r="EP29" s="103"/>
      <c r="EQ29" s="103"/>
      <c r="ER29" s="103"/>
      <c r="ES29" s="104"/>
      <c r="ET29" s="103"/>
      <c r="EU29" s="103"/>
      <c r="EV29" s="103"/>
      <c r="EW29" s="103"/>
      <c r="EX29" s="103"/>
      <c r="EY29" s="103"/>
      <c r="EZ29" s="103"/>
      <c r="FA29" s="103"/>
      <c r="FB29" s="103"/>
      <c r="FC29" s="103"/>
      <c r="FD29" s="103"/>
      <c r="FE29" s="103"/>
      <c r="FF29" s="103"/>
      <c r="FG29" s="103"/>
      <c r="FH29" s="103"/>
      <c r="FI29" s="103"/>
      <c r="FJ29" s="103"/>
      <c r="FK29" s="103"/>
      <c r="FL29" s="103"/>
      <c r="FM29" s="103"/>
      <c r="FN29" s="103"/>
      <c r="FO29" s="103"/>
      <c r="FP29" s="103"/>
      <c r="FQ29" s="103"/>
      <c r="FR29" s="103"/>
      <c r="FS29" s="103"/>
      <c r="FT29" s="103"/>
      <c r="FU29" s="103"/>
      <c r="FV29" s="103"/>
      <c r="FW29" s="103"/>
      <c r="FX29" s="104"/>
      <c r="FY29" s="104"/>
      <c r="FZ29" s="103"/>
      <c r="GA29" s="103"/>
      <c r="GB29" s="103"/>
      <c r="GC29" s="103"/>
      <c r="GD29" s="103"/>
      <c r="GE29" s="103"/>
      <c r="GF29" s="103"/>
      <c r="GG29" s="103"/>
      <c r="GH29" s="103"/>
      <c r="GI29" s="103"/>
      <c r="GJ29" s="103"/>
      <c r="GK29" s="103"/>
      <c r="GL29" s="103"/>
      <c r="GM29" s="103"/>
      <c r="GN29" s="103"/>
      <c r="GO29" s="103"/>
      <c r="GP29" s="103"/>
      <c r="GQ29" s="103"/>
      <c r="GR29" s="103"/>
      <c r="GS29" s="103"/>
      <c r="GT29" s="103"/>
      <c r="GU29" s="103"/>
      <c r="GV29" s="103"/>
      <c r="GW29" s="103"/>
      <c r="GX29" s="103"/>
      <c r="GY29" s="103"/>
      <c r="GZ29" s="103"/>
      <c r="HA29" s="103"/>
      <c r="HB29" s="103"/>
      <c r="HC29" s="103"/>
      <c r="HD29" s="103"/>
      <c r="HE29" s="103"/>
      <c r="HF29" s="103"/>
      <c r="HG29" s="103"/>
      <c r="HH29" s="103"/>
      <c r="HI29" s="103"/>
      <c r="HJ29" s="103"/>
      <c r="HK29" s="103"/>
      <c r="HL29" s="103"/>
      <c r="HM29" s="103"/>
      <c r="HN29" s="103"/>
      <c r="HO29" s="103"/>
      <c r="HP29" s="103"/>
      <c r="HQ29" s="103"/>
      <c r="HR29" s="103"/>
      <c r="HS29" s="103"/>
      <c r="HT29" s="103"/>
      <c r="HU29" s="103"/>
    </row>
    <row r="30" spans="1:229">
      <c r="A30" s="89" t="s">
        <v>142</v>
      </c>
      <c r="B30" s="90"/>
      <c r="C30" s="91"/>
      <c r="D30" s="91"/>
      <c r="E30" s="91"/>
      <c r="F30" s="92"/>
      <c r="G30" s="92"/>
      <c r="H30" s="92"/>
      <c r="I30" s="93"/>
      <c r="J30" s="94"/>
      <c r="K30" s="94"/>
      <c r="L30" s="93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  <c r="GF30" s="95"/>
      <c r="GG30" s="95"/>
      <c r="GH30" s="95"/>
      <c r="GI30" s="95"/>
      <c r="GJ30" s="95"/>
      <c r="GK30" s="95"/>
      <c r="GL30" s="95"/>
      <c r="GM30" s="95"/>
      <c r="GN30" s="95"/>
      <c r="GO30" s="95"/>
      <c r="GP30" s="95"/>
      <c r="GQ30" s="95"/>
      <c r="GR30" s="95"/>
      <c r="GS30" s="95"/>
      <c r="GT30" s="95"/>
      <c r="GU30" s="95"/>
      <c r="GV30" s="95"/>
      <c r="GW30" s="95"/>
      <c r="GX30" s="95"/>
      <c r="GY30" s="95"/>
      <c r="GZ30" s="95"/>
      <c r="HA30" s="95"/>
      <c r="HB30" s="95"/>
      <c r="HC30" s="95"/>
      <c r="HD30" s="95"/>
      <c r="HE30" s="95"/>
      <c r="HF30" s="95"/>
      <c r="HG30" s="95"/>
      <c r="HH30" s="95"/>
      <c r="HI30" s="95"/>
      <c r="HJ30" s="95"/>
      <c r="HK30" s="95"/>
      <c r="HL30" s="95"/>
      <c r="HM30" s="95"/>
      <c r="HN30" s="95"/>
      <c r="HO30" s="95"/>
      <c r="HP30" s="95"/>
      <c r="HQ30" s="95"/>
      <c r="HR30" s="95"/>
      <c r="HS30" s="95"/>
      <c r="HT30" s="95"/>
      <c r="HU30" s="95"/>
    </row>
    <row r="31" spans="1:229">
      <c r="A31" s="96"/>
      <c r="B31" s="97" t="s">
        <v>143</v>
      </c>
      <c r="C31" s="98" t="s">
        <v>144</v>
      </c>
      <c r="D31" s="98"/>
      <c r="E31" s="98"/>
      <c r="F31" s="99"/>
      <c r="G31" s="99"/>
      <c r="H31" s="99"/>
      <c r="I31" s="100"/>
      <c r="J31" s="101"/>
      <c r="K31" s="102"/>
      <c r="L31" s="100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4"/>
      <c r="AR31" s="104"/>
      <c r="AS31" s="104"/>
      <c r="AT31" s="104"/>
      <c r="AU31" s="104"/>
      <c r="AV31" s="104"/>
      <c r="AW31" s="104"/>
      <c r="AX31" s="104"/>
      <c r="AY31" s="104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U31" s="103"/>
      <c r="BV31" s="103"/>
      <c r="BW31" s="103"/>
      <c r="BX31" s="103"/>
      <c r="BY31" s="103"/>
      <c r="BZ31" s="103"/>
      <c r="CA31" s="105"/>
      <c r="CB31" s="103"/>
      <c r="CC31" s="103"/>
      <c r="CD31" s="103"/>
      <c r="CE31" s="103"/>
      <c r="CF31" s="103"/>
      <c r="CG31" s="103"/>
      <c r="CH31" s="103"/>
      <c r="CI31" s="103"/>
      <c r="CJ31" s="103"/>
      <c r="CK31" s="103"/>
      <c r="CL31" s="103"/>
      <c r="CM31" s="103"/>
      <c r="CN31" s="103"/>
      <c r="CO31" s="103"/>
      <c r="CP31" s="103"/>
      <c r="CQ31" s="103"/>
      <c r="CR31" s="103"/>
      <c r="CS31" s="103"/>
      <c r="CT31" s="103"/>
      <c r="CU31" s="103"/>
      <c r="CV31" s="103"/>
      <c r="CW31" s="103"/>
      <c r="CX31" s="103"/>
      <c r="CY31" s="103"/>
      <c r="CZ31" s="103"/>
      <c r="DA31" s="103"/>
      <c r="DB31" s="103"/>
      <c r="DC31" s="103"/>
      <c r="DD31" s="103"/>
      <c r="DE31" s="103"/>
      <c r="DF31" s="103"/>
      <c r="DG31" s="103"/>
      <c r="DH31" s="103"/>
      <c r="DI31" s="103"/>
      <c r="DJ31" s="103"/>
      <c r="DK31" s="103"/>
      <c r="DL31" s="103"/>
      <c r="DM31" s="103"/>
      <c r="DN31" s="103"/>
      <c r="DO31" s="103"/>
      <c r="DP31" s="103"/>
      <c r="DQ31" s="103"/>
      <c r="DR31" s="103"/>
      <c r="DS31" s="103"/>
      <c r="DT31" s="103"/>
      <c r="DU31" s="103"/>
      <c r="DV31" s="103"/>
      <c r="DW31" s="103"/>
      <c r="DX31" s="104"/>
      <c r="DY31" s="103"/>
      <c r="DZ31" s="103"/>
      <c r="EA31" s="103"/>
      <c r="EB31" s="103"/>
      <c r="EC31" s="103"/>
      <c r="ED31" s="103"/>
      <c r="EE31" s="104"/>
      <c r="EF31" s="103"/>
      <c r="EG31" s="103"/>
      <c r="EH31" s="103"/>
      <c r="EI31" s="103"/>
      <c r="EJ31" s="103"/>
      <c r="EK31" s="103"/>
      <c r="EL31" s="103"/>
      <c r="EM31" s="103"/>
      <c r="EN31" s="103"/>
      <c r="EO31" s="103"/>
      <c r="EP31" s="103"/>
      <c r="EQ31" s="103"/>
      <c r="ER31" s="103"/>
      <c r="ES31" s="104"/>
      <c r="ET31" s="103"/>
      <c r="EU31" s="103"/>
      <c r="EV31" s="103"/>
      <c r="EW31" s="103"/>
      <c r="EX31" s="103"/>
      <c r="EY31" s="103"/>
      <c r="EZ31" s="103"/>
      <c r="FA31" s="103"/>
      <c r="FB31" s="103"/>
      <c r="FC31" s="103"/>
      <c r="FD31" s="103"/>
      <c r="FE31" s="103"/>
      <c r="FF31" s="103"/>
      <c r="FG31" s="103"/>
      <c r="FH31" s="103"/>
      <c r="FI31" s="103"/>
      <c r="FJ31" s="103"/>
      <c r="FK31" s="103"/>
      <c r="FL31" s="103"/>
      <c r="FM31" s="103"/>
      <c r="FN31" s="103"/>
      <c r="FO31" s="103"/>
      <c r="FP31" s="103"/>
      <c r="FQ31" s="103"/>
      <c r="FR31" s="103"/>
      <c r="FS31" s="103"/>
      <c r="FT31" s="103"/>
      <c r="FU31" s="103"/>
      <c r="FV31" s="103"/>
      <c r="FW31" s="103"/>
      <c r="FX31" s="104"/>
      <c r="FY31" s="104"/>
      <c r="FZ31" s="103"/>
      <c r="GA31" s="103"/>
      <c r="GB31" s="103"/>
      <c r="GC31" s="103"/>
      <c r="GD31" s="103"/>
      <c r="GE31" s="103"/>
      <c r="GF31" s="103"/>
      <c r="GG31" s="103"/>
      <c r="GH31" s="103"/>
      <c r="GI31" s="103"/>
      <c r="GJ31" s="103"/>
      <c r="GK31" s="103"/>
      <c r="GL31" s="103"/>
      <c r="GM31" s="103"/>
      <c r="GN31" s="103"/>
      <c r="GO31" s="103"/>
      <c r="GP31" s="103"/>
      <c r="GQ31" s="103"/>
      <c r="GR31" s="103"/>
      <c r="GS31" s="103"/>
      <c r="GT31" s="103"/>
      <c r="GU31" s="103"/>
      <c r="GV31" s="103"/>
      <c r="GW31" s="103"/>
      <c r="GX31" s="103"/>
      <c r="GY31" s="103"/>
      <c r="GZ31" s="103"/>
      <c r="HA31" s="103"/>
      <c r="HB31" s="103"/>
      <c r="HC31" s="103"/>
      <c r="HD31" s="103"/>
      <c r="HE31" s="103"/>
      <c r="HF31" s="103"/>
      <c r="HG31" s="103"/>
      <c r="HH31" s="103"/>
      <c r="HI31" s="103"/>
      <c r="HJ31" s="103"/>
      <c r="HK31" s="103"/>
      <c r="HL31" s="103"/>
      <c r="HM31" s="103"/>
      <c r="HN31" s="103"/>
      <c r="HO31" s="103"/>
      <c r="HP31" s="103"/>
      <c r="HQ31" s="103"/>
      <c r="HR31" s="103"/>
      <c r="HS31" s="103"/>
      <c r="HT31" s="103"/>
      <c r="HU31" s="103"/>
    </row>
    <row r="32" spans="1:229">
      <c r="A32" s="107"/>
      <c r="B32" s="108"/>
      <c r="C32" s="109"/>
      <c r="D32" s="98" t="s">
        <v>145</v>
      </c>
      <c r="E32" s="109" t="s">
        <v>146</v>
      </c>
      <c r="F32" s="110"/>
      <c r="G32" s="110"/>
      <c r="H32" s="110"/>
      <c r="I32" s="100"/>
      <c r="J32" s="111">
        <v>42996</v>
      </c>
      <c r="K32" s="112">
        <v>43007</v>
      </c>
      <c r="L32" s="11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4"/>
      <c r="AR32" s="104"/>
      <c r="AS32" s="104"/>
      <c r="AT32" s="104"/>
      <c r="AU32" s="104"/>
      <c r="AV32" s="104"/>
      <c r="AW32" s="104"/>
      <c r="AX32" s="104"/>
      <c r="AY32" s="104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  <c r="BW32" s="103"/>
      <c r="BX32" s="103"/>
      <c r="BY32" s="103"/>
      <c r="BZ32" s="103"/>
      <c r="CA32" s="105"/>
      <c r="CB32" s="103"/>
      <c r="CC32" s="103"/>
      <c r="CD32" s="103"/>
      <c r="CE32" s="103"/>
      <c r="CF32" s="103"/>
      <c r="CG32" s="103"/>
      <c r="CH32" s="103"/>
      <c r="CI32" s="103"/>
      <c r="CJ32" s="103"/>
      <c r="CK32" s="103"/>
      <c r="CL32" s="103"/>
      <c r="CM32" s="103"/>
      <c r="CN32" s="103"/>
      <c r="CO32" s="103"/>
      <c r="CP32" s="103"/>
      <c r="CQ32" s="103"/>
      <c r="CR32" s="103"/>
      <c r="CS32" s="103"/>
      <c r="CT32" s="103"/>
      <c r="CU32" s="103"/>
      <c r="CV32" s="103"/>
      <c r="CW32" s="103"/>
      <c r="CX32" s="103"/>
      <c r="CY32" s="103"/>
      <c r="CZ32" s="103"/>
      <c r="DA32" s="103"/>
      <c r="DB32" s="103"/>
      <c r="DC32" s="103"/>
      <c r="DD32" s="103"/>
      <c r="DE32" s="103"/>
      <c r="DF32" s="103"/>
      <c r="DG32" s="103"/>
      <c r="DH32" s="103"/>
      <c r="DI32" s="103"/>
      <c r="DJ32" s="103"/>
      <c r="DK32" s="103"/>
      <c r="DL32" s="103"/>
      <c r="DM32" s="103"/>
      <c r="DN32" s="103"/>
      <c r="DO32" s="103"/>
      <c r="DP32" s="103"/>
      <c r="DQ32" s="103"/>
      <c r="DR32" s="103"/>
      <c r="DS32" s="103"/>
      <c r="DT32" s="103"/>
      <c r="DU32" s="103"/>
      <c r="DV32" s="103"/>
      <c r="DW32" s="103"/>
      <c r="DX32" s="104"/>
      <c r="DY32" s="103"/>
      <c r="DZ32" s="103"/>
      <c r="EA32" s="103"/>
      <c r="EB32" s="103"/>
      <c r="EC32" s="103"/>
      <c r="ED32" s="103"/>
      <c r="EE32" s="104"/>
      <c r="EF32" s="103"/>
      <c r="EG32" s="103"/>
      <c r="EH32" s="103"/>
      <c r="EI32" s="103"/>
      <c r="EJ32" s="103"/>
      <c r="EK32" s="103"/>
      <c r="EL32" s="103"/>
      <c r="EM32" s="103"/>
      <c r="EN32" s="103"/>
      <c r="EO32" s="103"/>
      <c r="EP32" s="103"/>
      <c r="EQ32" s="103"/>
      <c r="ER32" s="103"/>
      <c r="ES32" s="104"/>
      <c r="ET32" s="103"/>
      <c r="EU32" s="103"/>
      <c r="EV32" s="103"/>
      <c r="EW32" s="103"/>
      <c r="EX32" s="103"/>
      <c r="EY32" s="103"/>
      <c r="EZ32" s="103"/>
      <c r="FA32" s="103"/>
      <c r="FB32" s="103"/>
      <c r="FC32" s="103"/>
      <c r="FD32" s="103"/>
      <c r="FE32" s="103"/>
      <c r="FF32" s="103"/>
      <c r="FG32" s="103"/>
      <c r="FH32" s="103"/>
      <c r="FI32" s="103"/>
      <c r="FJ32" s="103"/>
      <c r="FK32" s="103"/>
      <c r="FL32" s="103"/>
      <c r="FM32" s="103"/>
      <c r="FN32" s="103"/>
      <c r="FO32" s="103"/>
      <c r="FP32" s="103"/>
      <c r="FQ32" s="103"/>
      <c r="FR32" s="103"/>
      <c r="FS32" s="103"/>
      <c r="FT32" s="103"/>
      <c r="FU32" s="103"/>
      <c r="FV32" s="103"/>
      <c r="FW32" s="103"/>
      <c r="FX32" s="104"/>
      <c r="FY32" s="104"/>
      <c r="FZ32" s="103"/>
      <c r="GA32" s="103"/>
      <c r="GB32" s="103"/>
      <c r="GC32" s="103"/>
      <c r="GD32" s="103"/>
      <c r="GE32" s="103"/>
      <c r="GF32" s="103"/>
      <c r="GG32" s="103"/>
      <c r="GH32" s="103"/>
      <c r="GI32" s="103"/>
      <c r="GJ32" s="103"/>
      <c r="GK32" s="103"/>
      <c r="GL32" s="103"/>
      <c r="GM32" s="103"/>
      <c r="GN32" s="103"/>
      <c r="GO32" s="103"/>
      <c r="GP32" s="103"/>
      <c r="GQ32" s="103"/>
      <c r="GR32" s="103"/>
      <c r="GS32" s="103"/>
      <c r="GT32" s="103"/>
      <c r="GU32" s="103"/>
      <c r="GV32" s="103"/>
      <c r="GW32" s="103"/>
      <c r="GX32" s="103"/>
      <c r="GY32" s="103"/>
      <c r="GZ32" s="103"/>
      <c r="HA32" s="103"/>
      <c r="HB32" s="103"/>
      <c r="HC32" s="103"/>
      <c r="HD32" s="103"/>
      <c r="HE32" s="103"/>
      <c r="HF32" s="103"/>
      <c r="HG32" s="103"/>
      <c r="HH32" s="103"/>
      <c r="HI32" s="103"/>
      <c r="HJ32" s="103"/>
      <c r="HK32" s="103"/>
      <c r="HL32" s="103"/>
      <c r="HM32" s="103"/>
      <c r="HN32" s="103"/>
      <c r="HO32" s="103"/>
      <c r="HP32" s="103"/>
      <c r="HQ32" s="103"/>
      <c r="HR32" s="103"/>
      <c r="HS32" s="103"/>
      <c r="HT32" s="103"/>
      <c r="HU32" s="103"/>
    </row>
    <row r="33" spans="1:229">
      <c r="A33" s="107"/>
      <c r="B33" s="108"/>
      <c r="C33" s="109"/>
      <c r="D33" s="98" t="s">
        <v>148</v>
      </c>
      <c r="E33" s="109" t="s">
        <v>147</v>
      </c>
      <c r="F33" s="110"/>
      <c r="G33" s="110"/>
      <c r="H33" s="110"/>
      <c r="I33" s="100"/>
      <c r="J33" s="111">
        <v>43018</v>
      </c>
      <c r="K33" s="112">
        <v>43019</v>
      </c>
      <c r="L33" s="11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4"/>
      <c r="AR33" s="104"/>
      <c r="AS33" s="104"/>
      <c r="AT33" s="104"/>
      <c r="AU33" s="104"/>
      <c r="AV33" s="104"/>
      <c r="AW33" s="104"/>
      <c r="AX33" s="104"/>
      <c r="AY33" s="104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  <c r="BP33" s="103"/>
      <c r="BQ33" s="103"/>
      <c r="BR33" s="103"/>
      <c r="BS33" s="103"/>
      <c r="BT33" s="103"/>
      <c r="BU33" s="103"/>
      <c r="BV33" s="103"/>
      <c r="BW33" s="103"/>
      <c r="BX33" s="103"/>
      <c r="BY33" s="103"/>
      <c r="BZ33" s="103"/>
      <c r="CA33" s="105"/>
      <c r="CB33" s="103"/>
      <c r="CC33" s="103"/>
      <c r="CD33" s="103"/>
      <c r="CE33" s="103"/>
      <c r="CF33" s="103"/>
      <c r="CG33" s="103"/>
      <c r="CH33" s="103"/>
      <c r="CI33" s="103"/>
      <c r="CJ33" s="103"/>
      <c r="CK33" s="103"/>
      <c r="CL33" s="103"/>
      <c r="CM33" s="103"/>
      <c r="CN33" s="103"/>
      <c r="CO33" s="103"/>
      <c r="CP33" s="103"/>
      <c r="CQ33" s="103"/>
      <c r="CR33" s="103"/>
      <c r="CS33" s="103"/>
      <c r="CT33" s="103"/>
      <c r="CU33" s="103"/>
      <c r="CV33" s="103"/>
      <c r="CW33" s="103"/>
      <c r="CX33" s="103"/>
      <c r="CY33" s="103"/>
      <c r="CZ33" s="103"/>
      <c r="DA33" s="103"/>
      <c r="DB33" s="103"/>
      <c r="DC33" s="103"/>
      <c r="DD33" s="103"/>
      <c r="DE33" s="103"/>
      <c r="DF33" s="103"/>
      <c r="DG33" s="103"/>
      <c r="DH33" s="103"/>
      <c r="DI33" s="103"/>
      <c r="DJ33" s="103"/>
      <c r="DK33" s="103"/>
      <c r="DL33" s="103"/>
      <c r="DM33" s="103"/>
      <c r="DN33" s="103"/>
      <c r="DO33" s="103"/>
      <c r="DP33" s="103"/>
      <c r="DQ33" s="103"/>
      <c r="DR33" s="103"/>
      <c r="DS33" s="103"/>
      <c r="DT33" s="103"/>
      <c r="DU33" s="103"/>
      <c r="DV33" s="103"/>
      <c r="DW33" s="103"/>
      <c r="DX33" s="104"/>
      <c r="DY33" s="103"/>
      <c r="DZ33" s="103"/>
      <c r="EA33" s="103"/>
      <c r="EB33" s="103"/>
      <c r="EC33" s="103"/>
      <c r="ED33" s="103"/>
      <c r="EE33" s="104"/>
      <c r="EF33" s="103"/>
      <c r="EG33" s="103"/>
      <c r="EH33" s="103"/>
      <c r="EI33" s="103"/>
      <c r="EJ33" s="103"/>
      <c r="EK33" s="103"/>
      <c r="EL33" s="103"/>
      <c r="EM33" s="103"/>
      <c r="EN33" s="103"/>
      <c r="EO33" s="103"/>
      <c r="EP33" s="103"/>
      <c r="EQ33" s="103"/>
      <c r="ER33" s="103"/>
      <c r="ES33" s="104"/>
      <c r="ET33" s="103"/>
      <c r="EU33" s="103"/>
      <c r="EV33" s="103"/>
      <c r="EW33" s="103"/>
      <c r="EX33" s="103"/>
      <c r="EY33" s="103"/>
      <c r="EZ33" s="103"/>
      <c r="FA33" s="103"/>
      <c r="FB33" s="103"/>
      <c r="FC33" s="103"/>
      <c r="FD33" s="103"/>
      <c r="FE33" s="103"/>
      <c r="FF33" s="103"/>
      <c r="FG33" s="103"/>
      <c r="FH33" s="103"/>
      <c r="FI33" s="103"/>
      <c r="FJ33" s="103"/>
      <c r="FK33" s="103"/>
      <c r="FL33" s="103"/>
      <c r="FM33" s="103"/>
      <c r="FN33" s="103"/>
      <c r="FO33" s="103"/>
      <c r="FP33" s="103"/>
      <c r="FQ33" s="103"/>
      <c r="FR33" s="103"/>
      <c r="FS33" s="103"/>
      <c r="FT33" s="103"/>
      <c r="FU33" s="103"/>
      <c r="FV33" s="103"/>
      <c r="FW33" s="103"/>
      <c r="FX33" s="104"/>
      <c r="FY33" s="104"/>
      <c r="FZ33" s="103"/>
      <c r="GA33" s="103"/>
      <c r="GB33" s="103"/>
      <c r="GC33" s="103"/>
      <c r="GD33" s="103"/>
      <c r="GE33" s="103"/>
      <c r="GF33" s="103"/>
      <c r="GG33" s="103"/>
      <c r="GH33" s="103"/>
      <c r="GI33" s="103"/>
      <c r="GJ33" s="103"/>
      <c r="GK33" s="103"/>
      <c r="GL33" s="103"/>
      <c r="GM33" s="103"/>
      <c r="GN33" s="103"/>
      <c r="GO33" s="103"/>
      <c r="GP33" s="103"/>
      <c r="GQ33" s="103"/>
      <c r="GR33" s="103"/>
      <c r="GS33" s="103"/>
      <c r="GT33" s="103"/>
      <c r="GU33" s="103"/>
      <c r="GV33" s="103"/>
      <c r="GW33" s="103"/>
      <c r="GX33" s="103"/>
      <c r="GY33" s="103"/>
      <c r="GZ33" s="103"/>
      <c r="HA33" s="103"/>
      <c r="HB33" s="103"/>
      <c r="HC33" s="103"/>
      <c r="HD33" s="103"/>
      <c r="HE33" s="103"/>
      <c r="HF33" s="103"/>
      <c r="HG33" s="103"/>
      <c r="HH33" s="103"/>
      <c r="HI33" s="103"/>
      <c r="HJ33" s="103"/>
      <c r="HK33" s="103"/>
      <c r="HL33" s="103"/>
      <c r="HM33" s="103"/>
      <c r="HN33" s="103"/>
      <c r="HO33" s="103"/>
      <c r="HP33" s="103"/>
      <c r="HQ33" s="103"/>
      <c r="HR33" s="103"/>
      <c r="HS33" s="103"/>
      <c r="HT33" s="103"/>
      <c r="HU33" s="103"/>
    </row>
    <row r="34" spans="1:229">
      <c r="A34" s="89" t="s">
        <v>149</v>
      </c>
      <c r="B34" s="90"/>
      <c r="C34" s="91"/>
      <c r="D34" s="91"/>
      <c r="E34" s="91"/>
      <c r="F34" s="92"/>
      <c r="G34" s="92"/>
      <c r="H34" s="92"/>
      <c r="I34" s="93"/>
      <c r="J34" s="94"/>
      <c r="K34" s="94"/>
      <c r="L34" s="93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  <c r="GF34" s="95"/>
      <c r="GG34" s="95"/>
      <c r="GH34" s="95"/>
      <c r="GI34" s="95"/>
      <c r="GJ34" s="95"/>
      <c r="GK34" s="95"/>
      <c r="GL34" s="95"/>
      <c r="GM34" s="95"/>
      <c r="GN34" s="95"/>
      <c r="GO34" s="95"/>
      <c r="GP34" s="95"/>
      <c r="GQ34" s="95"/>
      <c r="GR34" s="95"/>
      <c r="GS34" s="95"/>
      <c r="GT34" s="95"/>
      <c r="GU34" s="95"/>
      <c r="GV34" s="95"/>
      <c r="GW34" s="95"/>
      <c r="GX34" s="95"/>
      <c r="GY34" s="95"/>
      <c r="GZ34" s="95"/>
      <c r="HA34" s="95"/>
      <c r="HB34" s="95"/>
      <c r="HC34" s="95"/>
      <c r="HD34" s="95"/>
      <c r="HE34" s="95"/>
      <c r="HF34" s="95"/>
      <c r="HG34" s="95"/>
      <c r="HH34" s="95"/>
      <c r="HI34" s="95"/>
      <c r="HJ34" s="95"/>
      <c r="HK34" s="95"/>
      <c r="HL34" s="95"/>
      <c r="HM34" s="95"/>
      <c r="HN34" s="95"/>
      <c r="HO34" s="95"/>
      <c r="HP34" s="95"/>
      <c r="HQ34" s="95"/>
      <c r="HR34" s="95"/>
      <c r="HS34" s="95"/>
      <c r="HT34" s="95"/>
      <c r="HU34" s="95"/>
    </row>
    <row r="35" spans="1:229">
      <c r="A35" s="107"/>
      <c r="B35" s="108" t="s">
        <v>150</v>
      </c>
      <c r="C35" s="98" t="s">
        <v>151</v>
      </c>
      <c r="D35" s="98"/>
      <c r="E35" s="109"/>
      <c r="F35" s="110"/>
      <c r="G35" s="110"/>
      <c r="H35" s="110"/>
      <c r="I35" s="100"/>
      <c r="J35" s="111"/>
      <c r="K35" s="112"/>
      <c r="L35" s="11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4"/>
      <c r="AR35" s="104"/>
      <c r="AS35" s="104"/>
      <c r="AT35" s="104"/>
      <c r="AU35" s="104"/>
      <c r="AV35" s="104"/>
      <c r="AW35" s="104"/>
      <c r="AX35" s="104"/>
      <c r="AY35" s="104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5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  <c r="CR35" s="103"/>
      <c r="CS35" s="103"/>
      <c r="CT35" s="103"/>
      <c r="CU35" s="103"/>
      <c r="CV35" s="103"/>
      <c r="CW35" s="103"/>
      <c r="CX35" s="103"/>
      <c r="CY35" s="103"/>
      <c r="CZ35" s="103"/>
      <c r="DA35" s="103"/>
      <c r="DB35" s="103"/>
      <c r="DC35" s="103"/>
      <c r="DD35" s="103"/>
      <c r="DE35" s="103"/>
      <c r="DF35" s="103"/>
      <c r="DG35" s="103"/>
      <c r="DH35" s="103"/>
      <c r="DI35" s="103"/>
      <c r="DJ35" s="103"/>
      <c r="DK35" s="103"/>
      <c r="DL35" s="103"/>
      <c r="DM35" s="103"/>
      <c r="DN35" s="103"/>
      <c r="DO35" s="103"/>
      <c r="DP35" s="103"/>
      <c r="DQ35" s="103"/>
      <c r="DR35" s="103"/>
      <c r="DS35" s="103"/>
      <c r="DT35" s="103"/>
      <c r="DU35" s="103"/>
      <c r="DV35" s="103"/>
      <c r="DW35" s="103"/>
      <c r="DX35" s="104"/>
      <c r="DY35" s="103"/>
      <c r="DZ35" s="103"/>
      <c r="EA35" s="103"/>
      <c r="EB35" s="103"/>
      <c r="EC35" s="103"/>
      <c r="ED35" s="103"/>
      <c r="EE35" s="104"/>
      <c r="EF35" s="103"/>
      <c r="EG35" s="103"/>
      <c r="EH35" s="103"/>
      <c r="EI35" s="103"/>
      <c r="EJ35" s="103"/>
      <c r="EK35" s="103"/>
      <c r="EL35" s="103"/>
      <c r="EM35" s="103"/>
      <c r="EN35" s="103"/>
      <c r="EO35" s="103"/>
      <c r="EP35" s="103"/>
      <c r="EQ35" s="103"/>
      <c r="ER35" s="103"/>
      <c r="ES35" s="104"/>
      <c r="ET35" s="103"/>
      <c r="EU35" s="103"/>
      <c r="EV35" s="103"/>
      <c r="EW35" s="103"/>
      <c r="EX35" s="103"/>
      <c r="EY35" s="103"/>
      <c r="EZ35" s="103"/>
      <c r="FA35" s="103"/>
      <c r="FB35" s="103"/>
      <c r="FC35" s="103"/>
      <c r="FD35" s="103"/>
      <c r="FE35" s="103"/>
      <c r="FF35" s="103"/>
      <c r="FG35" s="103"/>
      <c r="FH35" s="103"/>
      <c r="FI35" s="103"/>
      <c r="FJ35" s="103"/>
      <c r="FK35" s="103"/>
      <c r="FL35" s="103"/>
      <c r="FM35" s="103"/>
      <c r="FN35" s="103"/>
      <c r="FO35" s="103"/>
      <c r="FP35" s="103"/>
      <c r="FQ35" s="103"/>
      <c r="FR35" s="103"/>
      <c r="FS35" s="103"/>
      <c r="FT35" s="103"/>
      <c r="FU35" s="103"/>
      <c r="FV35" s="103"/>
      <c r="FW35" s="103"/>
      <c r="FX35" s="104"/>
      <c r="FY35" s="104"/>
      <c r="FZ35" s="103"/>
      <c r="GA35" s="103"/>
      <c r="GB35" s="103"/>
      <c r="GC35" s="103"/>
      <c r="GD35" s="103"/>
      <c r="GE35" s="103"/>
      <c r="GF35" s="103"/>
      <c r="GG35" s="103"/>
      <c r="GH35" s="103"/>
      <c r="GI35" s="103"/>
      <c r="GJ35" s="103"/>
      <c r="GK35" s="103"/>
      <c r="GL35" s="103"/>
      <c r="GM35" s="103"/>
      <c r="GN35" s="103"/>
      <c r="GO35" s="103"/>
      <c r="GP35" s="103"/>
      <c r="GQ35" s="103"/>
      <c r="GR35" s="103"/>
      <c r="GS35" s="103"/>
      <c r="GT35" s="103"/>
      <c r="GU35" s="103"/>
      <c r="GV35" s="103"/>
      <c r="GW35" s="103"/>
      <c r="GX35" s="103"/>
      <c r="GY35" s="103"/>
      <c r="GZ35" s="103"/>
      <c r="HA35" s="103"/>
      <c r="HB35" s="103"/>
      <c r="HC35" s="103"/>
      <c r="HD35" s="103"/>
      <c r="HE35" s="103"/>
      <c r="HF35" s="103"/>
      <c r="HG35" s="103"/>
      <c r="HH35" s="103"/>
      <c r="HI35" s="103"/>
      <c r="HJ35" s="103"/>
      <c r="HK35" s="103"/>
      <c r="HL35" s="103"/>
      <c r="HM35" s="103"/>
      <c r="HN35" s="103"/>
      <c r="HO35" s="103"/>
      <c r="HP35" s="103"/>
      <c r="HQ35" s="103"/>
      <c r="HR35" s="103"/>
      <c r="HS35" s="103"/>
      <c r="HT35" s="103"/>
      <c r="HU35" s="103"/>
    </row>
    <row r="36" spans="1:229">
      <c r="A36" s="96"/>
      <c r="B36" s="97"/>
      <c r="C36" s="98"/>
      <c r="D36" s="98" t="s">
        <v>152</v>
      </c>
      <c r="E36" s="98" t="s">
        <v>120</v>
      </c>
      <c r="F36" s="99"/>
      <c r="G36" s="99"/>
      <c r="H36" s="99"/>
      <c r="I36" s="100"/>
      <c r="J36" s="101">
        <v>43115</v>
      </c>
      <c r="K36" s="102">
        <v>43119</v>
      </c>
      <c r="L36" s="100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4"/>
      <c r="AR36" s="104"/>
      <c r="AS36" s="104"/>
      <c r="AT36" s="104"/>
      <c r="AU36" s="104"/>
      <c r="AV36" s="104"/>
      <c r="AW36" s="104"/>
      <c r="AX36" s="104"/>
      <c r="AY36" s="104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03"/>
      <c r="BK36" s="103"/>
      <c r="BL36" s="103"/>
      <c r="BM36" s="103"/>
      <c r="BN36" s="103"/>
      <c r="BO36" s="103"/>
      <c r="BP36" s="103"/>
      <c r="BQ36" s="103"/>
      <c r="BR36" s="103"/>
      <c r="BS36" s="103"/>
      <c r="BT36" s="103"/>
      <c r="BU36" s="103"/>
      <c r="BV36" s="103"/>
      <c r="BW36" s="103"/>
      <c r="BX36" s="103"/>
      <c r="BY36" s="103"/>
      <c r="BZ36" s="103"/>
      <c r="CA36" s="105"/>
      <c r="CB36" s="103"/>
      <c r="CC36" s="103"/>
      <c r="CD36" s="103"/>
      <c r="CE36" s="103"/>
      <c r="CF36" s="103"/>
      <c r="CG36" s="103"/>
      <c r="CH36" s="103"/>
      <c r="CI36" s="103"/>
      <c r="CJ36" s="103"/>
      <c r="CK36" s="103"/>
      <c r="CL36" s="103"/>
      <c r="CM36" s="103"/>
      <c r="CN36" s="103"/>
      <c r="CO36" s="103"/>
      <c r="CP36" s="103"/>
      <c r="CQ36" s="103"/>
      <c r="CR36" s="103"/>
      <c r="CS36" s="103"/>
      <c r="CT36" s="103"/>
      <c r="CU36" s="103"/>
      <c r="CV36" s="103"/>
      <c r="CW36" s="103"/>
      <c r="CX36" s="103"/>
      <c r="CY36" s="103"/>
      <c r="CZ36" s="103"/>
      <c r="DA36" s="103"/>
      <c r="DB36" s="103"/>
      <c r="DC36" s="103"/>
      <c r="DD36" s="103"/>
      <c r="DE36" s="103"/>
      <c r="DF36" s="103"/>
      <c r="DG36" s="103"/>
      <c r="DH36" s="103"/>
      <c r="DI36" s="103"/>
      <c r="DJ36" s="103"/>
      <c r="DK36" s="103"/>
      <c r="DL36" s="103"/>
      <c r="DM36" s="103"/>
      <c r="DN36" s="103"/>
      <c r="DO36" s="103"/>
      <c r="DP36" s="103"/>
      <c r="DQ36" s="103"/>
      <c r="DR36" s="103"/>
      <c r="DS36" s="103"/>
      <c r="DT36" s="103"/>
      <c r="DU36" s="103"/>
      <c r="DV36" s="103"/>
      <c r="DW36" s="103"/>
      <c r="DX36" s="104"/>
      <c r="DY36" s="103"/>
      <c r="DZ36" s="103"/>
      <c r="EA36" s="103"/>
      <c r="EB36" s="103"/>
      <c r="EC36" s="103"/>
      <c r="ED36" s="103"/>
      <c r="EE36" s="104"/>
      <c r="EF36" s="103"/>
      <c r="EG36" s="103"/>
      <c r="EH36" s="103"/>
      <c r="EI36" s="103"/>
      <c r="EJ36" s="103"/>
      <c r="EK36" s="103"/>
      <c r="EL36" s="103"/>
      <c r="EM36" s="103"/>
      <c r="EN36" s="103"/>
      <c r="EO36" s="103"/>
      <c r="EP36" s="103"/>
      <c r="EQ36" s="103"/>
      <c r="ER36" s="103"/>
      <c r="ES36" s="104"/>
      <c r="ET36" s="103"/>
      <c r="EU36" s="103"/>
      <c r="EV36" s="103"/>
      <c r="EW36" s="103"/>
      <c r="EX36" s="103"/>
      <c r="EY36" s="103"/>
      <c r="EZ36" s="103"/>
      <c r="FA36" s="103"/>
      <c r="FB36" s="103"/>
      <c r="FC36" s="103"/>
      <c r="FD36" s="103"/>
      <c r="FE36" s="103"/>
      <c r="FF36" s="103"/>
      <c r="FG36" s="103"/>
      <c r="FH36" s="103"/>
      <c r="FI36" s="103"/>
      <c r="FJ36" s="103"/>
      <c r="FK36" s="103"/>
      <c r="FL36" s="103"/>
      <c r="FM36" s="103"/>
      <c r="FN36" s="103"/>
      <c r="FO36" s="103"/>
      <c r="FP36" s="103"/>
      <c r="FQ36" s="103"/>
      <c r="FR36" s="103"/>
      <c r="FS36" s="103"/>
      <c r="FT36" s="103"/>
      <c r="FU36" s="103"/>
      <c r="FV36" s="103"/>
      <c r="FW36" s="103"/>
      <c r="FX36" s="104"/>
      <c r="FY36" s="104"/>
      <c r="FZ36" s="103"/>
      <c r="GA36" s="103"/>
      <c r="GB36" s="103"/>
      <c r="GC36" s="103"/>
      <c r="GD36" s="103"/>
      <c r="GE36" s="103"/>
      <c r="GF36" s="103"/>
      <c r="GG36" s="103"/>
      <c r="GH36" s="103"/>
      <c r="GI36" s="103"/>
      <c r="GJ36" s="103"/>
      <c r="GK36" s="103"/>
      <c r="GL36" s="103"/>
      <c r="GM36" s="103"/>
      <c r="GN36" s="103"/>
      <c r="GO36" s="103"/>
      <c r="GP36" s="103"/>
      <c r="GQ36" s="103"/>
      <c r="GR36" s="103"/>
      <c r="GS36" s="103"/>
      <c r="GT36" s="103"/>
      <c r="GU36" s="103"/>
      <c r="GV36" s="103"/>
      <c r="GW36" s="103"/>
      <c r="GX36" s="103"/>
      <c r="GY36" s="103"/>
      <c r="GZ36" s="103"/>
      <c r="HA36" s="103"/>
      <c r="HB36" s="103"/>
      <c r="HC36" s="103"/>
      <c r="HD36" s="103"/>
      <c r="HE36" s="103"/>
      <c r="HF36" s="103"/>
      <c r="HG36" s="103"/>
      <c r="HH36" s="103"/>
      <c r="HI36" s="103"/>
      <c r="HJ36" s="103"/>
      <c r="HK36" s="103"/>
      <c r="HL36" s="103"/>
      <c r="HM36" s="103"/>
      <c r="HN36" s="103"/>
      <c r="HO36" s="103"/>
      <c r="HP36" s="103"/>
      <c r="HQ36" s="103"/>
      <c r="HR36" s="103"/>
      <c r="HS36" s="103"/>
      <c r="HT36" s="103"/>
      <c r="HU36" s="103"/>
    </row>
    <row r="37" spans="1:229">
      <c r="A37" s="96"/>
      <c r="B37" s="97"/>
      <c r="C37" s="98"/>
      <c r="D37" s="98" t="s">
        <v>153</v>
      </c>
      <c r="E37" s="98" t="s">
        <v>121</v>
      </c>
      <c r="F37" s="99"/>
      <c r="G37" s="99"/>
      <c r="H37" s="99"/>
      <c r="I37" s="100"/>
      <c r="J37" s="101">
        <v>43115</v>
      </c>
      <c r="K37" s="102">
        <v>43119</v>
      </c>
      <c r="L37" s="100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4"/>
      <c r="AR37" s="104"/>
      <c r="AS37" s="104"/>
      <c r="AT37" s="104"/>
      <c r="AU37" s="104"/>
      <c r="AV37" s="104"/>
      <c r="AW37" s="104"/>
      <c r="AX37" s="104"/>
      <c r="AY37" s="104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/>
      <c r="BO37" s="103"/>
      <c r="BP37" s="103"/>
      <c r="BQ37" s="103"/>
      <c r="BR37" s="103"/>
      <c r="BS37" s="103"/>
      <c r="BT37" s="103"/>
      <c r="BU37" s="103"/>
      <c r="BV37" s="103"/>
      <c r="BW37" s="103"/>
      <c r="BX37" s="103"/>
      <c r="BY37" s="103"/>
      <c r="BZ37" s="103"/>
      <c r="CA37" s="105"/>
      <c r="CB37" s="103"/>
      <c r="CC37" s="103"/>
      <c r="CD37" s="103"/>
      <c r="CE37" s="103"/>
      <c r="CF37" s="103"/>
      <c r="CG37" s="103"/>
      <c r="CH37" s="103"/>
      <c r="CI37" s="103"/>
      <c r="CJ37" s="103"/>
      <c r="CK37" s="103"/>
      <c r="CL37" s="103"/>
      <c r="CM37" s="103"/>
      <c r="CN37" s="103"/>
      <c r="CO37" s="103"/>
      <c r="CP37" s="103"/>
      <c r="CQ37" s="103"/>
      <c r="CR37" s="103"/>
      <c r="CS37" s="103"/>
      <c r="CT37" s="103"/>
      <c r="CU37" s="103"/>
      <c r="CV37" s="103"/>
      <c r="CW37" s="103"/>
      <c r="CX37" s="103"/>
      <c r="CY37" s="103"/>
      <c r="CZ37" s="103"/>
      <c r="DA37" s="103"/>
      <c r="DB37" s="103"/>
      <c r="DC37" s="103"/>
      <c r="DD37" s="103"/>
      <c r="DE37" s="103"/>
      <c r="DF37" s="103"/>
      <c r="DG37" s="103"/>
      <c r="DH37" s="103"/>
      <c r="DI37" s="103"/>
      <c r="DJ37" s="103"/>
      <c r="DK37" s="103"/>
      <c r="DL37" s="103"/>
      <c r="DM37" s="103"/>
      <c r="DN37" s="103"/>
      <c r="DO37" s="103"/>
      <c r="DP37" s="103"/>
      <c r="DQ37" s="103"/>
      <c r="DR37" s="103"/>
      <c r="DS37" s="103"/>
      <c r="DT37" s="103"/>
      <c r="DU37" s="103"/>
      <c r="DV37" s="103"/>
      <c r="DW37" s="103"/>
      <c r="DX37" s="104"/>
      <c r="DY37" s="103"/>
      <c r="DZ37" s="103"/>
      <c r="EA37" s="103"/>
      <c r="EB37" s="103"/>
      <c r="EC37" s="103"/>
      <c r="ED37" s="103"/>
      <c r="EE37" s="104"/>
      <c r="EF37" s="103"/>
      <c r="EG37" s="103"/>
      <c r="EH37" s="103"/>
      <c r="EI37" s="103"/>
      <c r="EJ37" s="103"/>
      <c r="EK37" s="103"/>
      <c r="EL37" s="103"/>
      <c r="EM37" s="103"/>
      <c r="EN37" s="103"/>
      <c r="EO37" s="103"/>
      <c r="EP37" s="103"/>
      <c r="EQ37" s="103"/>
      <c r="ER37" s="103"/>
      <c r="ES37" s="104"/>
      <c r="ET37" s="103"/>
      <c r="EU37" s="103"/>
      <c r="EV37" s="103"/>
      <c r="EW37" s="103"/>
      <c r="EX37" s="103"/>
      <c r="EY37" s="103"/>
      <c r="EZ37" s="103"/>
      <c r="FA37" s="103"/>
      <c r="FB37" s="103"/>
      <c r="FC37" s="103"/>
      <c r="FD37" s="103"/>
      <c r="FE37" s="103"/>
      <c r="FF37" s="103"/>
      <c r="FG37" s="103"/>
      <c r="FH37" s="103"/>
      <c r="FI37" s="103"/>
      <c r="FJ37" s="103"/>
      <c r="FK37" s="103"/>
      <c r="FL37" s="103"/>
      <c r="FM37" s="103"/>
      <c r="FN37" s="103"/>
      <c r="FO37" s="103"/>
      <c r="FP37" s="103"/>
      <c r="FQ37" s="103"/>
      <c r="FR37" s="103"/>
      <c r="FS37" s="103"/>
      <c r="FT37" s="103"/>
      <c r="FU37" s="103"/>
      <c r="FV37" s="103"/>
      <c r="FW37" s="103"/>
      <c r="FX37" s="104"/>
      <c r="FY37" s="104"/>
      <c r="FZ37" s="103"/>
      <c r="GA37" s="103"/>
      <c r="GB37" s="103"/>
      <c r="GC37" s="103"/>
      <c r="GD37" s="103"/>
      <c r="GE37" s="103"/>
      <c r="GF37" s="103"/>
      <c r="GG37" s="103"/>
      <c r="GH37" s="103"/>
      <c r="GI37" s="103"/>
      <c r="GJ37" s="103"/>
      <c r="GK37" s="103"/>
      <c r="GL37" s="103"/>
      <c r="GM37" s="103"/>
      <c r="GN37" s="103"/>
      <c r="GO37" s="103"/>
      <c r="GP37" s="103"/>
      <c r="GQ37" s="103"/>
      <c r="GR37" s="103"/>
      <c r="GS37" s="103"/>
      <c r="GT37" s="103"/>
      <c r="GU37" s="103"/>
      <c r="GV37" s="103"/>
      <c r="GW37" s="103"/>
      <c r="GX37" s="103"/>
      <c r="GY37" s="103"/>
      <c r="GZ37" s="103"/>
      <c r="HA37" s="103"/>
      <c r="HB37" s="103"/>
      <c r="HC37" s="103"/>
      <c r="HD37" s="103"/>
      <c r="HE37" s="103"/>
      <c r="HF37" s="103"/>
      <c r="HG37" s="103"/>
      <c r="HH37" s="103"/>
      <c r="HI37" s="103"/>
      <c r="HJ37" s="103"/>
      <c r="HK37" s="103"/>
      <c r="HL37" s="103"/>
      <c r="HM37" s="103"/>
      <c r="HN37" s="103"/>
      <c r="HO37" s="103"/>
      <c r="HP37" s="103"/>
      <c r="HQ37" s="103"/>
      <c r="HR37" s="103"/>
      <c r="HS37" s="103"/>
      <c r="HT37" s="103"/>
      <c r="HU37" s="103"/>
    </row>
    <row r="38" spans="1:229">
      <c r="A38" s="89" t="s">
        <v>154</v>
      </c>
      <c r="B38" s="90"/>
      <c r="C38" s="91"/>
      <c r="D38" s="91"/>
      <c r="E38" s="91"/>
      <c r="F38" s="92"/>
      <c r="G38" s="92"/>
      <c r="H38" s="92"/>
      <c r="I38" s="93"/>
      <c r="J38" s="94"/>
      <c r="K38" s="94"/>
      <c r="L38" s="93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  <c r="EK38" s="95"/>
      <c r="EL38" s="95"/>
      <c r="EM38" s="95"/>
      <c r="EN38" s="95"/>
      <c r="EO38" s="95"/>
      <c r="EP38" s="95"/>
      <c r="EQ38" s="95"/>
      <c r="ER38" s="95"/>
      <c r="ES38" s="95"/>
      <c r="ET38" s="95"/>
      <c r="EU38" s="95"/>
      <c r="EV38" s="95"/>
      <c r="EW38" s="95"/>
      <c r="EX38" s="95"/>
      <c r="EY38" s="95"/>
      <c r="EZ38" s="95"/>
      <c r="FA38" s="95"/>
      <c r="FB38" s="95"/>
      <c r="FC38" s="95"/>
      <c r="FD38" s="95"/>
      <c r="FE38" s="95"/>
      <c r="FF38" s="95"/>
      <c r="FG38" s="95"/>
      <c r="FH38" s="95"/>
      <c r="FI38" s="95"/>
      <c r="FJ38" s="95"/>
      <c r="FK38" s="95"/>
      <c r="FL38" s="95"/>
      <c r="FM38" s="95"/>
      <c r="FN38" s="95"/>
      <c r="FO38" s="95"/>
      <c r="FP38" s="95"/>
      <c r="FQ38" s="95"/>
      <c r="FR38" s="95"/>
      <c r="FS38" s="95"/>
      <c r="FT38" s="95"/>
      <c r="FU38" s="95"/>
      <c r="FV38" s="95"/>
      <c r="FW38" s="95"/>
      <c r="FX38" s="95"/>
      <c r="FY38" s="95"/>
      <c r="FZ38" s="95"/>
      <c r="GA38" s="95"/>
      <c r="GB38" s="95"/>
      <c r="GC38" s="95"/>
      <c r="GD38" s="95"/>
      <c r="GE38" s="95"/>
      <c r="GF38" s="95"/>
      <c r="GG38" s="95"/>
      <c r="GH38" s="95"/>
      <c r="GI38" s="95"/>
      <c r="GJ38" s="95"/>
      <c r="GK38" s="95"/>
      <c r="GL38" s="95"/>
      <c r="GM38" s="95"/>
      <c r="GN38" s="95"/>
      <c r="GO38" s="95"/>
      <c r="GP38" s="95"/>
      <c r="GQ38" s="95"/>
      <c r="GR38" s="95"/>
      <c r="GS38" s="95"/>
      <c r="GT38" s="95"/>
      <c r="GU38" s="95"/>
      <c r="GV38" s="95"/>
      <c r="GW38" s="95"/>
      <c r="GX38" s="95"/>
      <c r="GY38" s="95"/>
      <c r="GZ38" s="95"/>
      <c r="HA38" s="95"/>
      <c r="HB38" s="95"/>
      <c r="HC38" s="95"/>
      <c r="HD38" s="95"/>
      <c r="HE38" s="95"/>
      <c r="HF38" s="95"/>
      <c r="HG38" s="95"/>
      <c r="HH38" s="95"/>
      <c r="HI38" s="95"/>
      <c r="HJ38" s="95"/>
      <c r="HK38" s="95"/>
      <c r="HL38" s="95"/>
      <c r="HM38" s="95"/>
      <c r="HN38" s="95"/>
      <c r="HO38" s="95"/>
      <c r="HP38" s="95"/>
      <c r="HQ38" s="95"/>
      <c r="HR38" s="95"/>
      <c r="HS38" s="95"/>
      <c r="HT38" s="95"/>
      <c r="HU38" s="95"/>
    </row>
    <row r="39" spans="1:229">
      <c r="A39" s="107"/>
      <c r="B39" s="108" t="s">
        <v>155</v>
      </c>
      <c r="C39" s="98" t="s">
        <v>156</v>
      </c>
      <c r="D39" s="98"/>
      <c r="E39" s="109"/>
      <c r="F39" s="110"/>
      <c r="G39" s="110"/>
      <c r="H39" s="110"/>
      <c r="I39" s="100"/>
      <c r="J39" s="111"/>
      <c r="K39" s="112"/>
      <c r="L39" s="11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4"/>
      <c r="AR39" s="104"/>
      <c r="AS39" s="104"/>
      <c r="AT39" s="104"/>
      <c r="AU39" s="104"/>
      <c r="AV39" s="104"/>
      <c r="AW39" s="104"/>
      <c r="AX39" s="104"/>
      <c r="AY39" s="104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3"/>
      <c r="BK39" s="103"/>
      <c r="BL39" s="103"/>
      <c r="BM39" s="103"/>
      <c r="BN39" s="103"/>
      <c r="BO39" s="103"/>
      <c r="BP39" s="103"/>
      <c r="BQ39" s="103"/>
      <c r="BR39" s="103"/>
      <c r="BS39" s="103"/>
      <c r="BT39" s="103"/>
      <c r="BU39" s="103"/>
      <c r="BV39" s="103"/>
      <c r="BW39" s="103"/>
      <c r="BX39" s="103"/>
      <c r="BY39" s="103"/>
      <c r="BZ39" s="103"/>
      <c r="CA39" s="105"/>
      <c r="CB39" s="103"/>
      <c r="CC39" s="103"/>
      <c r="CD39" s="103"/>
      <c r="CE39" s="103"/>
      <c r="CF39" s="103"/>
      <c r="CG39" s="103"/>
      <c r="CH39" s="103"/>
      <c r="CI39" s="103"/>
      <c r="CJ39" s="103"/>
      <c r="CK39" s="103"/>
      <c r="CL39" s="103"/>
      <c r="CM39" s="103"/>
      <c r="CN39" s="103"/>
      <c r="CO39" s="103"/>
      <c r="CP39" s="103"/>
      <c r="CQ39" s="103"/>
      <c r="CR39" s="103"/>
      <c r="CS39" s="103"/>
      <c r="CT39" s="103"/>
      <c r="CU39" s="103"/>
      <c r="CV39" s="103"/>
      <c r="CW39" s="103"/>
      <c r="CX39" s="103"/>
      <c r="CY39" s="103"/>
      <c r="CZ39" s="103"/>
      <c r="DA39" s="103"/>
      <c r="DB39" s="103"/>
      <c r="DC39" s="103"/>
      <c r="DD39" s="103"/>
      <c r="DE39" s="103"/>
      <c r="DF39" s="103"/>
      <c r="DG39" s="103"/>
      <c r="DH39" s="103"/>
      <c r="DI39" s="103"/>
      <c r="DJ39" s="103"/>
      <c r="DK39" s="103"/>
      <c r="DL39" s="103"/>
      <c r="DM39" s="103"/>
      <c r="DN39" s="103"/>
      <c r="DO39" s="103"/>
      <c r="DP39" s="103"/>
      <c r="DQ39" s="103"/>
      <c r="DR39" s="103"/>
      <c r="DS39" s="103"/>
      <c r="DT39" s="103"/>
      <c r="DU39" s="103"/>
      <c r="DV39" s="103"/>
      <c r="DW39" s="103"/>
      <c r="DX39" s="104"/>
      <c r="DY39" s="103"/>
      <c r="DZ39" s="103"/>
      <c r="EA39" s="103"/>
      <c r="EB39" s="103"/>
      <c r="EC39" s="103"/>
      <c r="ED39" s="103"/>
      <c r="EE39" s="104"/>
      <c r="EF39" s="103"/>
      <c r="EG39" s="103"/>
      <c r="EH39" s="103"/>
      <c r="EI39" s="103"/>
      <c r="EJ39" s="103"/>
      <c r="EK39" s="103"/>
      <c r="EL39" s="103"/>
      <c r="EM39" s="103"/>
      <c r="EN39" s="103"/>
      <c r="EO39" s="103"/>
      <c r="EP39" s="103"/>
      <c r="EQ39" s="103"/>
      <c r="ER39" s="103"/>
      <c r="ES39" s="104"/>
      <c r="ET39" s="103"/>
      <c r="EU39" s="103"/>
      <c r="EV39" s="103"/>
      <c r="EW39" s="103"/>
      <c r="EX39" s="103"/>
      <c r="EY39" s="103"/>
      <c r="EZ39" s="103"/>
      <c r="FA39" s="103"/>
      <c r="FB39" s="103"/>
      <c r="FC39" s="103"/>
      <c r="FD39" s="103"/>
      <c r="FE39" s="103"/>
      <c r="FF39" s="103"/>
      <c r="FG39" s="103"/>
      <c r="FH39" s="103"/>
      <c r="FI39" s="103"/>
      <c r="FJ39" s="103"/>
      <c r="FK39" s="103"/>
      <c r="FL39" s="103"/>
      <c r="FM39" s="103"/>
      <c r="FN39" s="103"/>
      <c r="FO39" s="103"/>
      <c r="FP39" s="103"/>
      <c r="FQ39" s="103"/>
      <c r="FR39" s="103"/>
      <c r="FS39" s="103"/>
      <c r="FT39" s="103"/>
      <c r="FU39" s="103"/>
      <c r="FV39" s="103"/>
      <c r="FW39" s="103"/>
      <c r="FX39" s="104"/>
      <c r="FY39" s="104"/>
      <c r="FZ39" s="103"/>
      <c r="GA39" s="103"/>
      <c r="GB39" s="103"/>
      <c r="GC39" s="103"/>
      <c r="GD39" s="103"/>
      <c r="GE39" s="103"/>
      <c r="GF39" s="103"/>
      <c r="GG39" s="103"/>
      <c r="GH39" s="103"/>
      <c r="GI39" s="103"/>
      <c r="GJ39" s="103"/>
      <c r="GK39" s="103"/>
      <c r="GL39" s="103"/>
      <c r="GM39" s="103"/>
      <c r="GN39" s="103"/>
      <c r="GO39" s="103"/>
      <c r="GP39" s="103"/>
      <c r="GQ39" s="103"/>
      <c r="GR39" s="103"/>
      <c r="GS39" s="103"/>
      <c r="GT39" s="103"/>
      <c r="GU39" s="103"/>
      <c r="GV39" s="103"/>
      <c r="GW39" s="103"/>
      <c r="GX39" s="103"/>
      <c r="GY39" s="103"/>
      <c r="GZ39" s="103"/>
      <c r="HA39" s="103"/>
      <c r="HB39" s="103"/>
      <c r="HC39" s="103"/>
      <c r="HD39" s="103"/>
      <c r="HE39" s="103"/>
      <c r="HF39" s="103"/>
      <c r="HG39" s="103"/>
      <c r="HH39" s="103"/>
      <c r="HI39" s="103"/>
      <c r="HJ39" s="103"/>
      <c r="HK39" s="103"/>
      <c r="HL39" s="103"/>
      <c r="HM39" s="103"/>
      <c r="HN39" s="103"/>
      <c r="HO39" s="103"/>
      <c r="HP39" s="103"/>
      <c r="HQ39" s="103"/>
      <c r="HR39" s="103"/>
      <c r="HS39" s="103"/>
      <c r="HT39" s="103"/>
      <c r="HU39" s="103"/>
    </row>
    <row r="40" spans="1:229">
      <c r="A40" s="96"/>
      <c r="B40" s="97"/>
      <c r="C40" s="98"/>
      <c r="D40" s="98" t="s">
        <v>157</v>
      </c>
      <c r="E40" s="98" t="s">
        <v>122</v>
      </c>
      <c r="F40" s="99"/>
      <c r="G40" s="99"/>
      <c r="H40" s="99"/>
      <c r="I40" s="100"/>
      <c r="J40" s="101">
        <v>43150</v>
      </c>
      <c r="K40" s="102">
        <v>43159</v>
      </c>
      <c r="L40" s="100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4"/>
      <c r="AR40" s="104"/>
      <c r="AS40" s="104"/>
      <c r="AT40" s="104"/>
      <c r="AU40" s="104"/>
      <c r="AV40" s="104"/>
      <c r="AW40" s="104"/>
      <c r="AX40" s="104"/>
      <c r="AY40" s="104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03"/>
      <c r="BK40" s="103"/>
      <c r="BL40" s="103"/>
      <c r="BM40" s="103"/>
      <c r="BN40" s="103"/>
      <c r="BO40" s="103"/>
      <c r="BP40" s="103"/>
      <c r="BQ40" s="103"/>
      <c r="BR40" s="103"/>
      <c r="BS40" s="103"/>
      <c r="BT40" s="103"/>
      <c r="BU40" s="103"/>
      <c r="BV40" s="103"/>
      <c r="BW40" s="103"/>
      <c r="BX40" s="103"/>
      <c r="BY40" s="103"/>
      <c r="BZ40" s="103"/>
      <c r="CA40" s="105"/>
      <c r="CB40" s="103"/>
      <c r="CC40" s="103"/>
      <c r="CD40" s="103"/>
      <c r="CE40" s="103"/>
      <c r="CF40" s="103"/>
      <c r="CG40" s="103"/>
      <c r="CH40" s="103"/>
      <c r="CI40" s="103"/>
      <c r="CJ40" s="103"/>
      <c r="CK40" s="103"/>
      <c r="CL40" s="103"/>
      <c r="CM40" s="103"/>
      <c r="CN40" s="103"/>
      <c r="CO40" s="103"/>
      <c r="CP40" s="103"/>
      <c r="CQ40" s="103"/>
      <c r="CR40" s="103"/>
      <c r="CS40" s="103"/>
      <c r="CT40" s="103"/>
      <c r="CU40" s="103"/>
      <c r="CV40" s="103"/>
      <c r="CW40" s="103"/>
      <c r="CX40" s="103"/>
      <c r="CY40" s="103"/>
      <c r="CZ40" s="103"/>
      <c r="DA40" s="103"/>
      <c r="DB40" s="103"/>
      <c r="DC40" s="103"/>
      <c r="DD40" s="103"/>
      <c r="DE40" s="103"/>
      <c r="DF40" s="103"/>
      <c r="DG40" s="103"/>
      <c r="DH40" s="103"/>
      <c r="DI40" s="103"/>
      <c r="DJ40" s="103"/>
      <c r="DK40" s="103"/>
      <c r="DL40" s="103"/>
      <c r="DM40" s="103"/>
      <c r="DN40" s="103"/>
      <c r="DO40" s="103"/>
      <c r="DP40" s="103"/>
      <c r="DQ40" s="103"/>
      <c r="DR40" s="103"/>
      <c r="DS40" s="103"/>
      <c r="DT40" s="103"/>
      <c r="DU40" s="103"/>
      <c r="DV40" s="103"/>
      <c r="DW40" s="103"/>
      <c r="DX40" s="104"/>
      <c r="DY40" s="103"/>
      <c r="DZ40" s="103"/>
      <c r="EA40" s="103"/>
      <c r="EB40" s="103"/>
      <c r="EC40" s="103"/>
      <c r="ED40" s="103"/>
      <c r="EE40" s="104"/>
      <c r="EF40" s="103"/>
      <c r="EG40" s="103"/>
      <c r="EH40" s="103"/>
      <c r="EI40" s="103"/>
      <c r="EJ40" s="103"/>
      <c r="EK40" s="103"/>
      <c r="EL40" s="103"/>
      <c r="EM40" s="103"/>
      <c r="EN40" s="103"/>
      <c r="EO40" s="103"/>
      <c r="EP40" s="103"/>
      <c r="EQ40" s="103"/>
      <c r="ER40" s="103"/>
      <c r="ES40" s="104"/>
      <c r="ET40" s="103"/>
      <c r="EU40" s="103"/>
      <c r="EV40" s="103"/>
      <c r="EW40" s="103"/>
      <c r="EX40" s="103"/>
      <c r="EY40" s="103"/>
      <c r="EZ40" s="103"/>
      <c r="FA40" s="103"/>
      <c r="FB40" s="103"/>
      <c r="FC40" s="103"/>
      <c r="FD40" s="103"/>
      <c r="FE40" s="103"/>
      <c r="FF40" s="103"/>
      <c r="FG40" s="103"/>
      <c r="FH40" s="103"/>
      <c r="FI40" s="103"/>
      <c r="FJ40" s="103"/>
      <c r="FK40" s="103"/>
      <c r="FL40" s="103"/>
      <c r="FM40" s="103"/>
      <c r="FN40" s="103"/>
      <c r="FO40" s="103"/>
      <c r="FP40" s="103"/>
      <c r="FQ40" s="103"/>
      <c r="FR40" s="103"/>
      <c r="FS40" s="103"/>
      <c r="FT40" s="103"/>
      <c r="FU40" s="103"/>
      <c r="FV40" s="103"/>
      <c r="FW40" s="103"/>
      <c r="FX40" s="104"/>
      <c r="FY40" s="104"/>
      <c r="FZ40" s="103"/>
      <c r="GA40" s="103"/>
      <c r="GB40" s="103"/>
      <c r="GC40" s="103"/>
      <c r="GD40" s="103"/>
      <c r="GE40" s="103"/>
      <c r="GF40" s="103"/>
      <c r="GG40" s="103"/>
      <c r="GH40" s="103"/>
      <c r="GI40" s="103"/>
      <c r="GJ40" s="103"/>
      <c r="GK40" s="103"/>
      <c r="GL40" s="103"/>
      <c r="GM40" s="103"/>
      <c r="GN40" s="103"/>
      <c r="GO40" s="103"/>
      <c r="GP40" s="103"/>
      <c r="GQ40" s="103"/>
      <c r="GR40" s="103"/>
      <c r="GS40" s="103"/>
      <c r="GT40" s="103"/>
      <c r="GU40" s="103"/>
      <c r="GV40" s="103"/>
      <c r="GW40" s="103"/>
      <c r="GX40" s="103"/>
      <c r="GY40" s="103"/>
      <c r="GZ40" s="103"/>
      <c r="HA40" s="103"/>
      <c r="HB40" s="103"/>
      <c r="HC40" s="103"/>
      <c r="HD40" s="103"/>
      <c r="HE40" s="103"/>
      <c r="HF40" s="103"/>
      <c r="HG40" s="103"/>
      <c r="HH40" s="103"/>
      <c r="HI40" s="103"/>
      <c r="HJ40" s="103"/>
      <c r="HK40" s="103"/>
      <c r="HL40" s="103"/>
      <c r="HM40" s="103"/>
      <c r="HN40" s="103"/>
      <c r="HO40" s="103"/>
      <c r="HP40" s="103"/>
      <c r="HQ40" s="103"/>
      <c r="HR40" s="103"/>
      <c r="HS40" s="103"/>
      <c r="HT40" s="103"/>
      <c r="HU40" s="103"/>
    </row>
    <row r="41" spans="1:229">
      <c r="A41" s="96"/>
      <c r="B41" s="97"/>
      <c r="C41" s="98"/>
      <c r="D41" s="98" t="s">
        <v>158</v>
      </c>
      <c r="E41" s="98" t="s">
        <v>123</v>
      </c>
      <c r="F41" s="99"/>
      <c r="G41" s="99"/>
      <c r="H41" s="99"/>
      <c r="I41" s="100"/>
      <c r="J41" s="101">
        <v>43150</v>
      </c>
      <c r="K41" s="102">
        <v>43159</v>
      </c>
      <c r="L41" s="100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4"/>
      <c r="AR41" s="104"/>
      <c r="AS41" s="104"/>
      <c r="AT41" s="104"/>
      <c r="AU41" s="104"/>
      <c r="AV41" s="104"/>
      <c r="AW41" s="104"/>
      <c r="AX41" s="104"/>
      <c r="AY41" s="104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03"/>
      <c r="BK41" s="103"/>
      <c r="BL41" s="103"/>
      <c r="BM41" s="103"/>
      <c r="BN41" s="103"/>
      <c r="BO41" s="103"/>
      <c r="BP41" s="103"/>
      <c r="BQ41" s="103"/>
      <c r="BR41" s="103"/>
      <c r="BS41" s="103"/>
      <c r="BT41" s="103"/>
      <c r="BU41" s="103"/>
      <c r="BV41" s="103"/>
      <c r="BW41" s="103"/>
      <c r="BX41" s="103"/>
      <c r="BY41" s="103"/>
      <c r="BZ41" s="103"/>
      <c r="CA41" s="105"/>
      <c r="CB41" s="103"/>
      <c r="CC41" s="103"/>
      <c r="CD41" s="103"/>
      <c r="CE41" s="103"/>
      <c r="CF41" s="103"/>
      <c r="CG41" s="103"/>
      <c r="CH41" s="103"/>
      <c r="CI41" s="103"/>
      <c r="CJ41" s="103"/>
      <c r="CK41" s="103"/>
      <c r="CL41" s="103"/>
      <c r="CM41" s="103"/>
      <c r="CN41" s="103"/>
      <c r="CO41" s="103"/>
      <c r="CP41" s="103"/>
      <c r="CQ41" s="103"/>
      <c r="CR41" s="103"/>
      <c r="CS41" s="103"/>
      <c r="CT41" s="103"/>
      <c r="CU41" s="103"/>
      <c r="CV41" s="103"/>
      <c r="CW41" s="103"/>
      <c r="CX41" s="103"/>
      <c r="CY41" s="103"/>
      <c r="CZ41" s="103"/>
      <c r="DA41" s="103"/>
      <c r="DB41" s="103"/>
      <c r="DC41" s="103"/>
      <c r="DD41" s="103"/>
      <c r="DE41" s="103"/>
      <c r="DF41" s="103"/>
      <c r="DG41" s="103"/>
      <c r="DH41" s="103"/>
      <c r="DI41" s="103"/>
      <c r="DJ41" s="103"/>
      <c r="DK41" s="103"/>
      <c r="DL41" s="103"/>
      <c r="DM41" s="103"/>
      <c r="DN41" s="103"/>
      <c r="DO41" s="103"/>
      <c r="DP41" s="103"/>
      <c r="DQ41" s="103"/>
      <c r="DR41" s="103"/>
      <c r="DS41" s="103"/>
      <c r="DT41" s="103"/>
      <c r="DU41" s="103"/>
      <c r="DV41" s="103"/>
      <c r="DW41" s="103"/>
      <c r="DX41" s="104"/>
      <c r="DY41" s="103"/>
      <c r="DZ41" s="103"/>
      <c r="EA41" s="103"/>
      <c r="EB41" s="103"/>
      <c r="EC41" s="103"/>
      <c r="ED41" s="103"/>
      <c r="EE41" s="104"/>
      <c r="EF41" s="103"/>
      <c r="EG41" s="103"/>
      <c r="EH41" s="103"/>
      <c r="EI41" s="103"/>
      <c r="EJ41" s="103"/>
      <c r="EK41" s="103"/>
      <c r="EL41" s="103"/>
      <c r="EM41" s="103"/>
      <c r="EN41" s="103"/>
      <c r="EO41" s="103"/>
      <c r="EP41" s="103"/>
      <c r="EQ41" s="103"/>
      <c r="ER41" s="103"/>
      <c r="ES41" s="104"/>
      <c r="ET41" s="103"/>
      <c r="EU41" s="103"/>
      <c r="EV41" s="103"/>
      <c r="EW41" s="103"/>
      <c r="EX41" s="103"/>
      <c r="EY41" s="103"/>
      <c r="EZ41" s="103"/>
      <c r="FA41" s="103"/>
      <c r="FB41" s="103"/>
      <c r="FC41" s="103"/>
      <c r="FD41" s="103"/>
      <c r="FE41" s="103"/>
      <c r="FF41" s="103"/>
      <c r="FG41" s="103"/>
      <c r="FH41" s="103"/>
      <c r="FI41" s="103"/>
      <c r="FJ41" s="103"/>
      <c r="FK41" s="103"/>
      <c r="FL41" s="103"/>
      <c r="FM41" s="103"/>
      <c r="FN41" s="103"/>
      <c r="FO41" s="103"/>
      <c r="FP41" s="103"/>
      <c r="FQ41" s="103"/>
      <c r="FR41" s="103"/>
      <c r="FS41" s="103"/>
      <c r="FT41" s="103"/>
      <c r="FU41" s="103"/>
      <c r="FV41" s="103"/>
      <c r="FW41" s="103"/>
      <c r="FX41" s="104"/>
      <c r="FY41" s="104"/>
      <c r="FZ41" s="103"/>
      <c r="GA41" s="103"/>
      <c r="GB41" s="103"/>
      <c r="GC41" s="103"/>
      <c r="GD41" s="103"/>
      <c r="GE41" s="103"/>
      <c r="GF41" s="103"/>
      <c r="GG41" s="103"/>
      <c r="GH41" s="103"/>
      <c r="GI41" s="103"/>
      <c r="GJ41" s="103"/>
      <c r="GK41" s="103"/>
      <c r="GL41" s="103"/>
      <c r="GM41" s="103"/>
      <c r="GN41" s="103"/>
      <c r="GO41" s="103"/>
      <c r="GP41" s="103"/>
      <c r="GQ41" s="103"/>
      <c r="GR41" s="103"/>
      <c r="GS41" s="103"/>
      <c r="GT41" s="103"/>
      <c r="GU41" s="103"/>
      <c r="GV41" s="103"/>
      <c r="GW41" s="103"/>
      <c r="GX41" s="103"/>
      <c r="GY41" s="103"/>
      <c r="GZ41" s="103"/>
      <c r="HA41" s="103"/>
      <c r="HB41" s="103"/>
      <c r="HC41" s="103"/>
      <c r="HD41" s="103"/>
      <c r="HE41" s="103"/>
      <c r="HF41" s="103"/>
      <c r="HG41" s="103"/>
      <c r="HH41" s="103"/>
      <c r="HI41" s="103"/>
      <c r="HJ41" s="103"/>
      <c r="HK41" s="103"/>
      <c r="HL41" s="103"/>
      <c r="HM41" s="103"/>
      <c r="HN41" s="103"/>
      <c r="HO41" s="103"/>
      <c r="HP41" s="103"/>
      <c r="HQ41" s="103"/>
      <c r="HR41" s="103"/>
      <c r="HS41" s="103"/>
      <c r="HT41" s="103"/>
      <c r="HU41" s="103"/>
    </row>
  </sheetData>
  <mergeCells count="57">
    <mergeCell ref="FJ6:GK6"/>
    <mergeCell ref="GL6:HP6"/>
    <mergeCell ref="HQ6:HU6"/>
    <mergeCell ref="AQ6:BU6"/>
    <mergeCell ref="EE6:FI6"/>
    <mergeCell ref="M6:AP6"/>
    <mergeCell ref="BV6:CY6"/>
    <mergeCell ref="CZ6:ED6"/>
    <mergeCell ref="B5:E5"/>
    <mergeCell ref="B1:E1"/>
    <mergeCell ref="B2:E2"/>
    <mergeCell ref="B3:E3"/>
    <mergeCell ref="B4:E4"/>
    <mergeCell ref="J8:K8"/>
    <mergeCell ref="L8:L9"/>
    <mergeCell ref="A6:L7"/>
    <mergeCell ref="A8:A9"/>
    <mergeCell ref="B8:C9"/>
    <mergeCell ref="D8:E9"/>
    <mergeCell ref="F8:H8"/>
    <mergeCell ref="I8:I9"/>
    <mergeCell ref="BV7:BY7"/>
    <mergeCell ref="M7:N7"/>
    <mergeCell ref="O7:U7"/>
    <mergeCell ref="V7:AB7"/>
    <mergeCell ref="AC7:AI7"/>
    <mergeCell ref="AJ7:AP7"/>
    <mergeCell ref="AQ7:AW7"/>
    <mergeCell ref="AX7:BD7"/>
    <mergeCell ref="BE7:BK7"/>
    <mergeCell ref="BL7:BR7"/>
    <mergeCell ref="BS7:BU7"/>
    <mergeCell ref="BZ7:CF7"/>
    <mergeCell ref="CG7:CM7"/>
    <mergeCell ref="CN7:CT7"/>
    <mergeCell ref="DB7:DH7"/>
    <mergeCell ref="CZ7:DA7"/>
    <mergeCell ref="CU7:CY7"/>
    <mergeCell ref="DI7:DO7"/>
    <mergeCell ref="DP7:DV7"/>
    <mergeCell ref="DW7:EC7"/>
    <mergeCell ref="EK7:EQ7"/>
    <mergeCell ref="EE7:EJ7"/>
    <mergeCell ref="HQ7:HU7"/>
    <mergeCell ref="GH7:GK7"/>
    <mergeCell ref="GL7:GN7"/>
    <mergeCell ref="ER7:EX7"/>
    <mergeCell ref="EY7:FE7"/>
    <mergeCell ref="FM7:FS7"/>
    <mergeCell ref="FT7:FZ7"/>
    <mergeCell ref="FF7:FI7"/>
    <mergeCell ref="FJ7:FL7"/>
    <mergeCell ref="GA7:GG7"/>
    <mergeCell ref="GO7:GU7"/>
    <mergeCell ref="GV7:HB7"/>
    <mergeCell ref="HC7:HI7"/>
    <mergeCell ref="HJ7:HP7"/>
  </mergeCells>
  <phoneticPr fontId="1" type="noConversion"/>
  <conditionalFormatting sqref="M8:HU8">
    <cfRule type="expression" dxfId="16" priority="474">
      <formula>WEEKDAY(M$8)=1</formula>
    </cfRule>
    <cfRule type="expression" dxfId="15" priority="476">
      <formula>WEEKDAY(M$8)=7</formula>
    </cfRule>
  </conditionalFormatting>
  <conditionalFormatting sqref="M9:HU9">
    <cfRule type="expression" dxfId="14" priority="473">
      <formula>WEEKDAY(M$9)=1</formula>
    </cfRule>
    <cfRule type="expression" dxfId="13" priority="475">
      <formula>WEEKDAY(M$9)=7</formula>
    </cfRule>
  </conditionalFormatting>
  <conditionalFormatting sqref="M11:HU17 M19:HU21 M23:HU25 M27:HU29 M31:HU33 M35:HU37 M39:HU41">
    <cfRule type="expression" dxfId="12" priority="222">
      <formula>WEEKDAY(M$9)=1</formula>
    </cfRule>
    <cfRule type="expression" dxfId="11" priority="223">
      <formula>WEEKDAY(M$9)=7</formula>
    </cfRule>
    <cfRule type="expression" dxfId="10" priority="224">
      <formula xml:space="preserve"> AND(M$9 &gt;= $J11, M$9 &lt;= $K11, $I11 = "000")</formula>
    </cfRule>
    <cfRule type="expression" dxfId="9" priority="225">
      <formula xml:space="preserve"> AND(M$9 &gt;= $J11, M$9 &lt;= $K11, $I11 = "000")</formula>
    </cfRule>
    <cfRule type="expression" dxfId="8" priority="286">
      <formula xml:space="preserve"> AND(M$9 &gt;= $J11, M$9 &lt;= $K11, $I11 = "000")</formula>
    </cfRule>
    <cfRule type="expression" dxfId="7" priority="461">
      <formula xml:space="preserve"> AND(M$9 &gt;= $J11, M$9 &lt;= $K11, $I11 = "000")</formula>
    </cfRule>
    <cfRule type="expression" dxfId="6" priority="462">
      <formula xml:space="preserve"> AND(M$9 &gt;= $J11, M$9 &lt;= $K11, $I11 = "000")</formula>
    </cfRule>
    <cfRule type="expression" dxfId="5" priority="463">
      <formula xml:space="preserve"> AND(M$9 &gt;= $J11, M$9 &lt;= $K11, $I11 = "000")</formula>
    </cfRule>
    <cfRule type="expression" dxfId="4" priority="464">
      <formula xml:space="preserve"> AND(M$9 &gt;= $J11, M$9 &lt;= $K11, $I11 = "000")</formula>
    </cfRule>
    <cfRule type="expression" dxfId="3" priority="466">
      <formula xml:space="preserve"> AND(M$9 &gt;= $J11, M$9 &lt;= $K11, $I11 = "000")</formula>
    </cfRule>
    <cfRule type="expression" dxfId="2" priority="467">
      <formula xml:space="preserve"> AND(M$9 &gt;= $J11, M$9 &lt;= $K11, $I11 = "000")</formula>
    </cfRule>
    <cfRule type="expression" dxfId="1" priority="468">
      <formula xml:space="preserve"> AND(M$9 &gt;= $J11, M$9 &lt;= $K11, $I11 = "000")</formula>
    </cfRule>
    <cfRule type="expression" dxfId="0" priority="472">
      <formula xml:space="preserve"> AND(M$9 &gt;= $J11, M$9 &lt;= $K11, $I11 = "000")</formula>
    </cfRule>
  </conditionalFormatting>
  <pageMargins left="0.7" right="0.7" top="0.75" bottom="0.75" header="0.3" footer="0.3"/>
  <pageSetup paperSize="9" scal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연속사업 한줄일정</vt:lpstr>
      <vt:lpstr>초기 wbs</vt:lpstr>
      <vt:lpstr>'연속사업 한줄일정'!Print_Area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KIJPM</dc:creator>
  <cp:lastModifiedBy>Kyuik.Noh</cp:lastModifiedBy>
  <cp:lastPrinted>2017-05-25T02:49:20Z</cp:lastPrinted>
  <dcterms:created xsi:type="dcterms:W3CDTF">2015-08-10T00:28:27Z</dcterms:created>
  <dcterms:modified xsi:type="dcterms:W3CDTF">2020-02-01T13:29:58Z</dcterms:modified>
</cp:coreProperties>
</file>