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T\"/>
    </mc:Choice>
  </mc:AlternateContent>
  <bookViews>
    <workbookView xWindow="0" yWindow="0" windowWidth="24156" windowHeight="11640"/>
  </bookViews>
  <sheets>
    <sheet name="Boug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" l="1"/>
  <c r="G46" i="2"/>
  <c r="G45" i="2"/>
  <c r="G44" i="2"/>
  <c r="G43" i="2"/>
  <c r="G42" i="2"/>
  <c r="G38" i="2"/>
  <c r="G39" i="2"/>
  <c r="G40" i="2"/>
  <c r="G41" i="2"/>
  <c r="G37" i="2"/>
  <c r="G36" i="2"/>
  <c r="G28" i="2"/>
  <c r="G29" i="2"/>
  <c r="G30" i="2"/>
  <c r="G31" i="2"/>
  <c r="G32" i="2"/>
  <c r="G33" i="2"/>
  <c r="G34" i="2"/>
  <c r="G35" i="2"/>
  <c r="G27" i="2"/>
  <c r="G26" i="2"/>
  <c r="G2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6" i="2"/>
  <c r="G5" i="2"/>
  <c r="G4" i="2"/>
  <c r="G3" i="2"/>
</calcChain>
</file>

<file path=xl/sharedStrings.xml><?xml version="1.0" encoding="utf-8"?>
<sst xmlns="http://schemas.openxmlformats.org/spreadsheetml/2006/main" count="99" uniqueCount="57">
  <si>
    <t>Sr No</t>
  </si>
  <si>
    <t>Description</t>
  </si>
  <si>
    <t>Remark</t>
  </si>
  <si>
    <t>List of Parts Bought for Cold Storage Project</t>
  </si>
  <si>
    <t>Bought from</t>
  </si>
  <si>
    <t>Buying Date</t>
  </si>
  <si>
    <t>2.4inch TFT LCD Shield Tough Display Module</t>
  </si>
  <si>
    <t>Shopee</t>
  </si>
  <si>
    <t>Dupont line 40pcs 20cm male-male</t>
  </si>
  <si>
    <t>3.5inch 320x480 serial tft LCD module display</t>
  </si>
  <si>
    <t xml:space="preserve">LM2596 Multi Channel Switching power supply </t>
  </si>
  <si>
    <t>PVC Box HF</t>
  </si>
  <si>
    <t>Connector Clamping Tool</t>
  </si>
  <si>
    <t>Connector fork</t>
  </si>
  <si>
    <t>HL-416</t>
  </si>
  <si>
    <t>Arduino MEGA2560 Original + Base</t>
  </si>
  <si>
    <t>Arduino UNO R3 Original + Base</t>
  </si>
  <si>
    <t>Prototype Shield Arduino MEGA V1</t>
  </si>
  <si>
    <t>USB-TTL</t>
  </si>
  <si>
    <t>Jumper wire male-male</t>
  </si>
  <si>
    <t>USB to Micro USB</t>
  </si>
  <si>
    <t>USB to Micro B cable</t>
  </si>
  <si>
    <t>Multi core cable 5meter x 4.5</t>
  </si>
  <si>
    <t>Arduino MKR WIFI1010</t>
  </si>
  <si>
    <t xml:space="preserve">Male to femal connector </t>
  </si>
  <si>
    <t xml:space="preserve">connector </t>
  </si>
  <si>
    <t>Cable 3meter x 4.5</t>
  </si>
  <si>
    <t>Relay Module 2 channel 12V</t>
  </si>
  <si>
    <t>GST</t>
  </si>
  <si>
    <t>USB-TTL refund</t>
  </si>
  <si>
    <t>RS485-TTL</t>
  </si>
  <si>
    <t>Jumper wire male-female</t>
  </si>
  <si>
    <t>Jumper wire female-female</t>
  </si>
  <si>
    <t>Qty</t>
  </si>
  <si>
    <t>Price/Unit</t>
  </si>
  <si>
    <t>Total</t>
  </si>
  <si>
    <t>Shipping Cost</t>
  </si>
  <si>
    <t>Discount</t>
  </si>
  <si>
    <t>Clamp Dual wire connector</t>
  </si>
  <si>
    <t>Cable 2 ways</t>
  </si>
  <si>
    <t>cable</t>
  </si>
  <si>
    <t>Solderless breadboard</t>
  </si>
  <si>
    <t xml:space="preserve">Multi core wire </t>
  </si>
  <si>
    <t>Jumper wire male Bundle 65pcs</t>
  </si>
  <si>
    <t>DC-DC Step down Buck converter 3A LM2596</t>
  </si>
  <si>
    <t>Solder Breadboard 90x150mm DOT</t>
  </si>
  <si>
    <t>Solder Breadboard 90x150mm Strip</t>
  </si>
  <si>
    <t>40 pin Female Header</t>
  </si>
  <si>
    <t>40 pin male Header</t>
  </si>
  <si>
    <t>Cage Clamp 2-IN-4-OUT wire</t>
  </si>
  <si>
    <t>Space Electronics Pte Ltd, SLT</t>
  </si>
  <si>
    <t>Continental Electronics, SLT</t>
  </si>
  <si>
    <t>DC-DC 5-35 IN - 5-32V Out converter 2-3A</t>
  </si>
  <si>
    <t>DC-DC 5-60 IN - 12-26V Out converter 3A</t>
  </si>
  <si>
    <t>E-Top Electronics</t>
  </si>
  <si>
    <t>230V AC to 24V DC 14.5A Power Supply</t>
  </si>
  <si>
    <t>No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</si>
</sst>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/>
    </xf>
    <xf numFmtId="44" fontId="1" fillId="0" borderId="1" xfId="1" applyFont="1" applyBorder="1" applyAlignment="1">
      <alignment horizontal="center"/>
    </xf>
    <xf numFmtId="44" fontId="3" fillId="0" borderId="3" xfId="1" applyFont="1" applyBorder="1" applyAlignment="1">
      <alignment horizontal="right"/>
    </xf>
    <xf numFmtId="44" fontId="0" fillId="0" borderId="0" xfId="1" applyFont="1" applyAlignment="1">
      <alignment horizontal="right"/>
    </xf>
    <xf numFmtId="15" fontId="1" fillId="0" borderId="1" xfId="0" applyNumberFormat="1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0" fillId="0" borderId="0" xfId="0" applyNumberFormat="1"/>
    <xf numFmtId="44" fontId="3" fillId="0" borderId="3" xfId="1" applyFont="1" applyBorder="1" applyAlignment="1">
      <alignment horizontal="center"/>
    </xf>
    <xf numFmtId="44" fontId="0" fillId="0" borderId="0" xfId="1" applyFont="1"/>
    <xf numFmtId="0" fontId="0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4" fontId="3" fillId="0" borderId="2" xfId="1" applyFont="1" applyBorder="1" applyAlignment="1">
      <alignment horizontal="center"/>
    </xf>
    <xf numFmtId="44" fontId="3" fillId="0" borderId="2" xfId="1" applyFont="1" applyBorder="1" applyAlignment="1">
      <alignment horizontal="right"/>
    </xf>
    <xf numFmtId="1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44" fontId="1" fillId="0" borderId="4" xfId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6" workbookViewId="0">
      <selection activeCell="D52" sqref="D52"/>
    </sheetView>
  </sheetViews>
  <sheetFormatPr defaultRowHeight="14.4" x14ac:dyDescent="0.3"/>
  <cols>
    <col min="1" max="1" width="6.33203125" style="8" customWidth="1"/>
    <col min="2" max="2" width="44.77734375" customWidth="1"/>
    <col min="3" max="3" width="7" customWidth="1"/>
    <col min="4" max="4" width="11.44140625" style="17" customWidth="1"/>
    <col min="5" max="5" width="13.33203125" style="17" customWidth="1"/>
    <col min="6" max="6" width="10.5546875" style="17" customWidth="1"/>
    <col min="7" max="7" width="9.5546875" style="12" bestFit="1" customWidth="1"/>
    <col min="8" max="8" width="12.21875" style="15" customWidth="1"/>
    <col min="9" max="9" width="28.88671875" style="2" customWidth="1"/>
    <col min="10" max="10" width="10.77734375" customWidth="1"/>
  </cols>
  <sheetData>
    <row r="1" spans="1:10" x14ac:dyDescent="0.3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</row>
    <row r="2" spans="1:10" ht="15.6" x14ac:dyDescent="0.3">
      <c r="A2" s="3" t="s">
        <v>0</v>
      </c>
      <c r="B2" s="1" t="s">
        <v>1</v>
      </c>
      <c r="C2" s="3" t="s">
        <v>33</v>
      </c>
      <c r="D2" s="10" t="s">
        <v>34</v>
      </c>
      <c r="E2" s="10" t="s">
        <v>36</v>
      </c>
      <c r="F2" s="10" t="s">
        <v>37</v>
      </c>
      <c r="G2" s="10" t="s">
        <v>35</v>
      </c>
      <c r="H2" s="13" t="s">
        <v>5</v>
      </c>
      <c r="I2" s="3" t="s">
        <v>4</v>
      </c>
      <c r="J2" s="1" t="s">
        <v>2</v>
      </c>
    </row>
    <row r="3" spans="1:10" s="7" customFormat="1" ht="15.6" x14ac:dyDescent="0.3">
      <c r="A3" s="6">
        <v>1</v>
      </c>
      <c r="B3" s="5" t="s">
        <v>6</v>
      </c>
      <c r="C3" s="6">
        <v>1</v>
      </c>
      <c r="D3" s="16">
        <v>26.99</v>
      </c>
      <c r="E3" s="16">
        <v>1.49</v>
      </c>
      <c r="F3" s="16">
        <v>0.14000000000000001</v>
      </c>
      <c r="G3" s="11">
        <f>C3*D3+E3-F3</f>
        <v>28.339999999999996</v>
      </c>
      <c r="H3" s="14">
        <v>44863</v>
      </c>
      <c r="I3" s="9" t="s">
        <v>7</v>
      </c>
      <c r="J3" s="5"/>
    </row>
    <row r="4" spans="1:10" s="7" customFormat="1" ht="15.6" x14ac:dyDescent="0.3">
      <c r="A4" s="6">
        <v>2</v>
      </c>
      <c r="B4" s="5" t="s">
        <v>8</v>
      </c>
      <c r="C4" s="6">
        <v>2</v>
      </c>
      <c r="D4" s="16">
        <v>3.1</v>
      </c>
      <c r="E4" s="16">
        <v>1</v>
      </c>
      <c r="F4" s="16">
        <v>0.03</v>
      </c>
      <c r="G4" s="11">
        <f>C4*D4+E4-F4</f>
        <v>7.17</v>
      </c>
      <c r="H4" s="14">
        <v>44872</v>
      </c>
      <c r="I4" s="9" t="s">
        <v>7</v>
      </c>
      <c r="J4" s="5"/>
    </row>
    <row r="5" spans="1:10" s="7" customFormat="1" ht="15.6" x14ac:dyDescent="0.3">
      <c r="A5" s="6">
        <v>3</v>
      </c>
      <c r="B5" s="5" t="s">
        <v>9</v>
      </c>
      <c r="C5" s="6">
        <v>2</v>
      </c>
      <c r="D5" s="16">
        <v>17.600000000000001</v>
      </c>
      <c r="E5" s="16">
        <v>1</v>
      </c>
      <c r="F5" s="16">
        <v>0.18</v>
      </c>
      <c r="G5" s="11">
        <f>C5*D5+E5-F5</f>
        <v>36.020000000000003</v>
      </c>
      <c r="H5" s="14">
        <v>44872</v>
      </c>
      <c r="I5" s="9" t="s">
        <v>7</v>
      </c>
      <c r="J5" s="5"/>
    </row>
    <row r="6" spans="1:10" s="7" customFormat="1" ht="15.6" x14ac:dyDescent="0.3">
      <c r="A6" s="6">
        <v>4</v>
      </c>
      <c r="B6" s="5" t="s">
        <v>10</v>
      </c>
      <c r="C6" s="6">
        <v>2</v>
      </c>
      <c r="D6" s="16">
        <v>12.77</v>
      </c>
      <c r="E6" s="16">
        <v>1</v>
      </c>
      <c r="F6" s="16">
        <v>0.13</v>
      </c>
      <c r="G6" s="11">
        <f>C6*D6+E6-F6</f>
        <v>26.41</v>
      </c>
      <c r="H6" s="14">
        <v>44872</v>
      </c>
      <c r="I6" s="9" t="s">
        <v>7</v>
      </c>
      <c r="J6" s="5"/>
    </row>
    <row r="7" spans="1:10" s="7" customFormat="1" ht="15.6" x14ac:dyDescent="0.3">
      <c r="A7" s="6">
        <v>5</v>
      </c>
      <c r="B7" s="5" t="s">
        <v>11</v>
      </c>
      <c r="C7" s="6">
        <v>1</v>
      </c>
      <c r="D7" s="16">
        <v>15</v>
      </c>
      <c r="E7" s="16"/>
      <c r="F7" s="16"/>
      <c r="G7" s="11">
        <f t="shared" ref="G7:G46" si="0">C7*D7+E7-F7</f>
        <v>15</v>
      </c>
      <c r="H7" s="14">
        <v>44871</v>
      </c>
      <c r="I7" s="9" t="s">
        <v>50</v>
      </c>
      <c r="J7" s="5"/>
    </row>
    <row r="8" spans="1:10" s="7" customFormat="1" ht="15.6" x14ac:dyDescent="0.3">
      <c r="A8" s="6">
        <v>6</v>
      </c>
      <c r="B8" s="5" t="s">
        <v>12</v>
      </c>
      <c r="C8" s="6">
        <v>1</v>
      </c>
      <c r="D8" s="16">
        <v>15.6</v>
      </c>
      <c r="E8" s="16"/>
      <c r="F8" s="16"/>
      <c r="G8" s="11">
        <f t="shared" si="0"/>
        <v>15.6</v>
      </c>
      <c r="H8" s="14">
        <v>44871</v>
      </c>
      <c r="I8" s="9" t="s">
        <v>50</v>
      </c>
      <c r="J8" s="5"/>
    </row>
    <row r="9" spans="1:10" s="7" customFormat="1" ht="15.6" x14ac:dyDescent="0.3">
      <c r="A9" s="6">
        <v>7</v>
      </c>
      <c r="B9" s="5" t="s">
        <v>13</v>
      </c>
      <c r="C9" s="6">
        <v>10</v>
      </c>
      <c r="D9" s="16">
        <v>0.3</v>
      </c>
      <c r="E9" s="16"/>
      <c r="F9" s="16"/>
      <c r="G9" s="11">
        <f t="shared" si="0"/>
        <v>3</v>
      </c>
      <c r="H9" s="14">
        <v>44871</v>
      </c>
      <c r="I9" s="9" t="s">
        <v>50</v>
      </c>
      <c r="J9" s="5"/>
    </row>
    <row r="10" spans="1:10" s="7" customFormat="1" ht="15.6" x14ac:dyDescent="0.3">
      <c r="A10" s="6">
        <v>8</v>
      </c>
      <c r="B10" s="5" t="s">
        <v>14</v>
      </c>
      <c r="C10" s="6">
        <v>1</v>
      </c>
      <c r="D10" s="16">
        <v>2</v>
      </c>
      <c r="E10" s="16"/>
      <c r="F10" s="16"/>
      <c r="G10" s="11">
        <f t="shared" si="0"/>
        <v>2</v>
      </c>
      <c r="H10" s="14">
        <v>44871</v>
      </c>
      <c r="I10" s="9" t="s">
        <v>50</v>
      </c>
      <c r="J10" s="5"/>
    </row>
    <row r="11" spans="1:10" s="7" customFormat="1" ht="15.6" x14ac:dyDescent="0.3">
      <c r="A11" s="6">
        <v>9</v>
      </c>
      <c r="B11" s="5" t="s">
        <v>15</v>
      </c>
      <c r="C11" s="6">
        <v>1</v>
      </c>
      <c r="D11" s="16">
        <v>78</v>
      </c>
      <c r="E11" s="16"/>
      <c r="F11" s="16"/>
      <c r="G11" s="11">
        <f t="shared" si="0"/>
        <v>78</v>
      </c>
      <c r="H11" s="14">
        <v>44872</v>
      </c>
      <c r="I11" s="9" t="s">
        <v>51</v>
      </c>
      <c r="J11" s="5"/>
    </row>
    <row r="12" spans="1:10" s="7" customFormat="1" ht="15.6" x14ac:dyDescent="0.3">
      <c r="A12" s="6">
        <v>10</v>
      </c>
      <c r="B12" s="5" t="s">
        <v>16</v>
      </c>
      <c r="C12" s="6">
        <v>1</v>
      </c>
      <c r="D12" s="16">
        <v>42</v>
      </c>
      <c r="E12" s="16"/>
      <c r="F12" s="16"/>
      <c r="G12" s="11">
        <f t="shared" si="0"/>
        <v>42</v>
      </c>
      <c r="H12" s="14">
        <v>44872</v>
      </c>
      <c r="I12" s="9" t="s">
        <v>51</v>
      </c>
      <c r="J12" s="5"/>
    </row>
    <row r="13" spans="1:10" s="7" customFormat="1" ht="15.6" x14ac:dyDescent="0.3">
      <c r="A13" s="6">
        <v>11</v>
      </c>
      <c r="B13" s="5" t="s">
        <v>17</v>
      </c>
      <c r="C13" s="6">
        <v>1</v>
      </c>
      <c r="D13" s="16">
        <v>18</v>
      </c>
      <c r="E13" s="16"/>
      <c r="F13" s="16"/>
      <c r="G13" s="11">
        <f t="shared" si="0"/>
        <v>18</v>
      </c>
      <c r="H13" s="14">
        <v>44872</v>
      </c>
      <c r="I13" s="9" t="s">
        <v>51</v>
      </c>
      <c r="J13" s="5"/>
    </row>
    <row r="14" spans="1:10" s="7" customFormat="1" ht="15.6" x14ac:dyDescent="0.3">
      <c r="A14" s="6">
        <v>12</v>
      </c>
      <c r="B14" s="5" t="s">
        <v>18</v>
      </c>
      <c r="C14" s="6">
        <v>2</v>
      </c>
      <c r="D14" s="16">
        <v>8</v>
      </c>
      <c r="E14" s="16"/>
      <c r="F14" s="16"/>
      <c r="G14" s="11">
        <f t="shared" si="0"/>
        <v>16</v>
      </c>
      <c r="H14" s="14">
        <v>44872</v>
      </c>
      <c r="I14" s="9" t="s">
        <v>51</v>
      </c>
      <c r="J14" s="5"/>
    </row>
    <row r="15" spans="1:10" s="7" customFormat="1" ht="15.6" x14ac:dyDescent="0.3">
      <c r="A15" s="6">
        <v>13</v>
      </c>
      <c r="B15" s="5" t="s">
        <v>19</v>
      </c>
      <c r="C15" s="6">
        <v>1</v>
      </c>
      <c r="D15" s="16">
        <v>5</v>
      </c>
      <c r="E15" s="16"/>
      <c r="F15" s="16"/>
      <c r="G15" s="11">
        <f t="shared" si="0"/>
        <v>5</v>
      </c>
      <c r="H15" s="14">
        <v>44872</v>
      </c>
      <c r="I15" s="9" t="s">
        <v>51</v>
      </c>
      <c r="J15" s="5"/>
    </row>
    <row r="16" spans="1:10" s="7" customFormat="1" ht="15.6" x14ac:dyDescent="0.3">
      <c r="A16" s="6">
        <v>14</v>
      </c>
      <c r="B16" s="5" t="s">
        <v>20</v>
      </c>
      <c r="C16" s="6">
        <v>1</v>
      </c>
      <c r="D16" s="16">
        <v>2</v>
      </c>
      <c r="E16" s="16"/>
      <c r="F16" s="16"/>
      <c r="G16" s="11">
        <f t="shared" si="0"/>
        <v>2</v>
      </c>
      <c r="H16" s="14">
        <v>44872</v>
      </c>
      <c r="I16" s="9" t="s">
        <v>51</v>
      </c>
      <c r="J16" s="5"/>
    </row>
    <row r="17" spans="1:10" s="7" customFormat="1" ht="15.6" x14ac:dyDescent="0.3">
      <c r="A17" s="6">
        <v>15</v>
      </c>
      <c r="B17" s="5" t="s">
        <v>21</v>
      </c>
      <c r="C17" s="6">
        <v>1</v>
      </c>
      <c r="D17" s="16">
        <v>2</v>
      </c>
      <c r="E17" s="16"/>
      <c r="F17" s="16"/>
      <c r="G17" s="11">
        <f t="shared" si="0"/>
        <v>2</v>
      </c>
      <c r="H17" s="14">
        <v>44872</v>
      </c>
      <c r="I17" s="9" t="s">
        <v>51</v>
      </c>
      <c r="J17" s="5"/>
    </row>
    <row r="18" spans="1:10" s="7" customFormat="1" ht="15.6" x14ac:dyDescent="0.3">
      <c r="A18" s="6">
        <v>16</v>
      </c>
      <c r="B18" s="5" t="s">
        <v>22</v>
      </c>
      <c r="C18" s="6">
        <v>5</v>
      </c>
      <c r="D18" s="16">
        <v>4.5</v>
      </c>
      <c r="E18" s="16"/>
      <c r="F18" s="16"/>
      <c r="G18" s="11">
        <f t="shared" si="0"/>
        <v>22.5</v>
      </c>
      <c r="H18" s="14">
        <v>44872</v>
      </c>
      <c r="I18" s="9" t="s">
        <v>51</v>
      </c>
      <c r="J18" s="5"/>
    </row>
    <row r="19" spans="1:10" s="7" customFormat="1" ht="15.6" x14ac:dyDescent="0.3">
      <c r="A19" s="6">
        <v>17</v>
      </c>
      <c r="B19" s="5" t="s">
        <v>23</v>
      </c>
      <c r="C19" s="6">
        <v>1</v>
      </c>
      <c r="D19" s="16">
        <v>58</v>
      </c>
      <c r="E19" s="16"/>
      <c r="F19" s="16"/>
      <c r="G19" s="11">
        <f t="shared" si="0"/>
        <v>58</v>
      </c>
      <c r="H19" s="14">
        <v>44872</v>
      </c>
      <c r="I19" s="9" t="s">
        <v>51</v>
      </c>
      <c r="J19" s="5"/>
    </row>
    <row r="20" spans="1:10" s="7" customFormat="1" ht="15.6" x14ac:dyDescent="0.3">
      <c r="A20" s="6">
        <v>18</v>
      </c>
      <c r="B20" s="5" t="s">
        <v>24</v>
      </c>
      <c r="C20" s="6">
        <v>1</v>
      </c>
      <c r="D20" s="16">
        <v>4.5</v>
      </c>
      <c r="E20" s="16"/>
      <c r="F20" s="16"/>
      <c r="G20" s="11">
        <f t="shared" si="0"/>
        <v>4.5</v>
      </c>
      <c r="H20" s="14">
        <v>44872</v>
      </c>
      <c r="I20" s="9" t="s">
        <v>51</v>
      </c>
      <c r="J20" s="5"/>
    </row>
    <row r="21" spans="1:10" s="7" customFormat="1" ht="15.6" x14ac:dyDescent="0.3">
      <c r="A21" s="6">
        <v>19</v>
      </c>
      <c r="B21" s="5" t="s">
        <v>25</v>
      </c>
      <c r="C21" s="6">
        <v>1</v>
      </c>
      <c r="D21" s="16">
        <v>2.4</v>
      </c>
      <c r="E21" s="16"/>
      <c r="F21" s="16"/>
      <c r="G21" s="11">
        <f t="shared" si="0"/>
        <v>2.4</v>
      </c>
      <c r="H21" s="14">
        <v>44872</v>
      </c>
      <c r="I21" s="9" t="s">
        <v>51</v>
      </c>
      <c r="J21" s="5"/>
    </row>
    <row r="22" spans="1:10" s="7" customFormat="1" ht="15.6" x14ac:dyDescent="0.3">
      <c r="A22" s="6">
        <v>20</v>
      </c>
      <c r="B22" s="5" t="s">
        <v>26</v>
      </c>
      <c r="C22" s="6">
        <v>3</v>
      </c>
      <c r="D22" s="16">
        <v>4.5</v>
      </c>
      <c r="E22" s="16"/>
      <c r="F22" s="16"/>
      <c r="G22" s="11">
        <f t="shared" si="0"/>
        <v>13.5</v>
      </c>
      <c r="H22" s="14">
        <v>44872</v>
      </c>
      <c r="I22" s="9" t="s">
        <v>51</v>
      </c>
      <c r="J22" s="5"/>
    </row>
    <row r="23" spans="1:10" s="7" customFormat="1" ht="15.6" x14ac:dyDescent="0.3">
      <c r="A23" s="6">
        <v>21</v>
      </c>
      <c r="B23" s="5" t="s">
        <v>27</v>
      </c>
      <c r="C23" s="6">
        <v>1</v>
      </c>
      <c r="D23" s="16">
        <v>6</v>
      </c>
      <c r="E23" s="16"/>
      <c r="F23" s="16"/>
      <c r="G23" s="11">
        <f t="shared" si="0"/>
        <v>6</v>
      </c>
      <c r="H23" s="14">
        <v>44872</v>
      </c>
      <c r="I23" s="9" t="s">
        <v>51</v>
      </c>
      <c r="J23" s="5"/>
    </row>
    <row r="24" spans="1:10" s="7" customFormat="1" ht="15.6" x14ac:dyDescent="0.3">
      <c r="A24" s="6">
        <v>22</v>
      </c>
      <c r="B24" s="5" t="s">
        <v>28</v>
      </c>
      <c r="C24" s="6">
        <v>1</v>
      </c>
      <c r="D24" s="16">
        <v>17.66</v>
      </c>
      <c r="E24" s="16"/>
      <c r="F24" s="16"/>
      <c r="G24" s="11">
        <f t="shared" si="0"/>
        <v>17.66</v>
      </c>
      <c r="H24" s="14">
        <v>44872</v>
      </c>
      <c r="I24" s="9" t="s">
        <v>51</v>
      </c>
      <c r="J24" s="5"/>
    </row>
    <row r="25" spans="1:10" s="7" customFormat="1" ht="15.6" x14ac:dyDescent="0.3">
      <c r="A25" s="6">
        <v>23</v>
      </c>
      <c r="B25" s="5" t="s">
        <v>29</v>
      </c>
      <c r="C25" s="6">
        <v>2</v>
      </c>
      <c r="D25" s="16">
        <v>-8</v>
      </c>
      <c r="E25" s="16"/>
      <c r="F25" s="16"/>
      <c r="G25" s="11">
        <f t="shared" si="0"/>
        <v>-16</v>
      </c>
      <c r="H25" s="14">
        <v>44874</v>
      </c>
      <c r="I25" s="9" t="s">
        <v>51</v>
      </c>
      <c r="J25" s="5"/>
    </row>
    <row r="26" spans="1:10" s="7" customFormat="1" ht="15.6" x14ac:dyDescent="0.3">
      <c r="A26" s="6">
        <v>24</v>
      </c>
      <c r="B26" s="5" t="s">
        <v>30</v>
      </c>
      <c r="C26" s="6">
        <v>2</v>
      </c>
      <c r="D26" s="16">
        <v>5</v>
      </c>
      <c r="E26" s="16"/>
      <c r="F26" s="16"/>
      <c r="G26" s="11">
        <f t="shared" si="0"/>
        <v>10</v>
      </c>
      <c r="H26" s="14">
        <v>44874</v>
      </c>
      <c r="I26" s="9" t="s">
        <v>51</v>
      </c>
      <c r="J26" s="5"/>
    </row>
    <row r="27" spans="1:10" s="7" customFormat="1" ht="15.6" x14ac:dyDescent="0.3">
      <c r="A27" s="6">
        <v>25</v>
      </c>
      <c r="B27" s="5" t="s">
        <v>31</v>
      </c>
      <c r="C27" s="6">
        <v>1</v>
      </c>
      <c r="D27" s="16">
        <v>5</v>
      </c>
      <c r="E27" s="16"/>
      <c r="F27" s="16"/>
      <c r="G27" s="11">
        <f t="shared" si="0"/>
        <v>5</v>
      </c>
      <c r="H27" s="14">
        <v>44874</v>
      </c>
      <c r="I27" s="9" t="s">
        <v>51</v>
      </c>
      <c r="J27" s="5"/>
    </row>
    <row r="28" spans="1:10" s="7" customFormat="1" ht="15.6" x14ac:dyDescent="0.3">
      <c r="A28" s="6">
        <v>26</v>
      </c>
      <c r="B28" s="5" t="s">
        <v>32</v>
      </c>
      <c r="C28" s="6">
        <v>1</v>
      </c>
      <c r="D28" s="16">
        <v>5</v>
      </c>
      <c r="E28" s="16"/>
      <c r="F28" s="16"/>
      <c r="G28" s="11">
        <f t="shared" si="0"/>
        <v>5</v>
      </c>
      <c r="H28" s="14">
        <v>44874</v>
      </c>
      <c r="I28" s="9" t="s">
        <v>51</v>
      </c>
      <c r="J28" s="5"/>
    </row>
    <row r="29" spans="1:10" s="7" customFormat="1" ht="15.6" x14ac:dyDescent="0.3">
      <c r="A29" s="6">
        <v>27</v>
      </c>
      <c r="B29" s="5" t="s">
        <v>38</v>
      </c>
      <c r="C29" s="6">
        <v>2</v>
      </c>
      <c r="D29" s="16">
        <v>1.8</v>
      </c>
      <c r="E29" s="16"/>
      <c r="F29" s="16"/>
      <c r="G29" s="11">
        <f t="shared" si="0"/>
        <v>3.6</v>
      </c>
      <c r="H29" s="14">
        <v>44874</v>
      </c>
      <c r="I29" s="9" t="s">
        <v>51</v>
      </c>
      <c r="J29" s="5"/>
    </row>
    <row r="30" spans="1:10" s="7" customFormat="1" ht="15.6" x14ac:dyDescent="0.3">
      <c r="A30" s="6">
        <v>28</v>
      </c>
      <c r="B30" s="5" t="s">
        <v>39</v>
      </c>
      <c r="C30" s="6">
        <v>1</v>
      </c>
      <c r="D30" s="16">
        <v>5.5</v>
      </c>
      <c r="E30" s="16"/>
      <c r="F30" s="16"/>
      <c r="G30" s="11">
        <f t="shared" si="0"/>
        <v>5.5</v>
      </c>
      <c r="H30" s="14">
        <v>44874</v>
      </c>
      <c r="I30" s="9" t="s">
        <v>51</v>
      </c>
      <c r="J30" s="5"/>
    </row>
    <row r="31" spans="1:10" s="7" customFormat="1" ht="15.6" x14ac:dyDescent="0.3">
      <c r="A31" s="6">
        <v>29</v>
      </c>
      <c r="B31" s="5" t="s">
        <v>40</v>
      </c>
      <c r="C31" s="6">
        <v>1</v>
      </c>
      <c r="D31" s="16">
        <v>6.5</v>
      </c>
      <c r="E31" s="16"/>
      <c r="F31" s="16"/>
      <c r="G31" s="11">
        <f t="shared" si="0"/>
        <v>6.5</v>
      </c>
      <c r="H31" s="14">
        <v>44874</v>
      </c>
      <c r="I31" s="9" t="s">
        <v>51</v>
      </c>
      <c r="J31" s="5"/>
    </row>
    <row r="32" spans="1:10" s="7" customFormat="1" ht="15.6" x14ac:dyDescent="0.3">
      <c r="A32" s="6">
        <v>30</v>
      </c>
      <c r="B32" s="5" t="s">
        <v>41</v>
      </c>
      <c r="C32" s="6">
        <v>1</v>
      </c>
      <c r="D32" s="16">
        <v>4.5</v>
      </c>
      <c r="E32" s="16"/>
      <c r="F32" s="16"/>
      <c r="G32" s="11">
        <f t="shared" si="0"/>
        <v>4.5</v>
      </c>
      <c r="H32" s="14">
        <v>44874</v>
      </c>
      <c r="I32" s="9" t="s">
        <v>51</v>
      </c>
      <c r="J32" s="5"/>
    </row>
    <row r="33" spans="1:10" s="7" customFormat="1" ht="15.6" x14ac:dyDescent="0.3">
      <c r="A33" s="6">
        <v>31</v>
      </c>
      <c r="B33" s="5" t="s">
        <v>42</v>
      </c>
      <c r="C33" s="6">
        <v>10</v>
      </c>
      <c r="D33" s="16">
        <v>1.2</v>
      </c>
      <c r="E33" s="16"/>
      <c r="F33" s="16"/>
      <c r="G33" s="11">
        <f t="shared" si="0"/>
        <v>12</v>
      </c>
      <c r="H33" s="14">
        <v>44874</v>
      </c>
      <c r="I33" s="9" t="s">
        <v>51</v>
      </c>
      <c r="J33" s="5"/>
    </row>
    <row r="34" spans="1:10" s="7" customFormat="1" ht="15.6" x14ac:dyDescent="0.3">
      <c r="A34" s="6">
        <v>32</v>
      </c>
      <c r="B34" s="5" t="s">
        <v>42</v>
      </c>
      <c r="C34" s="6">
        <v>2</v>
      </c>
      <c r="D34" s="16">
        <v>1.5</v>
      </c>
      <c r="E34" s="16"/>
      <c r="F34" s="16"/>
      <c r="G34" s="11">
        <f t="shared" si="0"/>
        <v>3</v>
      </c>
      <c r="H34" s="14">
        <v>44874</v>
      </c>
      <c r="I34" s="9" t="s">
        <v>51</v>
      </c>
      <c r="J34" s="5"/>
    </row>
    <row r="35" spans="1:10" s="7" customFormat="1" ht="15.6" x14ac:dyDescent="0.3">
      <c r="A35" s="6">
        <v>33</v>
      </c>
      <c r="B35" s="5" t="s">
        <v>28</v>
      </c>
      <c r="C35" s="6">
        <v>1</v>
      </c>
      <c r="D35" s="16">
        <v>2.56</v>
      </c>
      <c r="E35" s="16"/>
      <c r="F35" s="16"/>
      <c r="G35" s="11">
        <f t="shared" si="0"/>
        <v>2.56</v>
      </c>
      <c r="H35" s="14">
        <v>44874</v>
      </c>
      <c r="I35" s="9" t="s">
        <v>51</v>
      </c>
      <c r="J35" s="5"/>
    </row>
    <row r="36" spans="1:10" s="7" customFormat="1" ht="15.6" x14ac:dyDescent="0.3">
      <c r="A36" s="6">
        <v>34</v>
      </c>
      <c r="B36" s="5" t="s">
        <v>43</v>
      </c>
      <c r="C36" s="6">
        <v>1</v>
      </c>
      <c r="D36" s="16">
        <v>6</v>
      </c>
      <c r="E36" s="16"/>
      <c r="F36" s="16"/>
      <c r="G36" s="11">
        <f t="shared" si="0"/>
        <v>6</v>
      </c>
      <c r="H36" s="14">
        <v>44877</v>
      </c>
      <c r="I36" s="9" t="s">
        <v>51</v>
      </c>
      <c r="J36" s="5"/>
    </row>
    <row r="37" spans="1:10" s="7" customFormat="1" ht="15.6" x14ac:dyDescent="0.3">
      <c r="A37" s="6">
        <v>35</v>
      </c>
      <c r="B37" s="5" t="s">
        <v>44</v>
      </c>
      <c r="C37" s="6">
        <v>1</v>
      </c>
      <c r="D37" s="16">
        <v>10</v>
      </c>
      <c r="E37" s="16"/>
      <c r="F37" s="16"/>
      <c r="G37" s="11">
        <f t="shared" si="0"/>
        <v>10</v>
      </c>
      <c r="H37" s="14">
        <v>44877</v>
      </c>
      <c r="I37" s="9" t="s">
        <v>51</v>
      </c>
      <c r="J37" s="5"/>
    </row>
    <row r="38" spans="1:10" s="7" customFormat="1" ht="15.6" x14ac:dyDescent="0.3">
      <c r="A38" s="6">
        <v>36</v>
      </c>
      <c r="B38" s="5" t="s">
        <v>45</v>
      </c>
      <c r="C38" s="6">
        <v>1</v>
      </c>
      <c r="D38" s="16">
        <v>3</v>
      </c>
      <c r="E38" s="16"/>
      <c r="F38" s="16"/>
      <c r="G38" s="11">
        <f t="shared" si="0"/>
        <v>3</v>
      </c>
      <c r="H38" s="14">
        <v>44877</v>
      </c>
      <c r="I38" s="9" t="s">
        <v>51</v>
      </c>
      <c r="J38" s="5"/>
    </row>
    <row r="39" spans="1:10" s="7" customFormat="1" ht="15.6" x14ac:dyDescent="0.3">
      <c r="A39" s="6">
        <v>37</v>
      </c>
      <c r="B39" s="5" t="s">
        <v>46</v>
      </c>
      <c r="C39" s="6">
        <v>1</v>
      </c>
      <c r="D39" s="16">
        <v>3</v>
      </c>
      <c r="E39" s="16"/>
      <c r="F39" s="16"/>
      <c r="G39" s="11">
        <f t="shared" si="0"/>
        <v>3</v>
      </c>
      <c r="H39" s="14">
        <v>44877</v>
      </c>
      <c r="I39" s="9" t="s">
        <v>51</v>
      </c>
      <c r="J39" s="5"/>
    </row>
    <row r="40" spans="1:10" s="7" customFormat="1" ht="15.6" x14ac:dyDescent="0.3">
      <c r="A40" s="6">
        <v>38</v>
      </c>
      <c r="B40" s="5" t="s">
        <v>47</v>
      </c>
      <c r="C40" s="6">
        <v>2</v>
      </c>
      <c r="D40" s="16">
        <v>0.6</v>
      </c>
      <c r="E40" s="16"/>
      <c r="F40" s="16"/>
      <c r="G40" s="11">
        <f t="shared" si="0"/>
        <v>1.2</v>
      </c>
      <c r="H40" s="14">
        <v>44877</v>
      </c>
      <c r="I40" s="9" t="s">
        <v>51</v>
      </c>
      <c r="J40" s="5"/>
    </row>
    <row r="41" spans="1:10" s="7" customFormat="1" ht="15.6" x14ac:dyDescent="0.3">
      <c r="A41" s="6">
        <v>39</v>
      </c>
      <c r="B41" s="5" t="s">
        <v>48</v>
      </c>
      <c r="C41" s="6">
        <v>2</v>
      </c>
      <c r="D41" s="16">
        <v>0.4</v>
      </c>
      <c r="E41" s="16"/>
      <c r="F41" s="16"/>
      <c r="G41" s="11">
        <f t="shared" si="0"/>
        <v>0.8</v>
      </c>
      <c r="H41" s="14">
        <v>44877</v>
      </c>
      <c r="I41" s="9" t="s">
        <v>51</v>
      </c>
      <c r="J41" s="5"/>
    </row>
    <row r="42" spans="1:10" s="7" customFormat="1" ht="15.6" x14ac:dyDescent="0.3">
      <c r="A42" s="6">
        <v>40</v>
      </c>
      <c r="B42" s="5" t="s">
        <v>49</v>
      </c>
      <c r="C42" s="6">
        <v>1</v>
      </c>
      <c r="D42" s="16">
        <v>2.2000000000000002</v>
      </c>
      <c r="E42" s="16"/>
      <c r="F42" s="16"/>
      <c r="G42" s="11">
        <f t="shared" si="0"/>
        <v>2.2000000000000002</v>
      </c>
      <c r="H42" s="14">
        <v>44877</v>
      </c>
      <c r="I42" s="9" t="s">
        <v>51</v>
      </c>
      <c r="J42" s="5"/>
    </row>
    <row r="43" spans="1:10" s="7" customFormat="1" ht="15.6" x14ac:dyDescent="0.3">
      <c r="A43" s="6">
        <v>41</v>
      </c>
      <c r="B43" s="5" t="s">
        <v>28</v>
      </c>
      <c r="C43" s="6">
        <v>1</v>
      </c>
      <c r="D43" s="16">
        <v>1.71</v>
      </c>
      <c r="E43" s="16"/>
      <c r="F43" s="16"/>
      <c r="G43" s="11">
        <f t="shared" si="0"/>
        <v>1.71</v>
      </c>
      <c r="H43" s="14">
        <v>44877</v>
      </c>
      <c r="I43" s="9" t="s">
        <v>51</v>
      </c>
      <c r="J43" s="5"/>
    </row>
    <row r="44" spans="1:10" s="7" customFormat="1" ht="15.6" x14ac:dyDescent="0.3">
      <c r="A44" s="6">
        <v>42</v>
      </c>
      <c r="B44" s="5" t="s">
        <v>52</v>
      </c>
      <c r="C44" s="6">
        <v>1</v>
      </c>
      <c r="D44" s="16">
        <v>15</v>
      </c>
      <c r="E44" s="16"/>
      <c r="F44" s="16"/>
      <c r="G44" s="11">
        <f t="shared" si="0"/>
        <v>15</v>
      </c>
      <c r="H44" s="14">
        <v>44877</v>
      </c>
      <c r="I44" s="9" t="s">
        <v>54</v>
      </c>
      <c r="J44" s="5"/>
    </row>
    <row r="45" spans="1:10" s="7" customFormat="1" ht="15.6" x14ac:dyDescent="0.3">
      <c r="A45" s="6">
        <v>43</v>
      </c>
      <c r="B45" s="5" t="s">
        <v>53</v>
      </c>
      <c r="C45" s="6">
        <v>1</v>
      </c>
      <c r="D45" s="16">
        <v>20</v>
      </c>
      <c r="E45" s="16"/>
      <c r="F45" s="16"/>
      <c r="G45" s="11">
        <f t="shared" si="0"/>
        <v>20</v>
      </c>
      <c r="H45" s="14">
        <v>44877</v>
      </c>
      <c r="I45" s="9" t="s">
        <v>54</v>
      </c>
      <c r="J45" s="5"/>
    </row>
    <row r="46" spans="1:10" s="7" customFormat="1" ht="15.6" x14ac:dyDescent="0.3">
      <c r="A46" s="19">
        <v>44</v>
      </c>
      <c r="B46" s="20" t="s">
        <v>55</v>
      </c>
      <c r="C46" s="19">
        <v>1</v>
      </c>
      <c r="D46" s="21">
        <v>32</v>
      </c>
      <c r="E46" s="21"/>
      <c r="F46" s="21"/>
      <c r="G46" s="22">
        <f t="shared" si="0"/>
        <v>32</v>
      </c>
      <c r="H46" s="23"/>
      <c r="I46" s="18"/>
      <c r="J46" s="24" t="s">
        <v>56</v>
      </c>
    </row>
    <row r="47" spans="1:10" ht="16.2" thickBot="1" x14ac:dyDescent="0.35">
      <c r="G47" s="25">
        <f>SUM(G3:G46)</f>
        <v>557.66999999999996</v>
      </c>
    </row>
    <row r="48" spans="1:10" ht="15" thickTop="1" x14ac:dyDescent="0.3"/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2022-11-06T03:12:12Z</dcterms:created>
  <dcterms:modified xsi:type="dcterms:W3CDTF">2022-11-12T11:13:40Z</dcterms:modified>
</cp:coreProperties>
</file>