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filterPrivacy="1"/>
  <bookViews>
    <workbookView xWindow="0" yWindow="0" windowWidth="22260" windowHeight="12645"/>
  </bookViews>
  <sheets>
    <sheet name="Time log" sheetId="2"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3" i="2"/>
  <c r="D4" i="2"/>
  <c r="D28" i="2"/>
  <c r="D14" i="2" l="1"/>
  <c r="D26" i="2" l="1"/>
  <c r="D27" i="2"/>
  <c r="D29" i="2"/>
  <c r="D30" i="2"/>
  <c r="D31" i="2"/>
  <c r="D32" i="2"/>
  <c r="D33" i="2"/>
  <c r="D34" i="2"/>
  <c r="D6" i="2"/>
  <c r="D7" i="2"/>
  <c r="D8" i="2"/>
  <c r="D9" i="2"/>
  <c r="D10" i="2"/>
  <c r="D11" i="2"/>
  <c r="D12" i="2"/>
  <c r="D13" i="2"/>
  <c r="D15" i="2"/>
  <c r="D16" i="2"/>
  <c r="D17" i="2"/>
  <c r="D18" i="2"/>
  <c r="D19" i="2"/>
  <c r="D20" i="2"/>
  <c r="D21" i="2"/>
  <c r="D22" i="2"/>
  <c r="D23" i="2"/>
  <c r="D24" i="2"/>
  <c r="D25" i="2"/>
  <c r="D5" i="2"/>
  <c r="D35" i="2"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ctrl + ;</t>
        </r>
      </text>
    </comment>
    <comment ref="B1" authorId="0" shapeId="0">
      <text>
        <r>
          <rPr>
            <b/>
            <sz val="9"/>
            <color indexed="81"/>
            <rFont val="Tahoma"/>
            <family val="2"/>
          </rPr>
          <t>Author:</t>
        </r>
        <r>
          <rPr>
            <sz val="9"/>
            <color indexed="81"/>
            <rFont val="Tahoma"/>
            <family val="2"/>
          </rPr>
          <t xml:space="preserve">
ctrl + shift + ;</t>
        </r>
      </text>
    </comment>
    <comment ref="C1" authorId="0" shapeId="0">
      <text>
        <r>
          <rPr>
            <b/>
            <sz val="9"/>
            <color indexed="81"/>
            <rFont val="Tahoma"/>
            <family val="2"/>
          </rPr>
          <t>Author:</t>
        </r>
        <r>
          <rPr>
            <sz val="9"/>
            <color indexed="81"/>
            <rFont val="Tahoma"/>
            <family val="2"/>
          </rPr>
          <t xml:space="preserve">
ctrl + shift + ;</t>
        </r>
      </text>
    </comment>
  </commentList>
</comments>
</file>

<file path=xl/sharedStrings.xml><?xml version="1.0" encoding="utf-8"?>
<sst xmlns="http://schemas.openxmlformats.org/spreadsheetml/2006/main" count="36" uniqueCount="33">
  <si>
    <t>Total</t>
  </si>
  <si>
    <t>Start Time</t>
  </si>
  <si>
    <t>Finish Time</t>
  </si>
  <si>
    <t>Date</t>
  </si>
  <si>
    <t>Activity</t>
  </si>
  <si>
    <t>Look into Marks Server ideas for export feature -- setup and run local server.  Update application for basic testing.  Issues when testing with phone (duh - its local).  Try with emulator (issues).  Try with USB connection and various configurations (still issues).  Leave everything setup and running and arrange meeting with Mark.</t>
  </si>
  <si>
    <t>QR code Scanner - prep</t>
  </si>
  <si>
    <t>Prep for meeting with mark tomorrow (install firefox debug tools)</t>
  </si>
  <si>
    <t>Debugging with Mark.  Learnt something new about the terminal.</t>
  </si>
  <si>
    <t>Arrange for server updates, notice to students</t>
  </si>
  <si>
    <t>App rejected - images used breached copyright - make new images (with UON branding to see if they pass) and create another application for publication</t>
  </si>
  <si>
    <t>Get photoshop, make up basic images to see if I can get an application up with them.  Put up app.</t>
  </si>
  <si>
    <t>begin work on Appendix 2 - Discontinued until I can obtain a developer license</t>
  </si>
  <si>
    <t>App is published, no issues with copyright.  Launcher icons when installing the app are not good.  Look into how to setup launch icons for an app in Google Play Console. Aha, its something to do with ai2.  Update in ai2, upload new release in google play, make up small set of instructions on this --- hmmm, might be better if placedin the A4 instructions.</t>
  </si>
  <si>
    <t>Instructions on tiny web db… need to be added to tutorial 3 before next year</t>
  </si>
  <si>
    <t>Instructions and exercise on File Reading…  need to be added to tutorial 3 before next year</t>
  </si>
  <si>
    <t>Test day plan</t>
  </si>
  <si>
    <t>Make Appendix 1 - test day plan</t>
  </si>
  <si>
    <t>export function testing</t>
  </si>
  <si>
    <t>PlayStore and notes - not quite finished</t>
  </si>
  <si>
    <t>Tiny-webDB for help with groups using this feature.  Made a working copy.  Not yet documented as a tutorial item.</t>
  </si>
  <si>
    <t>Check the student google accounts and passwords (ensure I still have access to purchase accounts)</t>
  </si>
  <si>
    <t>Export function - eeeew bugs</t>
  </si>
  <si>
    <t>Still debugging. Get help from a mate.  Found the bug.  Need to re-make instructions.</t>
  </si>
  <si>
    <t>Cont instructions and posting to blackboard.  Send source to group</t>
  </si>
  <si>
    <t>PlayStore - Upload an application, source images, etc, take notes.</t>
  </si>
  <si>
    <t>App is published.  Gone to app store to check.  Work on Finalising notes.</t>
  </si>
  <si>
    <t xml:space="preserve">Crap - notification about rejection because of images.   UON branding == not okay. </t>
  </si>
  <si>
    <t>Check updated app in playstore - need to change to launcher icon and roll out aonther update</t>
  </si>
  <si>
    <t>request to Mark W for updates to the server</t>
  </si>
  <si>
    <t>discuss rollout with Mark and update to students</t>
  </si>
  <si>
    <t>test changes on live server, update tutorial 4 with new features, announcement to students</t>
  </si>
  <si>
    <t>SEMAPHORE PLANNING!!!!   GROUPS AND UPLOADING THEIR 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</si>
</sst>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8" fontId="1" fillId="0" borderId="0" xfId="0" applyNumberFormat="1" applyFont="1"/>
    <xf numFmtId="14" fontId="0" fillId="0" borderId="0" xfId="0" applyNumberFormat="1"/>
    <xf numFmtId="20" fontId="0" fillId="0" borderId="0" xfId="0" applyNumberFormat="1"/>
    <xf numFmtId="20" fontId="1" fillId="0" borderId="0" xfId="0" applyNumberFormat="1" applyFont="1"/>
    <xf numFmtId="164" fontId="0" fillId="0" borderId="0" xfId="0" applyNumberFormat="1"/>
    <xf numFmtId="14" fontId="0" fillId="0" borderId="0" xfId="0" applyNumberFormat="1" applyFont="1"/>
    <xf numFmtId="18" fontId="0" fillId="0" borderId="0" xfId="0" applyNumberFormat="1" applyFont="1"/>
    <xf numFmtId="0" fontId="0" fillId="0" borderId="0" xfId="0" applyFont="1"/>
    <xf numFmtId="20" fontId="0" fillId="0" borderId="0" xfId="0" applyNumberFormat="1" applyFont="1"/>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35" totalsRowShown="0" headerRowDxfId="0">
  <autoFilter ref="A1:E35"/>
  <tableColumns count="5">
    <tableColumn id="1" name="Date"/>
    <tableColumn id="2" name="Start Time"/>
    <tableColumn id="3" name="Finish Time"/>
    <tableColumn id="4" name="Total"/>
    <tableColumn id="5" name="Activity"/>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5"/>
  <sheetViews>
    <sheetView tabSelected="1" workbookViewId="0">
      <pane ySplit="1" topLeftCell="A14" activePane="bottomLeft" state="frozen"/>
      <selection pane="bottomLeft" activeCell="E27" sqref="E27"/>
    </sheetView>
  </sheetViews>
  <sheetFormatPr defaultRowHeight="15" x14ac:dyDescent="0.25"/>
  <cols>
    <col min="1" max="1" width="10.7109375" bestFit="1" customWidth="1"/>
    <col min="2" max="2" width="12.140625" customWidth="1"/>
    <col min="3" max="3" width="13.28515625" customWidth="1"/>
    <col min="4" max="4" width="8.5703125" customWidth="1"/>
    <col min="5" max="5" width="91.28515625" customWidth="1"/>
  </cols>
  <sheetData>
    <row r="1" spans="1:5" x14ac:dyDescent="0.25">
      <c r="A1" s="1" t="s">
        <v>3</v>
      </c>
      <c r="B1" s="2" t="s">
        <v>1</v>
      </c>
      <c r="C1" s="1" t="s">
        <v>2</v>
      </c>
      <c r="D1" s="1" t="s">
        <v>0</v>
      </c>
      <c r="E1" s="1" t="s">
        <v>4</v>
      </c>
    </row>
    <row r="2" spans="1:5" x14ac:dyDescent="0.25">
      <c r="A2" s="7">
        <v>42851</v>
      </c>
      <c r="B2" s="8">
        <v>0.71875</v>
      </c>
      <c r="C2" s="8">
        <v>0.72638888888888886</v>
      </c>
      <c r="D2" s="4">
        <f>Table1[[#This Row],[Finish Time]]-Table1[[#This Row],[Start Time]]</f>
        <v>7.6388888888888618E-3</v>
      </c>
      <c r="E2" s="9" t="s">
        <v>29</v>
      </c>
    </row>
    <row r="3" spans="1:5" x14ac:dyDescent="0.25">
      <c r="A3" s="7">
        <v>42852</v>
      </c>
      <c r="B3" s="8">
        <v>0.41666666666666669</v>
      </c>
      <c r="C3" s="8">
        <v>0.42152777777777778</v>
      </c>
      <c r="D3" s="4">
        <f>Table1[[#This Row],[Finish Time]]-Table1[[#This Row],[Start Time]]</f>
        <v>4.8611111111110938E-3</v>
      </c>
      <c r="E3" s="9" t="s">
        <v>30</v>
      </c>
    </row>
    <row r="4" spans="1:5" x14ac:dyDescent="0.25">
      <c r="A4" s="7">
        <v>42853</v>
      </c>
      <c r="B4" s="8">
        <v>0.38472222222222219</v>
      </c>
      <c r="C4" s="10">
        <v>0.41805555555555557</v>
      </c>
      <c r="D4" s="4">
        <f>Table1[[#This Row],[Finish Time]]-Table1[[#This Row],[Start Time]]</f>
        <v>3.3333333333333381E-2</v>
      </c>
      <c r="E4" s="9" t="s">
        <v>31</v>
      </c>
    </row>
    <row r="5" spans="1:5" x14ac:dyDescent="0.25">
      <c r="A5" s="3">
        <v>42855</v>
      </c>
      <c r="B5" s="6">
        <v>0.54375000000000007</v>
      </c>
      <c r="C5" s="6">
        <v>0.58750000000000002</v>
      </c>
      <c r="D5" s="4">
        <f>Table1[[#This Row],[Finish Time]]-Table1[[#This Row],[Start Time]]</f>
        <v>4.3749999999999956E-2</v>
      </c>
      <c r="E5" t="s">
        <v>5</v>
      </c>
    </row>
    <row r="6" spans="1:5" x14ac:dyDescent="0.25">
      <c r="A6" s="3">
        <v>42855</v>
      </c>
      <c r="B6" s="6">
        <v>0.58750000000000002</v>
      </c>
      <c r="C6" s="6">
        <v>0.62013888888888891</v>
      </c>
      <c r="D6" s="4">
        <f>Table1[[#This Row],[Finish Time]]-Table1[[#This Row],[Start Time]]</f>
        <v>3.2638888888888884E-2</v>
      </c>
      <c r="E6" t="s">
        <v>16</v>
      </c>
    </row>
    <row r="7" spans="1:5" x14ac:dyDescent="0.25">
      <c r="A7" s="3">
        <v>42855</v>
      </c>
      <c r="B7" s="6">
        <v>0.81111111111111101</v>
      </c>
      <c r="C7" s="6">
        <v>0.81458333333333333</v>
      </c>
      <c r="D7" s="4">
        <f>Table1[[#This Row],[Finish Time]]-Table1[[#This Row],[Start Time]]</f>
        <v>3.4722222222223209E-3</v>
      </c>
      <c r="E7" t="s">
        <v>7</v>
      </c>
    </row>
    <row r="8" spans="1:5" x14ac:dyDescent="0.25">
      <c r="A8" s="3">
        <v>42855</v>
      </c>
      <c r="B8" s="6">
        <v>0.82986111111111116</v>
      </c>
      <c r="C8" s="6">
        <v>0.83472222222222225</v>
      </c>
      <c r="D8" s="4">
        <f>Table1[[#This Row],[Finish Time]]-Table1[[#This Row],[Start Time]]</f>
        <v>4.8611111111110938E-3</v>
      </c>
      <c r="E8" t="s">
        <v>17</v>
      </c>
    </row>
    <row r="9" spans="1:5" x14ac:dyDescent="0.25">
      <c r="A9" s="3">
        <v>42855</v>
      </c>
      <c r="B9" s="6">
        <v>0.83472222222222225</v>
      </c>
      <c r="C9" s="6">
        <v>0.84305555555555556</v>
      </c>
      <c r="D9" s="4">
        <f>Table1[[#This Row],[Finish Time]]-Table1[[#This Row],[Start Time]]</f>
        <v>8.3333333333333037E-3</v>
      </c>
      <c r="E9" t="s">
        <v>12</v>
      </c>
    </row>
    <row r="10" spans="1:5" x14ac:dyDescent="0.25">
      <c r="A10" s="3">
        <v>42855</v>
      </c>
      <c r="B10" s="6">
        <v>0.85972222222222217</v>
      </c>
      <c r="C10" s="6">
        <v>0.88124999999999998</v>
      </c>
      <c r="D10" s="4">
        <f>Table1[[#This Row],[Finish Time]]-Table1[[#This Row],[Start Time]]</f>
        <v>2.1527777777777812E-2</v>
      </c>
      <c r="E10" t="s">
        <v>6</v>
      </c>
    </row>
    <row r="11" spans="1:5" x14ac:dyDescent="0.25">
      <c r="A11" s="3">
        <v>42856</v>
      </c>
      <c r="B11" s="6">
        <v>0.36458333333333331</v>
      </c>
      <c r="C11" s="6">
        <v>0.37013888888888885</v>
      </c>
      <c r="D11" s="4">
        <f>Table1[[#This Row],[Finish Time]]-Table1[[#This Row],[Start Time]]</f>
        <v>5.5555555555555358E-3</v>
      </c>
      <c r="E11" t="s">
        <v>8</v>
      </c>
    </row>
    <row r="12" spans="1:5" x14ac:dyDescent="0.25">
      <c r="A12" s="3">
        <v>42856</v>
      </c>
      <c r="B12" s="6">
        <v>0.53194444444444444</v>
      </c>
      <c r="C12" s="6">
        <v>0.54305555555555551</v>
      </c>
      <c r="D12" s="4">
        <f>Table1[[#This Row],[Finish Time]]-Table1[[#This Row],[Start Time]]</f>
        <v>1.1111111111111072E-2</v>
      </c>
      <c r="E12" t="s">
        <v>18</v>
      </c>
    </row>
    <row r="13" spans="1:5" x14ac:dyDescent="0.25">
      <c r="A13" s="3">
        <v>42856</v>
      </c>
      <c r="B13" s="6">
        <v>0.56319444444444444</v>
      </c>
      <c r="C13" s="6">
        <v>0.59861111111111109</v>
      </c>
      <c r="D13" s="4">
        <f>Table1[[#This Row],[Finish Time]]-Table1[[#This Row],[Start Time]]</f>
        <v>3.5416666666666652E-2</v>
      </c>
      <c r="E13" t="s">
        <v>18</v>
      </c>
    </row>
    <row r="14" spans="1:5" x14ac:dyDescent="0.25">
      <c r="A14" s="3">
        <v>42856</v>
      </c>
      <c r="B14" s="6">
        <v>0.60138888888888886</v>
      </c>
      <c r="C14" s="6">
        <v>0.6381944444444444</v>
      </c>
      <c r="D14" s="4">
        <f>Table1[[#This Row],[Finish Time]]-Table1[[#This Row],[Start Time]]</f>
        <v>3.6805555555555536E-2</v>
      </c>
      <c r="E14" t="s">
        <v>18</v>
      </c>
    </row>
    <row r="15" spans="1:5" x14ac:dyDescent="0.25">
      <c r="A15" s="3">
        <v>42858</v>
      </c>
      <c r="B15" s="6">
        <v>0.375</v>
      </c>
      <c r="C15" s="6">
        <v>0.43124999999999997</v>
      </c>
      <c r="D15" s="4">
        <f>Table1[[#This Row],[Finish Time]]-Table1[[#This Row],[Start Time]]</f>
        <v>5.6249999999999967E-2</v>
      </c>
      <c r="E15" t="s">
        <v>19</v>
      </c>
    </row>
    <row r="16" spans="1:5" x14ac:dyDescent="0.25">
      <c r="A16" s="3">
        <v>42858</v>
      </c>
      <c r="B16" s="6">
        <v>0.43333333333333335</v>
      </c>
      <c r="C16" s="6">
        <v>0.4465277777777778</v>
      </c>
      <c r="D16" s="4">
        <f>Table1[[#This Row],[Finish Time]]-Table1[[#This Row],[Start Time]]</f>
        <v>1.3194444444444453E-2</v>
      </c>
      <c r="E16" t="s">
        <v>20</v>
      </c>
    </row>
    <row r="17" spans="1:5" x14ac:dyDescent="0.25">
      <c r="A17" s="3">
        <v>42858</v>
      </c>
      <c r="B17" s="6">
        <v>0.56597222222222221</v>
      </c>
      <c r="C17" s="6">
        <v>0.57291666666666663</v>
      </c>
      <c r="D17" s="4">
        <f>Table1[[#This Row],[Finish Time]]-Table1[[#This Row],[Start Time]]</f>
        <v>6.9444444444444198E-3</v>
      </c>
      <c r="E17" t="s">
        <v>9</v>
      </c>
    </row>
    <row r="18" spans="1:5" x14ac:dyDescent="0.25">
      <c r="A18" s="3">
        <v>42858</v>
      </c>
      <c r="B18" s="6">
        <v>0.57291666666666663</v>
      </c>
      <c r="C18" s="6">
        <v>0.58194444444444449</v>
      </c>
      <c r="D18" s="4">
        <f>Table1[[#This Row],[Finish Time]]-Table1[[#This Row],[Start Time]]</f>
        <v>9.0277777777778567E-3</v>
      </c>
      <c r="E18" t="s">
        <v>21</v>
      </c>
    </row>
    <row r="19" spans="1:5" x14ac:dyDescent="0.25">
      <c r="A19" s="3">
        <v>42859</v>
      </c>
      <c r="B19" s="6">
        <v>0.39583333333333331</v>
      </c>
      <c r="C19" s="6">
        <v>0.46319444444444446</v>
      </c>
      <c r="D19" s="4">
        <f>Table1[[#This Row],[Finish Time]]-Table1[[#This Row],[Start Time]]</f>
        <v>6.7361111111111149E-2</v>
      </c>
      <c r="E19" t="s">
        <v>22</v>
      </c>
    </row>
    <row r="20" spans="1:5" x14ac:dyDescent="0.25">
      <c r="A20" s="3">
        <v>42859</v>
      </c>
      <c r="B20" s="6">
        <v>0.47361111111111115</v>
      </c>
      <c r="C20" s="6">
        <v>0.5</v>
      </c>
      <c r="D20" s="4">
        <f>Table1[[#This Row],[Finish Time]]-Table1[[#This Row],[Start Time]]</f>
        <v>2.6388888888888851E-2</v>
      </c>
      <c r="E20" t="s">
        <v>23</v>
      </c>
    </row>
    <row r="21" spans="1:5" x14ac:dyDescent="0.25">
      <c r="A21" s="3">
        <v>42859</v>
      </c>
      <c r="B21" s="6">
        <v>0.52083333333333337</v>
      </c>
      <c r="C21" s="6">
        <v>0.54722222222222217</v>
      </c>
      <c r="D21" s="4">
        <f>Table1[[#This Row],[Finish Time]]-Table1[[#This Row],[Start Time]]</f>
        <v>2.6388888888888795E-2</v>
      </c>
      <c r="E21" t="s">
        <v>24</v>
      </c>
    </row>
    <row r="22" spans="1:5" x14ac:dyDescent="0.25">
      <c r="A22" s="3">
        <v>42860</v>
      </c>
      <c r="B22" s="6">
        <v>0.87083333333333324</v>
      </c>
      <c r="C22" s="6">
        <v>0.93402777777777779</v>
      </c>
      <c r="D22" s="4">
        <f>Table1[[#This Row],[Finish Time]]-Table1[[#This Row],[Start Time]]</f>
        <v>6.3194444444444553E-2</v>
      </c>
      <c r="E22" t="s">
        <v>25</v>
      </c>
    </row>
    <row r="23" spans="1:5" x14ac:dyDescent="0.25">
      <c r="A23" s="3">
        <v>42861</v>
      </c>
      <c r="B23" s="6">
        <v>0.13680555555555554</v>
      </c>
      <c r="C23" s="6">
        <v>0.16805555555555554</v>
      </c>
      <c r="D23" s="4">
        <f>Table1[[#This Row],[Finish Time]]-Table1[[#This Row],[Start Time]]</f>
        <v>3.125E-2</v>
      </c>
      <c r="E23" t="s">
        <v>10</v>
      </c>
    </row>
    <row r="24" spans="1:5" x14ac:dyDescent="0.25">
      <c r="A24" s="3">
        <v>42861</v>
      </c>
      <c r="B24" s="6">
        <v>0.27430555555555552</v>
      </c>
      <c r="C24" s="6">
        <v>0.31111111111111112</v>
      </c>
      <c r="D24" s="4">
        <f>Table1[[#This Row],[Finish Time]]-Table1[[#This Row],[Start Time]]</f>
        <v>3.6805555555555591E-2</v>
      </c>
      <c r="E24" t="s">
        <v>26</v>
      </c>
    </row>
    <row r="25" spans="1:5" x14ac:dyDescent="0.25">
      <c r="A25" s="3">
        <v>42861</v>
      </c>
      <c r="B25" s="6">
        <v>0.31111111111111112</v>
      </c>
      <c r="C25" s="6">
        <v>0.31388888888888888</v>
      </c>
      <c r="D25" s="4">
        <f>Table1[[#This Row],[Finish Time]]-Table1[[#This Row],[Start Time]]</f>
        <v>2.7777777777777679E-3</v>
      </c>
      <c r="E25" t="s">
        <v>27</v>
      </c>
    </row>
    <row r="26" spans="1:5" x14ac:dyDescent="0.25">
      <c r="A26" s="3">
        <v>42861</v>
      </c>
      <c r="B26" s="6">
        <v>0.74861111111111101</v>
      </c>
      <c r="C26" s="6">
        <v>0.77777777777777779</v>
      </c>
      <c r="D26" s="4">
        <f>Table1[[#This Row],[Finish Time]]-Table1[[#This Row],[Start Time]]</f>
        <v>2.9166666666666785E-2</v>
      </c>
      <c r="E26" t="s">
        <v>11</v>
      </c>
    </row>
    <row r="27" spans="1:5" x14ac:dyDescent="0.25">
      <c r="A27" s="3">
        <v>42862</v>
      </c>
      <c r="B27" s="6">
        <v>0.3215277777777778</v>
      </c>
      <c r="C27" s="6">
        <v>0.34097222222222223</v>
      </c>
      <c r="D27" s="4">
        <f>Table1[[#This Row],[Finish Time]]-Table1[[#This Row],[Start Time]]</f>
        <v>1.9444444444444431E-2</v>
      </c>
      <c r="E27" t="s">
        <v>13</v>
      </c>
    </row>
    <row r="28" spans="1:5" x14ac:dyDescent="0.25">
      <c r="A28" s="3">
        <v>42863</v>
      </c>
      <c r="B28" s="6">
        <v>0.10625</v>
      </c>
      <c r="C28" s="6">
        <v>0.11180555555555556</v>
      </c>
      <c r="D28" s="4">
        <f>Table1[[#This Row],[Finish Time]]-Table1[[#This Row],[Start Time]]</f>
        <v>5.5555555555555636E-3</v>
      </c>
      <c r="E28" t="s">
        <v>28</v>
      </c>
    </row>
    <row r="29" spans="1:5" x14ac:dyDescent="0.25">
      <c r="A29" s="3"/>
      <c r="B29" s="6"/>
      <c r="C29" s="6"/>
      <c r="D29" s="4">
        <f>Table1[[#This Row],[Finish Time]]-Table1[[#This Row],[Start Time]]</f>
        <v>0</v>
      </c>
    </row>
    <row r="30" spans="1:5" x14ac:dyDescent="0.25">
      <c r="A30" s="3"/>
      <c r="B30" s="6"/>
      <c r="C30" s="6"/>
      <c r="D30" s="4">
        <f>Table1[[#This Row],[Finish Time]]-Table1[[#This Row],[Start Time]]</f>
        <v>0</v>
      </c>
    </row>
    <row r="31" spans="1:5" x14ac:dyDescent="0.25">
      <c r="A31" s="3"/>
      <c r="B31" s="6"/>
      <c r="C31" s="6"/>
      <c r="D31" s="4">
        <f>Table1[[#This Row],[Finish Time]]-Table1[[#This Row],[Start Time]]</f>
        <v>0</v>
      </c>
      <c r="E31" t="s">
        <v>32</v>
      </c>
    </row>
    <row r="32" spans="1:5" x14ac:dyDescent="0.25">
      <c r="A32" s="3"/>
      <c r="B32" s="6"/>
      <c r="C32" s="6"/>
      <c r="D32" s="4">
        <f>Table1[[#This Row],[Finish Time]]-Table1[[#This Row],[Start Time]]</f>
        <v>0</v>
      </c>
      <c r="E32" t="s">
        <v>14</v>
      </c>
    </row>
    <row r="33" spans="1:5" x14ac:dyDescent="0.25">
      <c r="A33" s="3"/>
      <c r="B33" s="6"/>
      <c r="C33" s="6"/>
      <c r="D33" s="4">
        <f>Table1[[#This Row],[Finish Time]]-Table1[[#This Row],[Start Time]]</f>
        <v>0</v>
      </c>
      <c r="E33" t="s">
        <v>15</v>
      </c>
    </row>
    <row r="34" spans="1:5" x14ac:dyDescent="0.25">
      <c r="A34" s="3"/>
      <c r="B34" s="6"/>
      <c r="C34" s="6"/>
      <c r="D34" s="4">
        <f>Table1[[#This Row],[Finish Time]]-Table1[[#This Row],[Start Time]]</f>
        <v>0</v>
      </c>
    </row>
    <row r="35" spans="1:5" x14ac:dyDescent="0.25">
      <c r="A35" t="s">
        <v>0</v>
      </c>
      <c r="D35" s="5">
        <f>SUM(D2:D34)</f>
        <v>0.64305555555555549</v>
      </c>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2017-05-07T17:07:25Z</dcterms:modified>
</cp:coreProperties>
</file>