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filterPrivacy="1" defaultThemeVersion="164011"/>
  <bookViews>
    <workbookView xWindow="0" yWindow="0" windowWidth="22260" windowHeight="12645"/>
  </bookViews>
  <sheets>
    <sheet name="Time log" sheetId="2"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2" l="1"/>
  <c r="D24" i="2" l="1"/>
  <c r="D25" i="2"/>
  <c r="D26" i="2"/>
  <c r="D27" i="2"/>
  <c r="D28" i="2"/>
  <c r="D29" i="2"/>
  <c r="D30" i="2"/>
  <c r="D31" i="2"/>
  <c r="D32" i="2"/>
  <c r="D3" i="2"/>
  <c r="D4" i="2"/>
  <c r="D5" i="2"/>
  <c r="D6" i="2"/>
  <c r="D7" i="2"/>
  <c r="D8" i="2"/>
  <c r="D9" i="2"/>
  <c r="D10" i="2"/>
  <c r="D12" i="2"/>
  <c r="D13" i="2"/>
  <c r="D14" i="2"/>
  <c r="D15" i="2"/>
  <c r="D16" i="2"/>
  <c r="D17" i="2"/>
  <c r="D18" i="2"/>
  <c r="D19" i="2"/>
  <c r="D20" i="2"/>
  <c r="D21" i="2"/>
  <c r="D22" i="2"/>
  <c r="D23" i="2"/>
  <c r="D2" i="2"/>
  <c r="D33" i="2" l="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ctrl + ;</t>
        </r>
      </text>
    </comment>
    <comment ref="B1" authorId="0" shapeId="0">
      <text>
        <r>
          <rPr>
            <b/>
            <sz val="9"/>
            <color indexed="81"/>
            <rFont val="Tahoma"/>
            <family val="2"/>
          </rPr>
          <t>Author:</t>
        </r>
        <r>
          <rPr>
            <sz val="9"/>
            <color indexed="81"/>
            <rFont val="Tahoma"/>
            <family val="2"/>
          </rPr>
          <t xml:space="preserve">
ctrl + shift + ;</t>
        </r>
      </text>
    </comment>
    <comment ref="C1" authorId="0" shapeId="0">
      <text>
        <r>
          <rPr>
            <b/>
            <sz val="9"/>
            <color indexed="81"/>
            <rFont val="Tahoma"/>
            <family val="2"/>
          </rPr>
          <t>Author:</t>
        </r>
        <r>
          <rPr>
            <sz val="9"/>
            <color indexed="81"/>
            <rFont val="Tahoma"/>
            <family val="2"/>
          </rPr>
          <t xml:space="preserve">
ctrl + shift + ;</t>
        </r>
      </text>
    </comment>
  </commentList>
</comments>
</file>

<file path=xl/sharedStrings.xml><?xml version="1.0" encoding="utf-8"?>
<sst xmlns="http://schemas.openxmlformats.org/spreadsheetml/2006/main" count="30" uniqueCount="27">
  <si>
    <t>Total</t>
  </si>
  <si>
    <t>Start Time</t>
  </si>
  <si>
    <t>Finish Time</t>
  </si>
  <si>
    <t>Date</t>
  </si>
  <si>
    <t>Activity</t>
  </si>
  <si>
    <t>Look into Marks Server ideas for export feature -- setup and run local server.  Update application for basic testing.  Issues when testing with phone (duh - its local).  Try with emulator (issues).  Try with USB connection and various configurations (still issues).  Leave everything setup and running and arrange meeting with Mark.</t>
  </si>
  <si>
    <t>Google play store and test day plan - setup a file for the file distribution.  Make notes for Students.</t>
  </si>
  <si>
    <t>QR code Scanner - prep</t>
  </si>
  <si>
    <t>Prep for meeting with mark tomorrow (install firefox debug tools)</t>
  </si>
  <si>
    <t>Make Appendix 1</t>
  </si>
  <si>
    <t>Debugging with Mark.  Learnt something new about the terminal.</t>
  </si>
  <si>
    <t>working on export function testing</t>
  </si>
  <si>
    <t>Upload marks to blackboard - rebecca's marking - looks like she has already uploaded</t>
  </si>
  <si>
    <t>Look into/learn tiny-webDB for help with groups using this feature.  Made a working copy.  Not yet documented as a tutorial item.</t>
  </si>
  <si>
    <t>Arrange for server updates, notice to students</t>
  </si>
  <si>
    <t>Check all google accounts and passwords so I can purchase.  Currently all good.</t>
  </si>
  <si>
    <t>make up instructions for export function and send to the group who will be using it, as well as the .aia</t>
  </si>
  <si>
    <t>Upload an application, source images, etc, take notes.</t>
  </si>
  <si>
    <t>App rejected - images used breached copyright - make new images (with UON branding to see if they pass) and create another application for publication</t>
  </si>
  <si>
    <t>App is published.  Gone to app store to check.  Work on Finalising notes and get a set of images / .apk together so Dylan can test upload process notes</t>
  </si>
  <si>
    <t>Get photoshop, make up basic images to see if I can get an application up with them.  Put up app.</t>
  </si>
  <si>
    <t>begin work on Appendix 2 - Discontinued until I can obtain a developer license</t>
  </si>
  <si>
    <t xml:space="preserve">PlayStore and notes - not </t>
  </si>
  <si>
    <t>export function cont - bugs bugs bugs, debugging the solution.  Get help from a mate.  Found the bug.  Need to re-make instructions.</t>
  </si>
  <si>
    <t>export function cont - making up the instructions and posting to blackboard.  Send source to group</t>
  </si>
  <si>
    <t>Crap - notification about rejection because of images.   UON branding not okay.  Need to come up with different images.  Might run a few apps in parallel (different sets of images).</t>
  </si>
  <si>
    <t>App is published, no issues with copyright.  Launcher icons when installing the app are not good.  Look into how to setup launch icons for an app in Google Play Console. Aha, its something to do with ai2.  Make up small set of instructions on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</si>
</sst>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8" fontId="1" fillId="0" borderId="0" xfId="0" applyNumberFormat="1" applyFont="1"/>
    <xf numFmtId="14" fontId="0" fillId="0" borderId="0" xfId="0" applyNumberFormat="1"/>
    <xf numFmtId="20" fontId="0" fillId="0" borderId="0" xfId="0" applyNumberFormat="1"/>
    <xf numFmtId="20" fontId="1" fillId="0" borderId="0" xfId="0" applyNumberFormat="1" applyFont="1"/>
    <xf numFmtId="164" fontId="0" fillId="0" borderId="0" xfId="0" applyNumberFormat="1"/>
  </cellXfs>
  <cellStyles count="1">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E33" totalsRowShown="0" headerRowDxfId="0">
  <autoFilter ref="A1:E33"/>
  <tableColumns count="5">
    <tableColumn id="1" name="Date"/>
    <tableColumn id="2" name="Start Time"/>
    <tableColumn id="3" name="Finish Time"/>
    <tableColumn id="4" name="Total"/>
    <tableColumn id="5" name="Activity"/>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3"/>
  <sheetViews>
    <sheetView tabSelected="1" workbookViewId="0">
      <pane ySplit="1" topLeftCell="A2" activePane="bottomLeft" state="frozen"/>
      <selection pane="bottomLeft" activeCell="B26" sqref="B26"/>
    </sheetView>
  </sheetViews>
  <sheetFormatPr defaultRowHeight="15" x14ac:dyDescent="0.25"/>
  <cols>
    <col min="1" max="1" width="10.7109375" bestFit="1" customWidth="1"/>
    <col min="2" max="2" width="12.140625" customWidth="1"/>
    <col min="3" max="3" width="13.28515625" customWidth="1"/>
    <col min="4" max="4" width="11.5703125" bestFit="1" customWidth="1"/>
    <col min="5" max="5" width="91.28515625" customWidth="1"/>
  </cols>
  <sheetData>
    <row r="1" spans="1:5" x14ac:dyDescent="0.25">
      <c r="A1" s="1" t="s">
        <v>3</v>
      </c>
      <c r="B1" s="2" t="s">
        <v>1</v>
      </c>
      <c r="C1" s="1" t="s">
        <v>2</v>
      </c>
      <c r="D1" s="1" t="s">
        <v>0</v>
      </c>
      <c r="E1" s="1" t="s">
        <v>4</v>
      </c>
    </row>
    <row r="2" spans="1:5" x14ac:dyDescent="0.25">
      <c r="A2" s="3">
        <v>42855</v>
      </c>
      <c r="B2" s="6">
        <v>0.54375000000000007</v>
      </c>
      <c r="C2" s="6">
        <v>0.58750000000000002</v>
      </c>
      <c r="D2" s="4">
        <f>Table1[[#This Row],[Finish Time]]-Table1[[#This Row],[Start Time]]</f>
        <v>4.3749999999999956E-2</v>
      </c>
      <c r="E2" t="s">
        <v>5</v>
      </c>
    </row>
    <row r="3" spans="1:5" x14ac:dyDescent="0.25">
      <c r="A3" s="3">
        <v>42855</v>
      </c>
      <c r="B3" s="6">
        <v>0.58750000000000002</v>
      </c>
      <c r="C3" s="6">
        <v>0.62013888888888891</v>
      </c>
      <c r="D3" s="4">
        <f>Table1[[#This Row],[Finish Time]]-Table1[[#This Row],[Start Time]]</f>
        <v>3.2638888888888884E-2</v>
      </c>
      <c r="E3" t="s">
        <v>6</v>
      </c>
    </row>
    <row r="4" spans="1:5" x14ac:dyDescent="0.25">
      <c r="A4" s="3">
        <v>42855</v>
      </c>
      <c r="B4" s="6">
        <v>0.81111111111111101</v>
      </c>
      <c r="C4" s="6">
        <v>0.81458333333333333</v>
      </c>
      <c r="D4" s="4">
        <f>Table1[[#This Row],[Finish Time]]-Table1[[#This Row],[Start Time]]</f>
        <v>3.4722222222223209E-3</v>
      </c>
      <c r="E4" t="s">
        <v>8</v>
      </c>
    </row>
    <row r="5" spans="1:5" x14ac:dyDescent="0.25">
      <c r="A5" s="3">
        <v>42855</v>
      </c>
      <c r="B5" s="6">
        <v>0.82986111111111116</v>
      </c>
      <c r="C5" s="6">
        <v>0.83472222222222225</v>
      </c>
      <c r="D5" s="4">
        <f>Table1[[#This Row],[Finish Time]]-Table1[[#This Row],[Start Time]]</f>
        <v>4.8611111111110938E-3</v>
      </c>
      <c r="E5" t="s">
        <v>9</v>
      </c>
    </row>
    <row r="6" spans="1:5" x14ac:dyDescent="0.25">
      <c r="A6" s="3">
        <v>42855</v>
      </c>
      <c r="B6" s="6">
        <v>0.83472222222222225</v>
      </c>
      <c r="C6" s="6">
        <v>0.84305555555555556</v>
      </c>
      <c r="D6" s="4">
        <f>Table1[[#This Row],[Finish Time]]-Table1[[#This Row],[Start Time]]</f>
        <v>8.3333333333333037E-3</v>
      </c>
      <c r="E6" t="s">
        <v>21</v>
      </c>
    </row>
    <row r="7" spans="1:5" x14ac:dyDescent="0.25">
      <c r="A7" s="3">
        <v>42855</v>
      </c>
      <c r="B7" s="6">
        <v>0.85972222222222217</v>
      </c>
      <c r="C7" s="6">
        <v>0.88124999999999998</v>
      </c>
      <c r="D7" s="4">
        <f>Table1[[#This Row],[Finish Time]]-Table1[[#This Row],[Start Time]]</f>
        <v>2.1527777777777812E-2</v>
      </c>
      <c r="E7" t="s">
        <v>7</v>
      </c>
    </row>
    <row r="8" spans="1:5" x14ac:dyDescent="0.25">
      <c r="A8" s="3">
        <v>42856</v>
      </c>
      <c r="B8" s="6">
        <v>0.36458333333333331</v>
      </c>
      <c r="C8" s="6">
        <v>0.37013888888888885</v>
      </c>
      <c r="D8" s="4">
        <f>Table1[[#This Row],[Finish Time]]-Table1[[#This Row],[Start Time]]</f>
        <v>5.5555555555555358E-3</v>
      </c>
      <c r="E8" t="s">
        <v>10</v>
      </c>
    </row>
    <row r="9" spans="1:5" x14ac:dyDescent="0.25">
      <c r="A9" s="3">
        <v>42856</v>
      </c>
      <c r="B9" s="6">
        <v>0.53194444444444444</v>
      </c>
      <c r="C9" s="6">
        <v>0.54305555555555551</v>
      </c>
      <c r="D9" s="4">
        <f>Table1[[#This Row],[Finish Time]]-Table1[[#This Row],[Start Time]]</f>
        <v>1.1111111111111072E-2</v>
      </c>
      <c r="E9" t="s">
        <v>11</v>
      </c>
    </row>
    <row r="10" spans="1:5" x14ac:dyDescent="0.25">
      <c r="A10" s="3">
        <v>42856</v>
      </c>
      <c r="B10" s="6">
        <v>0.56319444444444444</v>
      </c>
      <c r="C10" s="6">
        <v>0.59861111111111109</v>
      </c>
      <c r="D10" s="4">
        <f>Table1[[#This Row],[Finish Time]]-Table1[[#This Row],[Start Time]]</f>
        <v>3.5416666666666652E-2</v>
      </c>
      <c r="E10" t="s">
        <v>11</v>
      </c>
    </row>
    <row r="11" spans="1:5" x14ac:dyDescent="0.25">
      <c r="A11" s="3">
        <v>42856</v>
      </c>
      <c r="B11" s="6">
        <v>0.60138888888888886</v>
      </c>
      <c r="C11" s="6">
        <v>0.6381944444444444</v>
      </c>
      <c r="D11" s="4">
        <f>Table1[[#This Row],[Finish Time]]-Table1[[#This Row],[Start Time]]</f>
        <v>3.6805555555555536E-2</v>
      </c>
      <c r="E11" t="s">
        <v>11</v>
      </c>
    </row>
    <row r="12" spans="1:5" x14ac:dyDescent="0.25">
      <c r="A12" s="3">
        <v>42858</v>
      </c>
      <c r="B12" s="6">
        <v>0.375</v>
      </c>
      <c r="C12" s="6">
        <v>0.43124999999999997</v>
      </c>
      <c r="D12" s="4">
        <f>Table1[[#This Row],[Finish Time]]-Table1[[#This Row],[Start Time]]</f>
        <v>5.6249999999999967E-2</v>
      </c>
      <c r="E12" t="s">
        <v>22</v>
      </c>
    </row>
    <row r="13" spans="1:5" x14ac:dyDescent="0.25">
      <c r="A13" s="3">
        <v>42858</v>
      </c>
      <c r="B13" s="6">
        <v>0.43124999999999997</v>
      </c>
      <c r="C13" s="6">
        <v>0.43333333333333335</v>
      </c>
      <c r="D13" s="4">
        <f>Table1[[#This Row],[Finish Time]]-Table1[[#This Row],[Start Time]]</f>
        <v>2.0833333333333814E-3</v>
      </c>
      <c r="E13" t="s">
        <v>12</v>
      </c>
    </row>
    <row r="14" spans="1:5" x14ac:dyDescent="0.25">
      <c r="A14" s="3">
        <v>42858</v>
      </c>
      <c r="B14" s="6">
        <v>0.43333333333333335</v>
      </c>
      <c r="C14" s="6">
        <v>0.4465277777777778</v>
      </c>
      <c r="D14" s="4">
        <f>Table1[[#This Row],[Finish Time]]-Table1[[#This Row],[Start Time]]</f>
        <v>1.3194444444444453E-2</v>
      </c>
      <c r="E14" t="s">
        <v>13</v>
      </c>
    </row>
    <row r="15" spans="1:5" x14ac:dyDescent="0.25">
      <c r="A15" s="3">
        <v>42858</v>
      </c>
      <c r="B15" s="6">
        <v>0.56597222222222221</v>
      </c>
      <c r="C15" s="6">
        <v>0.57291666666666663</v>
      </c>
      <c r="D15" s="4">
        <f>Table1[[#This Row],[Finish Time]]-Table1[[#This Row],[Start Time]]</f>
        <v>6.9444444444444198E-3</v>
      </c>
      <c r="E15" t="s">
        <v>14</v>
      </c>
    </row>
    <row r="16" spans="1:5" x14ac:dyDescent="0.25">
      <c r="A16" s="3">
        <v>42858</v>
      </c>
      <c r="B16" s="6">
        <v>0.57291666666666663</v>
      </c>
      <c r="C16" s="6">
        <v>0.58194444444444449</v>
      </c>
      <c r="D16" s="4">
        <f>Table1[[#This Row],[Finish Time]]-Table1[[#This Row],[Start Time]]</f>
        <v>9.0277777777778567E-3</v>
      </c>
      <c r="E16" t="s">
        <v>15</v>
      </c>
    </row>
    <row r="17" spans="1:5" x14ac:dyDescent="0.25">
      <c r="A17" s="3">
        <v>42859</v>
      </c>
      <c r="B17" s="6">
        <v>0.39583333333333331</v>
      </c>
      <c r="C17" s="6">
        <v>0.46319444444444446</v>
      </c>
      <c r="D17" s="4">
        <f>Table1[[#This Row],[Finish Time]]-Table1[[#This Row],[Start Time]]</f>
        <v>6.7361111111111149E-2</v>
      </c>
      <c r="E17" t="s">
        <v>16</v>
      </c>
    </row>
    <row r="18" spans="1:5" x14ac:dyDescent="0.25">
      <c r="A18" s="3">
        <v>42859</v>
      </c>
      <c r="B18" s="6">
        <v>0.47361111111111115</v>
      </c>
      <c r="C18" s="6">
        <v>0.5</v>
      </c>
      <c r="D18" s="4">
        <f>Table1[[#This Row],[Finish Time]]-Table1[[#This Row],[Start Time]]</f>
        <v>2.6388888888888851E-2</v>
      </c>
      <c r="E18" t="s">
        <v>23</v>
      </c>
    </row>
    <row r="19" spans="1:5" x14ac:dyDescent="0.25">
      <c r="A19" s="3">
        <v>42859</v>
      </c>
      <c r="B19" s="6">
        <v>0.52083333333333337</v>
      </c>
      <c r="C19" s="6">
        <v>0.54722222222222217</v>
      </c>
      <c r="D19" s="4">
        <f>Table1[[#This Row],[Finish Time]]-Table1[[#This Row],[Start Time]]</f>
        <v>2.6388888888888795E-2</v>
      </c>
      <c r="E19" t="s">
        <v>24</v>
      </c>
    </row>
    <row r="20" spans="1:5" x14ac:dyDescent="0.25">
      <c r="A20" s="3">
        <v>42860</v>
      </c>
      <c r="B20" s="6">
        <v>0.87083333333333324</v>
      </c>
      <c r="C20" s="6">
        <v>0.93402777777777779</v>
      </c>
      <c r="D20" s="4">
        <f>Table1[[#This Row],[Finish Time]]-Table1[[#This Row],[Start Time]]</f>
        <v>6.3194444444444553E-2</v>
      </c>
      <c r="E20" t="s">
        <v>17</v>
      </c>
    </row>
    <row r="21" spans="1:5" x14ac:dyDescent="0.25">
      <c r="A21" s="3">
        <v>42861</v>
      </c>
      <c r="B21" s="6">
        <v>0.13680555555555554</v>
      </c>
      <c r="C21" s="6">
        <v>0.16805555555555554</v>
      </c>
      <c r="D21" s="4">
        <f>Table1[[#This Row],[Finish Time]]-Table1[[#This Row],[Start Time]]</f>
        <v>3.125E-2</v>
      </c>
      <c r="E21" t="s">
        <v>18</v>
      </c>
    </row>
    <row r="22" spans="1:5" x14ac:dyDescent="0.25">
      <c r="A22" s="3">
        <v>42861</v>
      </c>
      <c r="B22" s="6">
        <v>0.27430555555555552</v>
      </c>
      <c r="C22" s="6">
        <v>0.31111111111111112</v>
      </c>
      <c r="D22" s="4">
        <f>Table1[[#This Row],[Finish Time]]-Table1[[#This Row],[Start Time]]</f>
        <v>3.6805555555555591E-2</v>
      </c>
      <c r="E22" t="s">
        <v>19</v>
      </c>
    </row>
    <row r="23" spans="1:5" x14ac:dyDescent="0.25">
      <c r="A23" s="3">
        <v>42861</v>
      </c>
      <c r="B23" s="6">
        <v>0.31111111111111112</v>
      </c>
      <c r="C23" s="6">
        <v>0.31388888888888888</v>
      </c>
      <c r="D23" s="4">
        <f>Table1[[#This Row],[Finish Time]]-Table1[[#This Row],[Start Time]]</f>
        <v>2.7777777777777679E-3</v>
      </c>
      <c r="E23" t="s">
        <v>25</v>
      </c>
    </row>
    <row r="24" spans="1:5" x14ac:dyDescent="0.25">
      <c r="A24" s="3">
        <v>42861</v>
      </c>
      <c r="B24" s="6">
        <v>0.74861111111111101</v>
      </c>
      <c r="C24" s="6">
        <v>0.77777777777777779</v>
      </c>
      <c r="D24" s="4">
        <f>Table1[[#This Row],[Finish Time]]-Table1[[#This Row],[Start Time]]</f>
        <v>2.9166666666666785E-2</v>
      </c>
      <c r="E24" t="s">
        <v>20</v>
      </c>
    </row>
    <row r="25" spans="1:5" x14ac:dyDescent="0.25">
      <c r="A25" s="3">
        <v>42862</v>
      </c>
      <c r="B25" s="6">
        <v>0.3215277777777778</v>
      </c>
      <c r="C25" s="6">
        <v>0.33680555555555558</v>
      </c>
      <c r="D25" s="4">
        <f>Table1[[#This Row],[Finish Time]]-Table1[[#This Row],[Start Time]]</f>
        <v>1.5277777777777779E-2</v>
      </c>
      <c r="E25" t="s">
        <v>26</v>
      </c>
    </row>
    <row r="26" spans="1:5" x14ac:dyDescent="0.25">
      <c r="A26" s="3">
        <v>42862</v>
      </c>
      <c r="B26" s="6"/>
      <c r="C26" s="6"/>
      <c r="D26" s="4">
        <f>Table1[[#This Row],[Finish Time]]-Table1[[#This Row],[Start Time]]</f>
        <v>0</v>
      </c>
    </row>
    <row r="27" spans="1:5" x14ac:dyDescent="0.25">
      <c r="A27" s="3"/>
      <c r="B27" s="6"/>
      <c r="C27" s="6"/>
      <c r="D27" s="4">
        <f>Table1[[#This Row],[Finish Time]]-Table1[[#This Row],[Start Time]]</f>
        <v>0</v>
      </c>
    </row>
    <row r="28" spans="1:5" x14ac:dyDescent="0.25">
      <c r="A28" s="3"/>
      <c r="B28" s="6"/>
      <c r="C28" s="6"/>
      <c r="D28" s="4">
        <f>Table1[[#This Row],[Finish Time]]-Table1[[#This Row],[Start Time]]</f>
        <v>0</v>
      </c>
    </row>
    <row r="29" spans="1:5" x14ac:dyDescent="0.25">
      <c r="A29" s="3"/>
      <c r="B29" s="6"/>
      <c r="C29" s="6"/>
      <c r="D29" s="4">
        <f>Table1[[#This Row],[Finish Time]]-Table1[[#This Row],[Start Time]]</f>
        <v>0</v>
      </c>
    </row>
    <row r="30" spans="1:5" x14ac:dyDescent="0.25">
      <c r="A30" s="3"/>
      <c r="B30" s="6"/>
      <c r="C30" s="6"/>
      <c r="D30" s="4">
        <f>Table1[[#This Row],[Finish Time]]-Table1[[#This Row],[Start Time]]</f>
        <v>0</v>
      </c>
    </row>
    <row r="31" spans="1:5" x14ac:dyDescent="0.25">
      <c r="A31" s="3"/>
      <c r="B31" s="6"/>
      <c r="C31" s="6"/>
      <c r="D31" s="4">
        <f>Table1[[#This Row],[Finish Time]]-Table1[[#This Row],[Start Time]]</f>
        <v>0</v>
      </c>
    </row>
    <row r="32" spans="1:5" x14ac:dyDescent="0.25">
      <c r="A32" s="3"/>
      <c r="B32" s="6"/>
      <c r="C32" s="6"/>
      <c r="D32" s="4">
        <f>Table1[[#This Row],[Finish Time]]-Table1[[#This Row],[Start Time]]</f>
        <v>0</v>
      </c>
    </row>
    <row r="33" spans="1:4" x14ac:dyDescent="0.25">
      <c r="A33" t="s">
        <v>0</v>
      </c>
      <c r="D33" s="5">
        <f>SUM(D2:D32)</f>
        <v>0.58958333333333335</v>
      </c>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2017-05-06T22:46:18Z</dcterms:modified>
</cp:coreProperties>
</file>