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126"/>
  <workbookPr/>
  <mc:AlternateContent xmlns:mc="http://schemas.openxmlformats.org/markup-compatibility/2006">
    <mc:Choice Requires="x15">
      <x15ac:absPath xmlns:x15ac="http://schemas.microsoft.com/office/spreadsheetml/2010/11/ac" url="D:\Google Drive\Degree\Final Year Project\RunningMan\Dataset\KW\"/>
    </mc:Choice>
  </mc:AlternateContent>
  <xr:revisionPtr revIDLastSave="0" documentId="12_ncr:500000_{346A9629-CEFF-4062-A624-A0EA42F39277}" xr6:coauthVersionLast="31" xr6:coauthVersionMax="31" xr10:uidLastSave="{00000000-0000-0000-0000-000000000000}"/>
  <bookViews>
    <workbookView xWindow="0" yWindow="0" windowWidth="27360" windowHeight="13890" xr2:uid="{00000000-000D-0000-FFFF-FFFF00000000}"/>
  </bookViews>
  <sheets>
    <sheet name="Sheet1" sheetId="1" r:id="rId1"/>
  </sheets>
  <definedNames>
    <definedName name="runningman.transactions_v1" localSheetId="0">Sheet1!$A$1:$T$201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203" i="1" l="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3" i="1"/>
  <c r="E4" i="1"/>
  <c r="E5" i="1"/>
  <c r="E6" i="1"/>
  <c r="E7" i="1"/>
  <c r="E8" i="1"/>
  <c r="E9" i="1"/>
  <c r="E10" i="1"/>
  <c r="E2" i="1"/>
  <c r="D203" i="1" l="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11" i="1"/>
  <c r="D12" i="1"/>
  <c r="D13" i="1"/>
  <c r="D14" i="1"/>
  <c r="D15" i="1"/>
  <c r="D16" i="1"/>
  <c r="D17" i="1"/>
  <c r="D18" i="1"/>
  <c r="D19" i="1"/>
  <c r="D20" i="1"/>
  <c r="D21" i="1"/>
  <c r="D22" i="1"/>
  <c r="D3" i="1"/>
  <c r="D4" i="1"/>
  <c r="D5" i="1"/>
  <c r="D6" i="1"/>
  <c r="D7" i="1"/>
  <c r="D8" i="1"/>
  <c r="D9" i="1"/>
  <c r="D10" i="1"/>
  <c r="D2" i="1"/>
  <c r="R3" i="1" l="1"/>
  <c r="R4" i="1"/>
  <c r="R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166" i="1"/>
  <c r="R167" i="1"/>
  <c r="R168" i="1"/>
  <c r="R169" i="1"/>
  <c r="R170" i="1"/>
  <c r="R171" i="1"/>
  <c r="R172" i="1"/>
  <c r="R173" i="1"/>
  <c r="R174" i="1"/>
  <c r="R175" i="1"/>
  <c r="R176" i="1"/>
  <c r="R177" i="1"/>
  <c r="R178" i="1"/>
  <c r="R179" i="1"/>
  <c r="R180" i="1"/>
  <c r="R181" i="1"/>
  <c r="R182" i="1"/>
  <c r="R183" i="1"/>
  <c r="R184" i="1"/>
  <c r="R185" i="1"/>
  <c r="R186" i="1"/>
  <c r="R187" i="1"/>
  <c r="R188" i="1"/>
  <c r="R189" i="1"/>
  <c r="R190" i="1"/>
  <c r="R191" i="1"/>
  <c r="R192" i="1"/>
  <c r="R193" i="1"/>
  <c r="R194" i="1"/>
  <c r="R195" i="1"/>
  <c r="R196" i="1"/>
  <c r="R197" i="1"/>
  <c r="R198" i="1"/>
  <c r="R199" i="1"/>
  <c r="R200" i="1"/>
  <c r="R201" i="1"/>
  <c r="R2"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runningman.transactions_v1" type="6" refreshedVersion="5" background="1" saveData="1">
    <textPr codePage="850" sourceFile="C:\Users\mgaudiario\Documents\runningman.transactions_v1.csv" tab="0" comma="1">
      <textFields count="21">
        <textField/>
        <textField/>
        <textField/>
        <textField/>
        <textField/>
        <textField/>
        <textField/>
        <textField/>
        <textField/>
        <textField/>
        <textField/>
        <textField/>
        <textField/>
        <textField/>
        <textField/>
        <textField/>
        <textField/>
        <textField/>
        <textField/>
        <textField/>
        <textField/>
      </textFields>
    </textPr>
  </connection>
</connections>
</file>

<file path=xl/sharedStrings.xml><?xml version="1.0" encoding="utf-8"?>
<sst xmlns="http://schemas.openxmlformats.org/spreadsheetml/2006/main" count="1924" uniqueCount="1146">
  <si>
    <t>_id</t>
  </si>
  <si>
    <t>address.city</t>
  </si>
  <si>
    <t>address.street</t>
  </si>
  <si>
    <t>comments</t>
  </si>
  <si>
    <t>contact.email</t>
  </si>
  <si>
    <t>contact.fname</t>
  </si>
  <si>
    <t>contact.lname</t>
  </si>
  <si>
    <t>contact.number</t>
  </si>
  <si>
    <t>coordinate.lat</t>
  </si>
  <si>
    <t>coordinate.lng</t>
  </si>
  <si>
    <t>delivery_time.date</t>
  </si>
  <si>
    <t>delivery_time.schedule</t>
  </si>
  <si>
    <t>delivery_time.time</t>
  </si>
  <si>
    <t>payment.amount</t>
  </si>
  <si>
    <t>transaction_date</t>
  </si>
  <si>
    <t>transaction_id</t>
  </si>
  <si>
    <t>task</t>
  </si>
  <si>
    <t>5a5c847bc09839206cb78110</t>
  </si>
  <si>
    <t>Setapak</t>
  </si>
  <si>
    <t>Room 103, Block C Asrama Kolej Universiti Tunku Abdul Rahaman Lot2890, Jalan Malinja</t>
  </si>
  <si>
    <t>jenleong97@gmail.com</t>
  </si>
  <si>
    <t>LEONG</t>
  </si>
  <si>
    <t>LI JEN</t>
  </si>
  <si>
    <t>1/15/2018</t>
  </si>
  <si>
    <t>ASAP</t>
  </si>
  <si>
    <t>2018-01-15T10:37:47.440Z</t>
  </si>
  <si>
    <t>[ { "_id" : { "$oid" : "5a5c847bc09839206cb7810f" }, "shop_address" : "22, Plaza Usahawan Crystal Ville, Jalan Danau Niaga 1, Off Jalan Genting Klang, 53300 Kuala Lumpur. Wilayah Persekutuan 53300 Kuala Lumpur, Malaysia", "shop_name" : "Meet Mee (Setapak)", "shop_id" : { "$oid" : "5943a627293c60203c9ba11b" }, "shop_coordinate" : { "lng" : 101.71731507405639, "lat" : 3.2029124927661408 }, "item" : [ { "_id" : { "$oid" : "5a5c847bc09839206cb7810e" }, "instruction" : "more dry chili plz", "item_estimate" : "5 - 10", "item_desc" : "Chii Pan Mee with fried fish cakes and served in dry", "item_image" : "1498018837526.jpeg", "item_name" : "FP01 Dry Chili ( Fried fish Cake )", "item_id" : { "$oid" : "59490c1f4da8bf4390408568" }, "taskdeliveryto" : { "lng" : 0, "lat" : 0, "time" : "", "date" : "", "address" : "" }, "taskdeliveryfrom" : { "lng" : 0, "lat" : 0, "time" : "", "date" : "", "address" : "" }, "remarks" : "", "status" : 1, "merchant_cost" : 7.11, "selling_price" : 10.9, "quantity" : 1, "option" : [ { "name" : " Thin", "_id" : { "$oid" : "5a5c8394c09839206cb780ee" }, "cost_price" : 0, "price" : 0 } ], "add_on" : [  ] } ], "status" : 3, "transaction_type" : "Order" } ]</t>
  </si>
  <si>
    <t>5a5c8270c09839206cb780eb</t>
  </si>
  <si>
    <t xml:space="preserve">Setapak </t>
  </si>
  <si>
    <t>311,Lorong ayer panas 2, 53200 setapak, kl</t>
  </si>
  <si>
    <t>paulineteng6066@gmail.com</t>
  </si>
  <si>
    <t xml:space="preserve">Pauline </t>
  </si>
  <si>
    <t xml:space="preserve">Thean </t>
  </si>
  <si>
    <t>2018-01-15T10:29:04.159Z</t>
  </si>
  <si>
    <t>[ { "_id" : { "$oid" : "5a5c8270c09839206cb780ea" }, "shop_address" : "G-21 &amp; M-21, PV 128", "shop_name" : "*HOT Pat Kin Pat Sun Cafe -Setapak (PV 128)", "shop_id" : { "$oid" : "594a11ae4da8bf43904090b0" }, "shop_coordinate" : { "lng" : 101.71791270375252, "lat" : 3.200723879232919 }, "item" : [ { "_id" : { "$oid" : "5a5c8270c09839206cb780e8" }, "instruction" : "", "item_estimate" : "5 - 10", "item_desc" : "", "item_image" : "1502958429395.jpg", "item_name" : "PSK64C Fried Rice with Sliced Chicken", "item_id" : { "$oid" : "594b3e134da8bf4390409a12" }, "taskdeliveryto" : { "lng" : 0, "lat" : 0, "time" : "", "date" : "", "address" : "" }, "taskdeliveryfrom" : { "lng" : 0, "lat" : 0, "time" : "", "date" : "", "address" : "" }, "remarks" : "", "status" : 1, "merchant_cost" : 10, "selling_price" : 15.9, "quantity" : 1, "option" : [  ], "add_on" : [  ] }, { "_id" : { "$oid" : "5a5c8270c09839206cb780e9" }, "instruction" : "", "item_estimate" : "5 - 10", "item_desc" : "", "item_image" : "1498032076322.jpg", "item_name" : "PKS712 Glutinous Rice", "item_id" : { "$oid" : "594a13c64da8bf43904090dd" }, "taskdeliveryto" : { "lng" : 0, "lat" : 0, "time" : "", "date" : "", "address" : "" }, "taskdeliveryfrom" : { "lng" : 0, "lat" : 0, "time" : "", "date" : "", "address" : "" }, "remarks" : "", "status" : 1, "merchant_cost" : 5.9, "selling_price" : 9.5, "quantity" : 1, "option" : [  ], "add_on" : [  ] } ], "status" : 3, "transaction_type" : "Order" } ]</t>
  </si>
  <si>
    <t>5a5c7c23c09839206cb780a5</t>
  </si>
  <si>
    <t>PV2 (B-20-5)</t>
  </si>
  <si>
    <t>weikeat1993@gmail.com</t>
  </si>
  <si>
    <t>Wei Keat</t>
  </si>
  <si>
    <t>Khor</t>
  </si>
  <si>
    <t>2018-01-15T10:02:11.593Z</t>
  </si>
  <si>
    <t>[ { "_id" : { "$oid" : "5a5c7c23c09839206cb780a4" }, "shop_address" : "PV128", "shop_name" : " Value Meal From RM8.90 (Setapak) (Note :12 pm - 8pm, CHINESE CUISINE CLOSED", "shop_id" : { "$oid" : "59a0fb1202dd8412b4b52f53" }, "shop_coordinate" : { "lng" : 101.71690553426743, "lat" : 3.1999378786154673 }, "item" : [ { "_id" : { "$oid" : "5a5c7c23c09839206cb780a2" }, "instruction" : "", "item_estimate" : "5 - 10", "item_desc" : "", "item_image" : "1503832420232.jpg", "item_name" : "WT-03 Wan Tan Mee (Dry) (SAT OFF)", "item_id" : { "$oid" : "59a252d502dd8412b4b5342b" }, "taskdeliveryto" : { "lng" : 0, "lat" : 0, "time" : "", "date" : "", "address" : "" }, "taskdeliveryfrom" : { "lng" : 0, "lat" : 0, "time" : "", "date" : "", "address" : "" }, "remarks" : "", "status" : 1, "merchant_cost" : 5, "selling_price" : 8.9, "quantity" : 1, "option" : [  ], "add_on" : [  ] }, { "_id" : { "$oid" : "5a5c7c23c09839206cb780a3" }, "instruction" : "", "item_estimate" : "5 - 10", "item_desc" : "", "item_image" : "1503825240851.jpg", "item_name" : "TFR10 Thai Cuisine - Fried Rice USA (thursday off)", "item_id" : { "$oid" : "59a23eb302dd8412b4b53349" }, "taskdeliveryto" : { "lng" : 0, "lat" : 0, "time" : "", "date" : "", "address" : "" }, "taskdeliveryfrom" : { "lng" : 0, "lat" : 0, "time" : "", "date" : "", "address" : "" }, "remarks" : "", "status" : 1, "merchant_cost" : 6, "selling_price" : 9.9, "quantity" : 1, "option" : [  ], "add_on" : [  ] } ], "status" : 5, "transaction_type" : "Order" } ]</t>
  </si>
  <si>
    <t>5a5c7abbc09839206cb7807a</t>
  </si>
  <si>
    <t>Lot 2890, Jalan Malinja</t>
  </si>
  <si>
    <t>kahmun731@gmail.com</t>
  </si>
  <si>
    <t>Kah Mun</t>
  </si>
  <si>
    <t>Chan</t>
  </si>
  <si>
    <t>2018-01-15T09:56:11.560Z</t>
  </si>
  <si>
    <t>[ { "_id" : { "$oid" : "5a5c7abbc09839206cb78079" }, "shop_address" : "PV128", "shop_name" : " Value Meal From RM8.90 (Setapak) (Note :12 pm - 8pm, CHINESE CUISINE CLOSED", "shop_id" : { "$oid" : "59a0fb1202dd8412b4b52f53" }, "shop_coordinate" : { "lng" : 101.71690553426743, "lat" : 3.1999378786154673 }, "item" : [ { "_id" : { "$oid" : "5a5c7abbc09839206cb78078" }, "instruction" : "", "item_estimate" : "5 - 10", "item_desc" : "", "item_image" : "default.png", "item_name" : "HT-ChickenChopRice C7\tMogolian Chicken Chop Rice", "item_id" : { "$oid" : "5a17d4f308bf5b11849421e4" }, "taskdeliveryto" : { "lng" : 0, "lat" : 0, "time" : "", "date" : "", "address" : "" }, "taskdeliveryfrom" : { "lng" : 0, "lat" : 0, "time" : "", "date" : "", "address" : "" }, "remarks" : "", "status" : 1, "merchant_cost" : 6, "selling_price" : 10.5, "quantity" : 1, "option" : [  ], "add_on" : [  ] } ], "status" : 5, "transaction_type" : "Order" } ]</t>
  </si>
  <si>
    <t>5a5c7318c09839206cb78030</t>
  </si>
  <si>
    <t>Block 13A-02, PV16, Platinum Lake Condominium,Jalan Danau Kota Saujana</t>
  </si>
  <si>
    <t>tiewmq@yahoo.com</t>
  </si>
  <si>
    <t>Tiew</t>
  </si>
  <si>
    <t>Mei Qing</t>
  </si>
  <si>
    <t>2018-01-15T09:23:36.189Z</t>
  </si>
  <si>
    <t>[ { "_id" : { "$oid" : "5a5c7318c09839206cb7802f" }, "shop_address" : "G-32 PV128 Setapak", "shop_name" : "Di Yi Tai Taiwanese Food", "shop_id" : { "$oid" : "59437576293c60203c9ba00c" }, "shop_coordinate" : { "lng" : 101.71696856617928, "lat" : 3.2006100631672023 }, "item" : [ { "_id" : { "$oid" : "5a5c7318c09839206cb7802d" }, "instruction" : "", "item_estimate" : "5 - 10", "item_desc" : "\"Braised Meat Rice\" literally, is an extremely popular and incredibly delicious Taiwanese specialty.", "item_image" : "1497840118292.jpg", "item_name" : "F15 Braised Pork Rice", "item_id" : { "$oid" : "59437631293c60203c9ba00e" }, "taskdeliveryto" : { "lng" : 0, "lat" : 0, "time" : "", "date" : "", "address" : "" }, "taskdeliveryfrom" : { "lng" : 0, "lat" : 0, "time" : "", "date" : "", "address" : "" }, "remarks" : "", "status" : 1, "merchant_cost" : 6.32, "selling_price" : 9.9, "quantity" : 1, "option" : [  ], "add_on" : [  ] }, { "_id" : { "$oid" : "5a5c7318c09839206cb7802e" }, "instruction" : "", "item_estimate" : "5 - 10", "item_desc" : "", "item_image" : "default.png", "item_name" : "V76\tTaiwanese Milk Tea\t", "item_id" : { "$oid" : "5a0fd27d08bf5b1184941420" }, "taskdeliveryto" : { "lng" : 0, "lat" : 0, "time" : "", "date" : "", "address" : "" }, "taskdeliveryfrom" : { "lng" : 0, "lat" : 0, "time" : "", "date" : "", "address" : "" }, "remarks" : "", "status" : 1, "merchant_cost" : 3.12, "selling_price" : 5.9, "quantity" : 1, "option" : [  ], "add_on" : [  ] } ], "status" : 5, "transaction_type" : "Order" } ]</t>
  </si>
  <si>
    <t>5a5c6df3c09839206cb78019</t>
  </si>
  <si>
    <t>A-9-1, Setapak Ria condo, Jalan Mata Air 2 off Jalan Genting Klang</t>
  </si>
  <si>
    <t>taijz98@gmail.com</t>
  </si>
  <si>
    <t>Jia Zin</t>
  </si>
  <si>
    <t>Tai</t>
  </si>
  <si>
    <t>017-2250980</t>
  </si>
  <si>
    <t>2018-01-15T09:01:39.694Z</t>
  </si>
  <si>
    <t>[ { "_id" : { "$oid" : "5a5c6df3c09839206cb78018" }, "shop_address" : "PV128", "shop_name" : "*HOT Choo Choo Chicken (PV 128)", "shop_id" : { "$oid" : "592e6d1671966910980d611f" }, "shop_coordinate" : { "lng" : 101.71723495845072, "lat" : 3.2005931427682 }, "item" : [ { "_id" : { "$oid" : "5a5c6df3c09839206cb78014" }, "instruction" : "", "item_estimate" : "5 - 10", "item_desc" : "6 pieces of crispy boneless fillets with Wedges", "item_image" : "1500615463113.png", "item_name" : "CCC4 6 Pcs Tender + Wedges Set", "item_id" : { "$oid" : "592fb84189a077d34216313d" }, "taskdeliveryto" : { "lng" : 0, "lat" : 0, "time" : "", "date" : "", "address" : "" }, "taskdeliveryfrom" : { "lng" : 0, "lat" : 0, "time" : "", "date" : "", "address" : "" }, "remarks" : "", "status" : 1, "merchant_cost" : 12.67, "selling_price" : 17.9, "quantity" : 1, "option" : [ { "name" : " Crispy", "_id" : { "$oid" : "5a5c6c37c09839206cb78003" }, "cost_price" : 0, "price" : 0 } ], "add_on" : [  ] }, { "_id" : { "$oid" : "5a5c6df3c09839206cb78015" }, "instruction" : "Crispy ", "item_estimate" : "5 - 10", "item_desc" : "Korea Samyang Spicy Ramen with Choo Choo Chicken ", "item_image" : "choo spicy ramen.jpg", "item_name" : "CCC15 Spicy Ramen", "item_id" : { "$oid" : "592fb84189a077d342163172" }, "taskdeliveryto" : { "lng" : 0, "lat" : 0, "time" : "", "date" : "", "address" : "" }, "taskdeliveryfrom" : { "lng" : 0, "lat" : 0, "time" : "", "date" : "", "address" : "" }, "remarks" : "", "status" : 1, "merchant_cost" : 11.82, "selling_price" : 16.9, "quantity" : 1, "option" : [  ], "add_on" : [  ] }, { "_id" : { "$oid" : "5a5c6df3c09839206cb78016" }, "instruction" : "", "item_estimate" : "5 - 10", "item_desc" : "Korean style Hot &amp; Spicy Rice Cake", "item_image" : "1500615363419.jpg", "item_name" : "CCC33 Tobokki", "item_id" : { "$oid" : "592fb84189a077d342163199" }, "taskdeliveryto" : { "lng" : 0, "lat" : 0, "time" : "", "date" : "", "address" : "" }, "taskdeliveryfrom" : { "lng" : 0, "lat" : 0, "time" : "", "date" : "", "address" : "" }, "remarks" : "", "status" : 1, "merchant_cost" : 5.02, "selling_price" : 7.9, "quantity" : 1, "option" : [  ], "add_on" : [  ] }, { "_id" : { "$oid" : "5a5c6df3c09839206cb78017" }, "instruction" : "", "item_estimate" : "5 - 10", "item_desc" : "6 pieces of crispy boneless fillets with Choo Choo Seaweed Rice", "item_image" : "1500615223012.png", "item_name" : "CCC3 6 Pcs Tender + Choo Choo Rice Set", "item_id" : { "$oid" : "592fb84189a077d342163136" }, "taskdeliveryto" : { "lng" : 0, "lat" : 0, "time" : "", "date" : "", "address" : "" }, "taskdeliveryfrom" : { "lng" : 0, "lat" : 0, "time" : "", "date" : "", "address" : "" }, "remarks" : "", "status" : 1, "merchant_cost" : 12.67, "selling_price" : 17.9, "quantity" : 1, "option" : [ { "name" : " Garlic Sauce", "_id" : { "$oid" : "5a5c6d60c09839206cb78010" }, "cost_price" : 0, "price" : 0 } ], "add_on" : [  ] } ], "status" : 5, "transaction_type" : "Order" } ]</t>
  </si>
  <si>
    <t>5a5c39072f79421b803edc68</t>
  </si>
  <si>
    <t>setapak</t>
  </si>
  <si>
    <t>F02-07 Starpac Point jalan genting klang</t>
  </si>
  <si>
    <t>fionatan1992@gmail.com</t>
  </si>
  <si>
    <t>fiona</t>
  </si>
  <si>
    <t>tan</t>
  </si>
  <si>
    <t>2018-01-15T05:15:51.174Z</t>
  </si>
  <si>
    <t>[ { "_id" : { "$oid" : "5a5c39072f79421b803edc67" }, "shop_address" : "PV128 G13", "shop_name" : "BFF Cafe (PV128 G13)", "shop_id" : { "$oid" : "594758f94da8bf4390407223" }, "shop_coordinate" : { "lng" : 101.7174580693245, "lat" : 3.2003395825838767 }, "item" : [ { "_id" : { "$oid" : "5a5c39072f79421b803edc66" }, "instruction" : "no egg, no cheese, no cheese powder, no butter.", "item_estimate" : "5 - 10", "item_desc" : "vegetarian pasta", "item_image" : "default.png", "item_name" : "BFF-P5 Vegetable Arrabiata", "item_id" : { "$oid" : "594778804da8bf4390407333" }, "taskdeliveryto" : { "lng" : 0, "lat" : 0, "time" : "", "date" : "", "address" : "" }, "taskdeliveryfrom" : { "lng" : 0, "lat" : 0, "time" : "", "date" : "", "address" : "" }, "remarks" : "", "status" : 1, "merchant_cost" : 9.44, "selling_price" : 13.8, "quantity" : 1, "option" : [  ], "add_on" : [  ] } ], "status" : 5, "transaction_type" : "Order" } ]</t>
  </si>
  <si>
    <t>5a5c2a232f79421b803edb9e</t>
  </si>
  <si>
    <t>1st floor, Wisma LTC, 333-1 Jalan Pahang</t>
  </si>
  <si>
    <t>freatil_ziyi_93@hotmail.com</t>
  </si>
  <si>
    <t>Ziyi</t>
  </si>
  <si>
    <t>Tan</t>
  </si>
  <si>
    <t>2018-01-15T04:12:19.462Z</t>
  </si>
  <si>
    <t>[ { "_id" : { "$oid" : "5a5c2a232f79421b803edb9d" }, "shop_address" : "GM.30, Platinum PV 128, Jalan Genting Klang, Danau Kota, Kuala Lumpur 53300", "shop_name" : "*HOT Chong Hwa Curry House (PV128) (Tuesday off)", "shop_id" : { "$oid" : "5947b6c44da8bf439040767f" }, "shop_coordinate" : { "lng" : 101.71669900417328, "lat" : 3.1996165153273877 }, "item" : [ { "_id" : { "$oid" : "5a5c2a232f79421b803edb9b" }, "instruction" : "Kuey Teow mix with Yellow Mee\nNo beansprout", "item_estimate" : "5 - 10", "item_desc" : "You will get addicted for its spicy and hot curry soup served with noodle", "item_image" : "1498196532504.jpg", "item_name" : "CW103-Chicken Curry Noodles", "item_id" : { "$oid" : "594887c44da8bf43904077b9" }, "taskdeliveryto" : { "lng" : 0, "lat" : 0, "time" : "", "date" : "", "address" : "" }, "taskdeliveryfrom" : { "lng" : 0, "lat" : 0, "time" : "", "date" : "", "address" : "" }, "remarks" : "", "status" : 1, "merchant_cost" : 7.6, "selling_price" : 10.5, "quantity" : 1, "option" : [ { "name" : " Handmade Noodles (Yellow Mee)", "_id" : { "$oid" : "5a5c298c2f79421b803edb8c" }, "cost_price" : 0, "price" : 0 } ], "add_on" : [  ] }, { "_id" : { "$oid" : "5a5c2a232f79421b803edb9c" }, "instruction" : "", "item_estimate" : "5 - 10", "item_desc" : "Original, hot noodle soup served with fishballs that you cant missed out!", "item_image" : "1498201229716.jpg", "item_name" : "CW104-Fishball Noodles", "item_id" : { "$oid" : "5948893e4da8bf43904077d5" }, "taskdeliveryto" : { "lng" : 0, "lat" : 0, "time" : "", "date" : "", "address" : "" }, "taskdeliveryfrom" : { "lng" : 0, "lat" : 0, "time" : "", "date" : "", "address" : "" }, "remarks" : "", "status" : 1, "merchant_cost" : 6, "selling_price" : 8.5, "quantity" : 1, "option" : [ { "name" : " Instant Noodle", "_id" : { "$oid" : "5a5c29e82f79421b803edb95" }, "cost_price" : 0, "price" : 0 } ], "add_on" : [  ] } ], "status" : 5, "transaction_type" : "Order" } ]</t>
  </si>
  <si>
    <t>5a5c29f12f79421b803edb99</t>
  </si>
  <si>
    <t>2018-01-15T04:11:29.852Z</t>
  </si>
  <si>
    <t>[ { "_id" : { "$oid" : "5a5c29f12f79421b803edb98" }, "shop_address" : "No.2 &amp; 4, Jalan Prima Setapak 1, Pusat Perniagaan Prima Setapak, Kuala Lumpur 53300.", "shop_name" : "MS-Bak Kut Teh  (11am-9pm)", "shop_id" : { "$oid" : "5988221f43639b10289723cd" }, "shop_coordinate" : { "lng" : 101.71208560466766, "lat" : 3.1971955753191192 }, "item" : [ { "_id" : { "$oid" : "5a5c29f12f79421b803edb97" }, "instruction" : "", "item_estimate" : "5 - 10", "item_desc" : "Including a plain rice.", "item_image" : "1502095246238.jpg", "item_name" : "BKT-01\tBak Kut Teh (single portion)with rice ÞéëÚ¬¿ÞîÂÕìòÕ║º", "item_id" : { "$oid" : "598823a843639b10289723dd" }, "taskdeliveryto" : { "lng" : 0, "lat" : 0, "time" : "", "date" : "", "address" : "" }, "taskdeliveryfrom" : { "lng" : 0, "lat" : 0, "time" : "", "date" : "", "address" : "" }, "remarks" : "", "status" : 1, "merchant_cost" : 16, "selling_price" : 21.4, "quantity" : 1, "option" : [  ], "add_on" : [ { "name" : "dough stickµ▓╣µØí", "quantity" : 1, "_id" : { "$oid" : "5a5c29d02f79421b803edb8f" }, "cost_price" : 2, "price" : 2.5 } ] } ], "status" : 5, "transaction_type" : "Order" } ]</t>
  </si>
  <si>
    <t>5a5c27ea2f79421b803edb7e</t>
  </si>
  <si>
    <t>B-23-10 Platinum Lake Condo PV12, Jalan Langkawi Danau Kota</t>
  </si>
  <si>
    <t>eunicechang84@gmail.com</t>
  </si>
  <si>
    <t>Eunice</t>
  </si>
  <si>
    <t>Chang</t>
  </si>
  <si>
    <t>2018-01-15T04:02:50.009Z</t>
  </si>
  <si>
    <t>[ { "_id" : { "$oid" : "5a5c27ea2f79421b803edb7d" }, "shop_address" : "G-32 PV128 Setapak", "shop_name" : "Di Yi Tai Taiwanese Food", "shop_id" : { "$oid" : "59437576293c60203c9ba00c" }, "shop_coordinate" : { "lng" : 101.71696856617928, "lat" : 3.2006100631672023 }, "item" : [ { "_id" : { "$oid" : "5a5c27ea2f79421b803edb7b" }, "instruction" : "", "item_estimate" : "5 - 10", "item_desc" : "\"Braised Meat Rice\" literally, is an extremely popular and incredibly delicious Taiwanese specialty.", "item_image" : "1497840118292.jpg", "item_name" : "F15 Braised Pork Rice", "item_id" : { "$oid" : "59437631293c60203c9ba00e" }, "taskdeliveryto" : { "lng" : 0, "lat" : 0, "time" : "", "date" : "", "address" : "" }, "taskdeliveryfrom" : { "lng" : 0, "lat" : 0, "time" : "", "date" : "", "address" : "" }, "remarks" : "", "status" : 1, "merchant_cost" : 6.32, "selling_price" : 9.9, "quantity" : 1, "option" : [  ], "add_on" : [  ] }, { "_id" : { "$oid" : "5a5c27ea2f79421b803edb7c" }, "instruction" : "", "item_estimate" : "5 - 10", "item_desc" : "there are mixed ingredient of jelly and sweet potato all served in a sweet soup as base.", "item_image" : "1510996071117.jpg", "item_name" : "C56\tDi Yi Tai Taroball", "item_id" : { "$oid" : "5a0fc2a308bf5b11849413df" }, "taskdeliveryto" : { "lng" : 0, "lat" : 0, "time" : "", "date" : "", "address" : "" }, "taskdeliveryfrom" : { "lng" : 0, "lat" : 0, "time" : "", "date" : "", "address" : "" }, "remarks" : "", "status" : 1, "merchant_cost" : 5.52, "selling_price" : 8.9, "quantity" : 1, "option" : [  ], "add_on" : [  ] } ], "status" : 5, "transaction_type" : "Order" } ]</t>
  </si>
  <si>
    <t>5a5c25cc2f79421b803edb42</t>
  </si>
  <si>
    <t>no seasonings on the porridge</t>
  </si>
  <si>
    <t>2018-01-15T03:53:48.728Z</t>
  </si>
  <si>
    <t>[ { "_id" : { "$oid" : "5a5c25cc2f79421b803edb41" }, "shop_address" : "PV128", "shop_name" : " Value Meal From RM8.90 (Setapak) (Note :12 pm - 8pm) ( HT 1230-8pm, HT Chinese, CHINESE CUISINE Closed)", "shop_id" : { "$oid" : "59a0fb1202dd8412b4b52f53" }, "shop_coordinate" : { "lng" : 101.71690553426743, "lat" : 3.1999378786154673 }, "item" : [ { "_id" : { "$oid" : "5a5c25cc2f79421b803edb40" }, "instruction" : "no seasonings pls", "item_estimate" : "5 - 10", "item_desc" : "", "item_image" : "1504167951287.jpg", "item_name" : "P-09 Century Egg Porridge (SAT OFF)", "item_id" : { "$oid" : "59a2588e02dd8412b4b53467" }, "taskdeliveryto" : { "lng" : 0, "lat" : 0, "time" : "", "date" : "", "address" : "" }, "taskdeliveryfrom" : { "lng" : 0, "lat" : 0, "time" : "", "date" : "", "address" : "" }, "remarks" : "", "status" : 1, "merchant_cost" : 5, "selling_price" : 8.9, "quantity" : 1, "option" : [  ], "add_on" : [  ] } ], "status" : 5, "transaction_type" : "Order" } ]</t>
  </si>
  <si>
    <t>5a5c215b2f79421b803edac2</t>
  </si>
  <si>
    <t>19-1, Jalan Rampai Niaga 5, Medan Niaga Ramapai,</t>
  </si>
  <si>
    <t>sh.dlifecare@gmail.com</t>
  </si>
  <si>
    <t>Susien</t>
  </si>
  <si>
    <t xml:space="preserve">Chen </t>
  </si>
  <si>
    <t>016-9818867</t>
  </si>
  <si>
    <t>2018-01-15T03:34:51.422Z</t>
  </si>
  <si>
    <t>[ { "_id" : { "$oid" : "5a5c215b2f79421b803edac1" }, "shop_address" : "PV128", "shop_name" : "*HOT Choo Choo Chicken (PV 128)", "shop_id" : { "$oid" : "592e6d1671966910980d611f" }, "shop_coordinate" : { "lng" : 101.71723495845072, "lat" : 3.2005931427682 }, "item" : [ { "_id" : { "$oid" : "5a5c215b2f79421b803edac0" }, "instruction" : "", "item_estimate" : "5 - 10", "item_desc" : "6 pieces of crispy boneless fillets with Choo Choo Seaweed Rice", "item_image" : "1500615223012.png", "item_name" : "CCC3 6 Pcs Tender + Choo Choo Rice Set", "item_id" : { "$oid" : "592fb84189a077d342163136" }, "taskdeliveryto" : { "lng" : 0, "lat" : 0, "time" : "", "date" : "", "address" : "" }, "taskdeliveryfrom" : { "lng" : 0, "lat" : 0, "time" : "", "date" : "", "address" : "" }, "remarks" : "", "status" : 1, "merchant_cost" : 12.67, "selling_price" : 17.9, "quantity" : 1, "option" : [ { "name" : " Sweet Sauce", "_id" : { "$oid" : "5a5c21022f79421b803edab5" }, "cost_price" : 0, "price" : 0 } ], "add_on" : [  ] } ], "status" : 5, "transaction_type" : "Order" } ]</t>
  </si>
  <si>
    <t>5a5c1d852f79421b803eda8a</t>
  </si>
  <si>
    <t>12-06 PV 15, jalan danau saujana, jalan genting klang</t>
  </si>
  <si>
    <t>pei_jia_97@hotmail.com</t>
  </si>
  <si>
    <t>Lee</t>
  </si>
  <si>
    <t>Jia</t>
  </si>
  <si>
    <t>2018-01-15T03:18:29.681Z</t>
  </si>
  <si>
    <t>[ { "_id" : { "$oid" : "5a5c1d852f79421b803eda89" }, "shop_address" : "PV128", "shop_name" : "*HOT Choo Choo Chicken (PV 128)", "shop_id" : { "$oid" : "592e6d1671966910980d611f" }, "shop_coordinate" : { "lng" : 101.71723495845072, "lat" : 3.2005931427682 }, "item" : [ { "_id" : { "$oid" : "5a5c1d852f79421b803eda88" }, "instruction" : "", "item_estimate" : "5 - 10", "item_desc" : "Korean Style Ramen with Tobokki", "item_image" : "1500615344431.png", "item_name" : "CCC16 Tobokki Ramen", "item_id" : { "$oid" : "592fb84189a077d342163174" }, "taskdeliveryto" : { "lng" : 0, "lat" : 0, "time" : "", "date" : "", "address" : "" }, "taskdeliveryfrom" : { "lng" : 0, "lat" : 0, "time" : "", "date" : "", "address" : "" }, "remarks" : "", "status" : 1, "merchant_cost" : 9.27, "selling_price" : 13.9, "quantity" : 1, "option" : [  ], "add_on" : [  ] } ], "status" : 5, "transaction_type" : "Order" } ]</t>
  </si>
  <si>
    <t>5a5c0ce42f79421b803ed9fd</t>
  </si>
  <si>
    <t xml:space="preserve">Blk41 lvl17 unit07 ppr gombak setia </t>
  </si>
  <si>
    <t xml:space="preserve">Asap </t>
  </si>
  <si>
    <t>tanguatleng950509@gmail.com</t>
  </si>
  <si>
    <t>Guatleng</t>
  </si>
  <si>
    <t>01/15/2018</t>
  </si>
  <si>
    <t>Later</t>
  </si>
  <si>
    <t>2018-01-15T02:07:32.322Z</t>
  </si>
  <si>
    <t>[ { "_id" : { "$oid" : "5a5c0ce42f79421b803ed9fc" }, "shop_address" : "Hometown Food Court (Setapak)", "shop_name" : "HT Chicken Rice (saturday closed) (11 am -6pm)", "shop_id" : { "$oid" : "597814843bbeeb3de8900193" }, "shop_coordinate" : { "lng" : 101.71753585338593, "lat" : 3.2020374496172987 }, "item" : [ { "_id" : { "$oid" : "5a5c0ce42f79421b803ed9fb" }, "instruction" : "", "item_estimate" : "5 - 10", "item_desc" : "Roasted pork mixed chicken served with Rice.", "item_image" : "1501048254056.jpg", "item_name" : "CR-06\tRoasted Pork + Chicken rice", "item_id" : { "$oid" : "597818613bbeeb3de890019d" }, "taskdeliveryto" : { "lng" : 0, "lat" : 0, "time" : "", "date" : "", "address" : "" }, "taskdeliveryfrom" : { "lng" : 0, "lat" : 0, "time" : "", "date" : "", "address" : "" }, "remarks" : "", "status" : 1, "merchant_cost" : 6, "selling_price" : 10.9, "quantity" : 1, "option" : [  ], "add_on" : [  ] } ], "status" : 5, "transaction_type" : "Order" } ]</t>
  </si>
  <si>
    <t>5a5b447a30baa91b5cf379ac</t>
  </si>
  <si>
    <t xml:space="preserve">LOT 2890, Jalan Malinja, Setapak </t>
  </si>
  <si>
    <t>ASRAMA TUNKU ABDUL RAHMAN UNIVERSITI COLLEGE</t>
  </si>
  <si>
    <t>chiewnee.98@gmail.com</t>
  </si>
  <si>
    <t>Wee</t>
  </si>
  <si>
    <t>Nee</t>
  </si>
  <si>
    <t>1/14/2018</t>
  </si>
  <si>
    <t>2018-01-14T11:52:26.142Z</t>
  </si>
  <si>
    <t>[ { "_id" : { "$oid" : "5a5b447a30baa91b5cf379ab" }, "shop_address" : "22, Plaza Usahawan Crystal Ville, Jalan Danau Niaga 1, Off Jalan Genting Klang, 53300 Kuala Lumpur. Wilayah Persekutuan 53300 Kuala Lumpur, Malaysia", "shop_name" : "Meet Mee (Setapak)", "shop_id" : { "$oid" : "5943a627293c60203c9ba11b" }, "shop_coordinate" : { "lng" : 101.71731507405639, "lat" : 3.2029124927661408 }, "item" : [ { "_id" : { "$oid" : "5a5b447a30baa91b5cf379aa" }, "instruction" : "", "item_estimate" : "5 - 10", "item_desc" : "Chii Pan Mee with fried fish cakes and served in dry", "item_image" : "1498018837526.jpeg", "item_name" : "FP01 Dry Chili ( Fried fish Cake )", "item_id" : { "$oid" : "59490c1f4da8bf4390408568" }, "taskdeliveryto" : { "lng" : 0, "lat" : 0, "time" : "", "date" : "", "address" : "" }, "taskdeliveryfrom" : { "lng" : 0, "lat" : 0, "time" : "", "date" : "", "address" : "" }, "remarks" : "", "status" : 1, "merchant_cost" : 7.11, "selling_price" : 10.9, "quantity" : 1, "option" : [ { "name" : " Thick", "_id" : { "$oid" : "5a5b434830baa91b5cf3799e" }, "cost_price" : 0, "price" : 0 } ], "add_on" : [  ] } ], "status" : 5, "transaction_type" : "Order" } ]</t>
  </si>
  <si>
    <t>5a5b432330baa91b5cf37996</t>
  </si>
  <si>
    <t xml:space="preserve">No 12-2, Tar Villa Apartment , Jalan 1/27A,wangsa Maju </t>
  </si>
  <si>
    <t>penny.lee0909@gmail.com</t>
  </si>
  <si>
    <t>Penny</t>
  </si>
  <si>
    <t>2018-01-14T11:46:43.426Z</t>
  </si>
  <si>
    <t>[ { "_id" : { "$oid" : "5a5b432330baa91b5cf37995" }, "shop_address" : "G-32 PV128 Setapak", "shop_name" : "Di Yi Tai Taiwanese Food", "shop_id" : { "$oid" : "59437576293c60203c9ba00c" }, "shop_coordinate" : { "lng" : 101.71696856617928, "lat" : 3.2006100631672023 }, "item" : [ { "_id" : { "$oid" : "5a5b432330baa91b5cf37992" }, "instruction" : "", "item_estimate" : "5 - 10", "item_desc" : "\"Braised Meat Rice\" literally, is an extremely popular and incredibly delicious Taiwanese specialty.", "item_image" : "1497840118292.jpg", "item_name" : "F15 Braised Pork Rice", "item_id" : { "$oid" : "59437631293c60203c9ba00e" }, "taskdeliveryto" : { "lng" : 0, "lat" : 0, "time" : "", "date" : "", "address" : "" }, "taskdeliveryfrom" : { "lng" : 0, "lat" : 0, "time" : "", "date" : "", "address" : "" }, "remarks" : "", "status" : 1, "merchant_cost" : 6.32, "selling_price" : 9.9, "quantity" : 1, "option" : [  ], "add_on" : [  ] }, { "_id" : { "$oid" : "5a5b432330baa91b5cf37993" }, "instruction" : "", "item_estimate" : "5 - 10", "item_desc" : "there are mixed ingredient of jelly and sweet potato all served in a sweet soup as base.", "item_image" : "1510996071117.jpg", "item_name" : "C56\tDi Yi Tai Taroball", "item_id" : { "$oid" : "5a0fc2a308bf5b11849413df" }, "taskdeliveryto" : { "lng" : 0, "lat" : 0, "time" : "", "date" : "", "address" : "" }, "taskdeliveryfrom" : { "lng" : 0, "lat" : 0, "time" : "", "date" : "", "address" : "" }, "remarks" : "", "status" : 1, "merchant_cost" : 5.52, "selling_price" : 8.9, "quantity" : 1, "option" : [  ], "add_on" : [  ] }, { "_id" : { "$oid" : "5a5b432330baa91b5cf37994" }, "instruction" : "", "item_estimate" : "5 - 10", "item_desc" : "the potato is mold into ball size and then being fried until is has golden colour, it has good texture and tasty to eat.", "item_image" : "1510995959366.jpg", "item_name" : "X44\tQQ Potato Ball", "item_id" : { "$oid" : "5a0fb8b408bf5b11849413a5" }, "taskdeliveryto" : { "lng" : 0, "lat" : 0, "time" : "", "date" : "", "address" : "" }, "taskdeliveryfrom" : { "lng" : 0, "lat" : 0, "time" : "", "date" : "", "address" : "" }, "remarks" : "", "status" : 1, "merchant_cost" : 5.52, "selling_price" : 8.9, "quantity" : 1, "option" : [  ], "add_on" : [  ] } ], "status" : 5, "transaction_type" : "Order" } ]</t>
  </si>
  <si>
    <t>5a5b396330baa91b5cf37872</t>
  </si>
  <si>
    <t xml:space="preserve">Unit 15 Level 15, PV13 Block A, Kondo Platinum Lake, Jalan Danau Saujana 1, Taman Danau Kota </t>
  </si>
  <si>
    <t>seeaijane@icloud.com</t>
  </si>
  <si>
    <t>Jane</t>
  </si>
  <si>
    <t>See</t>
  </si>
  <si>
    <t>2018-01-14T11:05:07.638Z</t>
  </si>
  <si>
    <t>[ { "_id" : { "$oid" : "5a5b396330baa91b5cf37871" }, "shop_address" : "14, Jalan Prima Setapak 5, Taman Setapak,", "shop_name" : "The Taste (Setapak)", "shop_id" : { "$oid" : "594a1b624da8bf4390409113" }, "shop_coordinate" : { "lng" : 101.71221435070038, "lat" : 3.198309636917866 }, "item" : [ { "_id" : { "$oid" : "5a5b396330baa91b5cf37870" }, "instruction" : "", "item_estimate" : "5 - 10", "item_desc" : "Best Taiwanese bento only available at The Taste.", "item_image" : "1498030015827.jpg", "item_name" : "BN1-µ×½Õæ│ÕìñÞéëõ¥┐Õ¢ô Braised Pork Bento", "item_id" : { "$oid" : "594a1fbf4da8bf4390409123" }, "taskdeliveryto" : { "lng" : 0, "lat" : 0, "time" : "", "date" : "", "address" : "" }, "taskdeliveryfrom" : { "lng" : 0, "lat" : 0, "time" : "", "date" : "", "address" : "" }, "remarks" : "", "status" : 1, "merchant_cost" : 16.02, "selling_price" : 25.8, "quantity" : 2, "option" : [  ], "add_on" : [  ] } ], "status" : 5, "transaction_type" : "Order" } ]</t>
  </si>
  <si>
    <t>5a5b323bd3f99d1c902a4b52</t>
  </si>
  <si>
    <t>B-15-13, PV2,  Melati Utama 3, Taman Melati Utama,</t>
  </si>
  <si>
    <t>cyingyuh223@hotmail.com</t>
  </si>
  <si>
    <t>YingYuh</t>
  </si>
  <si>
    <t>Cheong</t>
  </si>
  <si>
    <t>2018-01-14T10:34:35.425Z</t>
  </si>
  <si>
    <t>[ { "_id" : { "$oid" : "5a5b323bd3f99d1c902a4b51" }, "shop_address" : "14, Jalan Prima Setapak 5, Taman Setapak,", "shop_name" : "The Taste (Setapak)", "shop_id" : { "$oid" : "594a1b624da8bf4390409113" }, "shop_coordinate" : { "lng" : 101.71221435070038, "lat" : 3.198309636917866 }, "item" : [ { "_id" : { "$oid" : "5a5b323bd3f99d1c902a4b50" }, "instruction" : "", "item_estimate" : "5 - 10", "item_desc" : "Best Taiwanese bento only available at The Taste.", "item_image" : "1498030567671.jpg", "item_name" : "BN8-µ×½Õæ│Ú©íµÄÆõ¥┐Õ¢ô Chicken Chop Bento", "item_id" : { "$oid" : "594a21e74da8bf4390409135" }, "taskdeliveryto" : { "lng" : 0, "lat" : 0, "time" : "", "date" : "", "address" : "" }, "taskdeliveryfrom" : { "lng" : 0, "lat" : 0, "time" : "", "date" : "", "address" : "" }, "remarks" : "", "status" : 1, "merchant_cost" : 9.81, "selling_price" : 14.9, "quantity" : 1, "option" : [  ], "add_on" : [  ] } ], "status" : 5, "transaction_type" : "Order" } ]</t>
  </si>
  <si>
    <t>5a5b2f7dd3f99d1c902a4af0</t>
  </si>
  <si>
    <t>Setapak KL</t>
  </si>
  <si>
    <t>Asrama TARUC</t>
  </si>
  <si>
    <t>Soup</t>
  </si>
  <si>
    <t>twting1995@gmail.com</t>
  </si>
  <si>
    <t>Wei Ting</t>
  </si>
  <si>
    <t>2018-01-14T10:22:53.182Z</t>
  </si>
  <si>
    <t>[ { "_id" : { "$oid" : "5a5b2f7dd3f99d1c902a4aef" }, "shop_address" : "PV128", "shop_name" : " Value Meal From RM8.90 (Setapak) (Note :12 pm - 8pm) ( HT 1230-8pm, CHINESE CUISINE Closed)", "shop_id" : { "$oid" : "59a0fb1202dd8412b4b52f53" }, "shop_coordinate" : { "lng" : 101.71690553426743, "lat" : 3.1999378786154673 }, "item" : [ { "_id" : { "$oid" : "5a5b2f7dd3f99d1c902a4aee" }, "instruction" : "", "item_estimate" : "5 - 10", "item_desc" : "", "item_image" : "1504168485872.jpg", "item_name" : "WT-05 Dumpling Noodle (Dry) (SAT OFF)", "item_id" : { "$oid" : "59a253f502dd8412b4b53437" }, "taskdeliveryto" : { "lng" : 0, "lat" : 0, "time" : "", "date" : "", "address" : "" }, "taskdeliveryfrom" : { "lng" : 0, "lat" : 0, "time" : "", "date" : "", "address" : "" }, "remarks" : "", "status" : 1, "merchant_cost" : 5, "selling_price" : 8.9, "quantity" : 1, "option" : [  ], "add_on" : [  ] } ], "status" : 5, "transaction_type" : "Order" } ]</t>
  </si>
  <si>
    <t>5a5b1d15d3f99d1c902a4a45</t>
  </si>
  <si>
    <t>C-09-09, Zeta Park, Jalan Taman Ibu Kota, Taman Danau Kota</t>
  </si>
  <si>
    <t>chenxuan_4@yahoo.com</t>
  </si>
  <si>
    <t>Lay Wee</t>
  </si>
  <si>
    <t>2018-01-14T09:04:21.584Z</t>
  </si>
  <si>
    <t>[ { "_id" : { "$oid" : "5a5b1d15d3f99d1c902a4a42" }, "shop_address" : "PV128", "shop_name" : " Value Meal From RM8.90 (Setapak) (Note :12 pm - 8pm) ( HT 1230-8pm, CHINESE CUISINE Closed)", "shop_id" : { "$oid" : "59a0fb1202dd8412b4b52f53" }, "shop_coordinate" : { "lng" : 101.71690553426743, "lat" : 3.1999378786154673 }, "item" : [ { "_id" : { "$oid" : "5a5b1d15d3f99d1c902a4a41" }, "instruction" : "", "item_estimate" : "5 - 10", "item_desc" : "", "item_image" : "default.png", "item_name" : "HT-NasiLemak03\tNasi Lemak Fried Chicken Thigh With Egg", "item_id" : { "$oid" : "5a17c8ea08bf5b11849421a0" }, "taskdeliveryto" : { "lng" : 0, "lat" : 0, "time" : "", "date" : "", "address" : "" }, "taskdeliveryfrom" : { "lng" : 0, "lat" : 0, "time" : "", "date" : "", "address" : "" }, "remarks" : "", "status" : 1, "merchant_cost" : 5.5, "selling_price" : 10.5, "quantity" : 1, "option" : [  ], "add_on" : [  ] } ], "status" : 5, "transaction_type" : "Order" }, { "_id" : { "$oid" : "5a5b1d15d3f99d1c902a4a44" }, "shop_address" : "1 - 21, PV126 Jalan Danau Kota, 53000, Setapak, Kuala Lumpur, Malaysia", "shop_name" : "Sweet Hut (Setapak)", "shop_id" : { "$oid" : "5a178d7908bf5b118494205b" }, "shop_coordinate" : { "lng" : 101.71698331832886, "lat" : 3.2000985602217287 }, "item" : [ { "_id" : { "$oid" : "5a5b1d15d3f99d1c902a4a43" }, "instruction" : "", "item_estimate" : "5 - 10", "item_desc" : "", "item_image" : "default.png", "item_name" : "SH173\tGrass Jelly with Mango\tÞèÆµ×£Õçëþ▓ë", "item_id" : { "$oid" : "5a179c0f08bf5b11849420be" }, "taskdeliveryto" : { "lng" : 0, "lat" : 0, "time" : "", "date" : "", "address" : "" }, "taskdeliveryfrom" : { "lng" : 0, "lat" : 0, "time" : "", "date" : "", "address" : "" }, "remarks" : "", "status" : 1, "merchant_cost" : 7.4, "selling_price" : 10.9, "quantity" : 1, "option" : [  ], "add_on" : [  ] } ], "status" : 5, "transaction_type" : "Order" } ]</t>
  </si>
  <si>
    <t>5a5b1c21d3f99d1c902a4a39</t>
  </si>
  <si>
    <t>Asrama Kolej Tunku Abdul Rahman, Lot 2890, Jalan Malinja</t>
  </si>
  <si>
    <t>bluewater.ttc@hotmail.com</t>
  </si>
  <si>
    <t>Jason</t>
  </si>
  <si>
    <t>Teo</t>
  </si>
  <si>
    <t>2018-01-14T09:00:17.937Z</t>
  </si>
  <si>
    <t>[ { "_id" : { "$oid" : "5a5b1c21d3f99d1c902a4a38" }, "shop_address" : "Restaurant WanYit Jalan Prima Setapak 2", "shop_name" : "Thai Cuisine. NOTE: 12pm - 8pm ", "shop_id" : { "$oid" : "592e6c6c71966910980d611d" }, "shop_coordinate" : { "lng" : 101.7117135, "lat" : 3.1977113 }, "item" : [ { "_id" : { "$oid" : "5a5b1c21d3f99d1c902a4a37" }, "instruction" : "", "item_estimate" : "5 - 10", "item_desc" : "Rice with a complementary of Chicken which tasted sweet and sour", "item_image" : "1497951423499.jpg", "item_name" : "TC04 Sweet &amp; Sour Chicken", "item_id" : { "$oid" : "5948ecbf4da8bf4390408297" }, "taskdeliveryto" : { "lng" : 0, "lat" : 0, "time" : "", "date" : "", "address" : "" }, "taskdeliveryfrom" : { "lng" : 0, "lat" : 0, "time" : "", "date" : "", "address" : "" }, "remarks" : "", "status" : 1, "merchant_cost" : 5.5, "selling_price" : 11.1, "quantity" : 1, "option" : [  ], "add_on" : [ { "name" : "Add meat", "quantity" : 1, "_id" : { "$oid" : "5a5b1bf8d3f99d1c902a4a32" }, "cost_price" : 1, "price" : 2.2 } ] } ], "status" : 5, "transaction_type" : "Order" } ]</t>
  </si>
  <si>
    <t>5a5b09272ed6311e7cf3f022</t>
  </si>
  <si>
    <t>17-09, PV16 Platinum Lake Condominium, No 2, Jalan Danau Saujana, Off Jalan Genting Klang</t>
  </si>
  <si>
    <t>qiqitam@hotmail.com</t>
  </si>
  <si>
    <t>Tam</t>
  </si>
  <si>
    <t>Mina</t>
  </si>
  <si>
    <t>2018-01-14T07:39:19.397Z</t>
  </si>
  <si>
    <t>[ { "_id" : { "$oid" : "5a5b09272ed6311e7cf3f021" }, "shop_address" : "B-G-16, Plaza Prima Setapak, Jalan Setapak 5, 53000 Kuala Lumpur", "shop_name" : "* Lol Soon Kee Dessert þ│ûµ░┤þö£Õôü (12 pm to 9pm) (THURSDAY CLOSED)", "shop_id" : { "$oid" : "5a276898e124221ee89efb88" }, "shop_coordinate" : { "lng" : 101.71308875083923, "lat" : 3.1979775609910006 }, "item" : [ { "_id" : { "$oid" : "5a5b09272ed6311e7cf3f01f" }, "instruction" : "", "item_estimate" : "5 - 10", "item_desc" : "", "item_image" : "1512543777303.png", "item_name" : "LSK-06\tMango Maruko ÞèÆµ×£Õ░Åõ©©Õ¡É", "item_id" : { "$oid" : "5a276aaae124221ee89efb8e" }, "taskdeliveryto" : { "lng" : 0, "lat" : 0, "time" : "", "date" : "", "address" : "" }, "taskdeliveryfrom" : { "lng" : 0, "lat" : 0, "time" : "", "date" : "", "address" : "" }, "remarks" : "", "status" : 1, "merchant_cost" : 4.8, "selling_price" : 6, "quantity" : 1, "option" : [  ], "add_on" : [  ] }, { "_id" : { "$oid" : "5a5b09272ed6311e7cf3f020" }, "instruction" : "No chili sauce\n", "item_estimate" : "5 - 10", "item_desc" : "", "item_image" : "1512543817819.png", "item_name" : "LSK-09\tþö£Úà▒þî¬Þéáþ▓ë Sweet Sauce Chee Cheong Fun", "item_id" : { "$oid" : "5a276bffe124221ee89efb92" }, "taskdeliveryto" : { "lng" : 0, "lat" : 0, "time" : "", "date" : "", "address" : "" }, "taskdeliveryfrom" : { "lng" : 0, "lat" : 0, "time" : "", "date" : "", "address" : "" }, "remarks" : "", "status" : 1, "merchant_cost" : 0, "selling_price" : 3, "quantity" : 1, "option" : [  ], "add_on" : [  ] } ], "status" : 5, "transaction_type" : "Order" } ]</t>
  </si>
  <si>
    <t>5a5b04a42ed6311e7cf3eff7</t>
  </si>
  <si>
    <t>Setapak. Kuala Lumpur</t>
  </si>
  <si>
    <t>09-01, PV 16 Platinum Lake Condominium No.2. Jalan Danau Saujana. Jalan Genting Klang.</t>
  </si>
  <si>
    <t>ning980708@gmail.com</t>
  </si>
  <si>
    <t>wong</t>
  </si>
  <si>
    <t>shu ning</t>
  </si>
  <si>
    <t>2018-01-14T07:20:04.936Z</t>
  </si>
  <si>
    <t>[ { "_id" : { "$oid" : "5a5b04a42ed6311e7cf3eff4" }, "shop_address" : "Restaurant WanYit Jalan Prima Setapak 2", "shop_name" : "Thai Cuisine. NOTE: 12pm - 8pm ", "shop_id" : { "$oid" : "592e6c6c71966910980d611d" }, "shop_coordinate" : { "lng" : 101.7117135, "lat" : 3.1977113 }, "item" : [ { "_id" : { "$oid" : "5a5b04a42ed6311e7cf3eff3" }, "instruction" : "", "item_estimate" : "5 - 10", "item_desc" : "Thai style fried rice and wrapped with egg", "item_image" : "1497949712523.jpg", "item_name" : "TFR08 Fried Rice Pattaya", "item_id" : { "$oid" : "5948e58d4da8bf4390408031" }, "taskdeliveryto" : { "lng" : 0, "lat" : 0, "time" : "", "date" : "", "address" : "" }, "taskdeliveryfrom" : { "lng" : 0, "lat" : 0, "time" : "", "date" : "", "address" : "" }, "remarks" : "", "status" : 1, "merchant_cost" : 5.5, "selling_price" : 9.9, "quantity" : 1, "option" : [  ], "add_on" : [  ] } ], "status" : 5, "transaction_type" : "Order" }, { "_id" : { "$oid" : "5a5b04a42ed6311e7cf3eff6" }, "shop_address" : "PV128", "shop_name" : " Value Meal From RM8.90 (Setapak) (Note :12 pm - 8pm) ( HT 1230-8pm, CHINESE CUISINE Closed)", "shop_id" : { "$oid" : "59a0fb1202dd8412b4b52f53" }, "shop_coordinate" : { "lng" : 101.71690553426743, "lat" : 3.1999378786154673 }, "item" : [ { "_id" : { "$oid" : "5a5b04a42ed6311e7cf3eff5" }, "instruction" : "", "item_estimate" : "5 - 10", "item_desc" : "", "item_image" : "1503825157022.jpg", "item_name" : "TFR04 Thai Cuisine - Fried Rice Tomyam (thursday off)", "item_id" : { "$oid" : "59a23d4b02dd8412b4b53337" }, "taskdeliveryto" : { "lng" : 0, "lat" : 0, "time" : "", "date" : "", "address" : "" }, "taskdeliveryfrom" : { "lng" : 0, "lat" : 0, "time" : "", "date" : "", "address" : "" }, "remarks" : "", "status" : 1, "merchant_cost" : 5, "selling_price" : 8.9, "quantity" : 1, "option" : [  ], "add_on" : [  ] } ], "status" : 5, "transaction_type" : "Order" } ]</t>
  </si>
  <si>
    <t>5a5afa2a2ed6311e7cf3eef1</t>
  </si>
  <si>
    <t>Block A-13-9,jalan 3/23D Danau Kota</t>
  </si>
  <si>
    <t>babyybobo789@gmail.com</t>
  </si>
  <si>
    <t>bobo</t>
  </si>
  <si>
    <t>boon</t>
  </si>
  <si>
    <t>2018-01-14T06:35:22.939Z</t>
  </si>
  <si>
    <t>[ { "_id" : { "$oid" : "5a5afa2a2ed6311e7cf3eef0" }, "shop_address" : "14, Jalan Prima Setapak 5, Taman Setapak,", "shop_name" : "The Taste (Setapak)", "shop_id" : { "$oid" : "594a1b624da8bf4390409113" }, "shop_coordinate" : { "lng" : 101.71221435070038, "lat" : 3.198309636917866 }, "item" : [ { "_id" : { "$oid" : "5a5afa2a2ed6311e7cf3eeee" }, "instruction" : "Do not vegetables", "item_estimate" : "5 - 10", "item_desc" : "Best Taiwanese bento only available at The Taste.", "item_image" : "1498030762375.jpg", "item_name" : "BN14-µ×½Õæ│ÚªÖÞ¥úþé©Ú©íõ¥┐Õ¢ô Spicy Chicken Bento", "item_id" : { "$oid" : "594a22aa4da8bf4390409146" }, "taskdeliveryto" : { "lng" : 0, "lat" : 0, "time" : "", "date" : "", "address" : "" }, "taskdeliveryfrom" : { "lng" : 0, "lat" : 0, "time" : "", "date" : "", "address" : "" }, "remarks" : "", "status" : 1, "merchant_cost" : 9.81, "selling_price" : 14.9, "quantity" : 1, "option" : [  ], "add_on" : [  ] }, { "_id" : { "$oid" : "5a5afa2a2ed6311e7cf3eeef" }, "instruction" : "Do not vegetables", "item_estimate" : "5 - 10", "item_desc" : "Best Taiwanese bento only available at The Taste.", "item_image" : "1498030015827.jpg", "item_name" : "BN1-µ×½Õæ│ÕìñÞéëõ¥┐Õ¢ô Braised Pork Bento", "item_id" : { "$oid" : "594a1fbf4da8bf4390409123" }, "taskdeliveryto" : { "lng" : 0, "lat" : 0, "time" : "", "date" : "", "address" : "" }, "taskdeliveryfrom" : { "lng" : 0, "lat" : 0, "time" : "", "date" : "", "address" : "" }, "remarks" : "", "status" : 1, "merchant_cost" : 8.01, "selling_price" : 12.9, "quantity" : 1, "option" : [  ], "add_on" : [  ] } ], "status" : 5, "transaction_type" : "Order" } ]</t>
  </si>
  <si>
    <t>5a5af7822ed6311e7cf3eeba</t>
  </si>
  <si>
    <t xml:space="preserve">PV6 Block C 13A-3A, 3, Jalan Melati Utama 2, Melati Utama, 53100 Kuala Lumpur, Wilayah Persekutuan Kuala Lumpur, Malaysia </t>
  </si>
  <si>
    <t>zhaowen94@hotmail.my</t>
  </si>
  <si>
    <t>Goo</t>
  </si>
  <si>
    <t>Cau Woon</t>
  </si>
  <si>
    <t>2018-01-14T06:24:02.178Z</t>
  </si>
  <si>
    <t>[ { "_id" : { "$oid" : "5a5af7822ed6311e7cf3eeb9" }, "shop_address" : "14, Jalan Prima Setapak 5, Taman Setapak,", "shop_name" : "The Taste (Setapak)", "shop_id" : { "$oid" : "594a1b624da8bf4390409113" }, "shop_coordinate" : { "lng" : 101.71221435070038, "lat" : 3.198309636917866 }, "item" : [ { "_id" : { "$oid" : "5a5af7822ed6311e7cf3eeb8" }, "instruction" : "", "item_estimate" : "5 - 10", "item_desc" : "Best Taiwanese bento only available at The Taste.", "item_image" : "1498030015827.jpg", "item_name" : "BN1-µ×½Õæ│ÕìñÞéëõ¥┐Õ¢ô Braised Pork Bento", "item_id" : { "$oid" : "594a1fbf4da8bf4390409123" }, "taskdeliveryto" : { "lng" : 0, "lat" : 0, "time" : "", "date" : "", "address" : "" }, "taskdeliveryfrom" : { "lng" : 0, "lat" : 0, "time" : "", "date" : "", "address" : "" }, "remarks" : "", "status" : 1, "merchant_cost" : 8.01, "selling_price" : 12.9, "quantity" : 1, "option" : [  ], "add_on" : [  ] } ], "status" : 5, "transaction_type" : "Order" } ]</t>
  </si>
  <si>
    <t>5a5af7002ed6311e7cf3eea1</t>
  </si>
  <si>
    <t>setapak, kuala lumpur</t>
  </si>
  <si>
    <t>18-16 PV16 Platinum Lake Condominium, No2, Jalan Danau Saujana Off Jalan Genting Klang, Setapak</t>
  </si>
  <si>
    <t>yinlie96@hotmail.com</t>
  </si>
  <si>
    <t>Lai</t>
  </si>
  <si>
    <t>Yin lie</t>
  </si>
  <si>
    <t>2018-01-14T06:21:52.485Z</t>
  </si>
  <si>
    <t>[ { "_id" : { "$oid" : "5a5af7002ed6311e7cf3ee9c" }, "shop_address" : "PV128", "shop_name" : " Value Meal From RM8.90 (Setapak) (Note :12 pm - 8pm) ( HT 1230-8pm, CHINESE CUISINE Closed)", "shop_id" : { "$oid" : "59a0fb1202dd8412b4b52f53" }, "shop_coordinate" : { "lng" : 101.71690553426743, "lat" : 3.1999378786154673 }, "item" : [ { "_id" : { "$oid" : "5a5af7002ed6311e7cf3ee9b" }, "instruction" : "", "item_estimate" : "5 - 10", "item_desc" : "", "item_image" : "1503825157022.jpg", "item_name" : "TFR04 Thai Cuisine - Fried Rice Tomyam (thursday off)", "item_id" : { "$oid" : "59a23d4b02dd8412b4b53337" }, "taskdeliveryto" : { "lng" : 0, "lat" : 0, "time" : "", "date" : "", "address" : "" }, "taskdeliveryfrom" : { "lng" : 0, "lat" : 0, "time" : "", "date" : "", "address" : "" }, "remarks" : "", "status" : 1, "merchant_cost" : 5, "selling_price" : 8.9, "quantity" : 1, "option" : [  ], "add_on" : [  ] } ], "status" : 5, "transaction_type" : "Order" }, { "_id" : { "$oid" : "5a5af7002ed6311e7cf3eea0" }, "shop_address" : "B-G-16, Plaza Prima Setapak, Jalan Setapak 5, 53000 Kuala Lumpur", "shop_name" : "* Lol Soon Kee Dessert þ│ûµ░┤þö£Õôü (12 pm to 9pm) (THURSDAY CLOSED)", "shop_id" : { "$oid" : "5a276898e124221ee89efb88" }, "shop_coordinate" : { "lng" : 101.71308875083923, "lat" : 3.1979775609910006 }, "item" : [ { "_id" : { "$oid" : "5a5af7002ed6311e7cf3ee9d" }, "instruction" : "", "item_estimate" : "5 - 10", "item_desc" : "", "item_image" : "1512543837119.png", "item_name" : "LSK-12\tþäªþ│ûþéûÞøï Caramel Custurd Egg", "item_id" : { "$oid" : "5a276c6be124221ee89efb95" }, "taskdeliveryto" : { "lng" : 0, "lat" : 0, "time" : "", "date" : "", "address" : "" }, "taskdeliveryfrom" : { "lng" : 0, "lat" : 0, "time" : "", "date" : "", "address" : "" }, "remarks" : "", "status" : 1, "merchant_cost" : 3.2, "selling_price" : 4, "quantity" : 1, "option" : [  ], "add_on" : [  ] }, { "_id" : { "$oid" : "5a5af7002ed6311e7cf3ee9e" }, "instruction" : "", "item_estimate" : "5 - 10", "item_desc" : "", "item_image" : "1512543747289.png", "item_name" : "LSK-02\tBlack Glutinous Rice Soup Ú╗æþ│»þ▒│", "item_id" : { "$oid" : "5a276935e124221ee89efb8a" }, "taskdeliveryto" : { "lng" : 0, "lat" : 0, "time" : "", "date" : "", "address" : "" }, "taskdeliveryfrom" : { "lng" : 0, "lat" : 0, "time" : "", "date" : "", "address" : "" }, "remarks" : "", "status" : 1, "merchant_cost" : 2.9, "selling_price" : 3.6, "quantity" : 1, "option" : [  ], "add_on" : [  ] }, { "_id" : { "$oid" : "5a5af7002ed6311e7cf3ee9f" }, "instruction" : "", "item_estimate" : "5 - 10", "item_desc" : "", "item_image" : "1512543830912.png", "item_name" : "LSK-11\tÚ¥Öþ£╝Þ▒åÞàÉ Longan Toufu", "item_id" : { "$oid" : "5a276c45e124221ee89efb94" }, "taskdeliveryto" : { "lng" : 0, "lat" : 0, "time" : "", "date" : "", "address" : "" }, "taskdeliveryfrom" : { "lng" : 0, "lat" : 0, "time" : "", "date" : "", "address" : "" }, "remarks" : "", "status" : 1, "merchant_cost" : 3.2, "selling_price" : 4, "quantity" : 1, "option" : [  ], "add_on" : [  ] } ], "status" : 5, "transaction_type" : "Order" } ]</t>
  </si>
  <si>
    <t>5a5af49d2ed6311e7cf3ee6c</t>
  </si>
  <si>
    <t>18, Lorong Malinja 1</t>
  </si>
  <si>
    <t>voan.dutch@gmail.com</t>
  </si>
  <si>
    <t>Yvonne</t>
  </si>
  <si>
    <t>012-4978678</t>
  </si>
  <si>
    <t>2018-01-14T06:11:41.541Z</t>
  </si>
  <si>
    <t>[ { "_id" : { "$oid" : "5a5af49d2ed6311e7cf3ee6b" }, "shop_address" : "G-21 &amp; M-21, PV 128", "shop_name" : "*HOT Pat Kin Pat Sun Cafe -Setapak (PV 128)", "shop_id" : { "$oid" : "594a11ae4da8bf43904090b0" }, "shop_coordinate" : { "lng" : 101.71791270375252, "lat" : 3.200723879232919 }, "item" : [ { "_id" : { "$oid" : "5a5af49d2ed6311e7cf3ee6a" }, "instruction" : "", "item_estimate" : "5 - 10", "item_desc" : "", "item_image" : "1503900504969.jpg", "item_name" : "PSK750 Sliced Grouper Fish Porridge", "item_id" : { "$oid" : "594a37d54da8bf4390409396" }, "taskdeliveryto" : { "lng" : 0, "lat" : 0, "time" : "", "date" : "", "address" : "" }, "taskdeliveryfrom" : { "lng" : 0, "lat" : 0, "time" : "", "date" : "", "address" : "" }, "remarks" : "", "status" : 1, "merchant_cost" : 7.9, "selling_price" : 11.9, "quantity" : 1, "option" : [  ], "add_on" : [  ] } ], "status" : 5, "transaction_type" : "Order" } ]</t>
  </si>
  <si>
    <t>5a5af31f2ed6311e7cf3ee48</t>
  </si>
  <si>
    <t xml:space="preserve">Taruc hostel, lot 2890,Jalan Malinja,53000 Setapak </t>
  </si>
  <si>
    <t>õ©ìÞªüÚªÖÞÅ£\n</t>
  </si>
  <si>
    <t>vivianong_1998@hotmail.com</t>
  </si>
  <si>
    <t>Teik Viun</t>
  </si>
  <si>
    <t>Ong</t>
  </si>
  <si>
    <t>2018-01-14T06:05:19.758Z</t>
  </si>
  <si>
    <t>[ { "_id" : { "$oid" : "5a5af31f2ed6311e7cf3ee47" }, "shop_address" : "G-32 PV128 Setapak", "shop_name" : "Di Yi Tai Taiwanese Food", "shop_id" : { "$oid" : "59437576293c60203c9ba00c" }, "shop_coordinate" : { "lng" : 101.71696856617928, "lat" : 3.2006100631672023 }, "item" : [ { "_id" : { "$oid" : "5a5af31f2ed6311e7cf3ee45" }, "instruction" : "", "item_estimate" : "5 - 10", "item_desc" : "there are mixed ingredient of jelly and sweet potato all served in a sweet soup as base.", "item_image" : "1510996071117.jpg", "item_name" : "C56\tDi Yi Tai Taroball", "item_id" : { "$oid" : "5a0fc2a308bf5b11849413df" }, "taskdeliveryto" : { "lng" : 0, "lat" : 0, "time" : "", "date" : "", "address" : "" }, "taskdeliveryfrom" : { "lng" : 0, "lat" : 0, "time" : "", "date" : "", "address" : "" }, "remarks" : "", "status" : 1, "merchant_cost" : 5.52, "selling_price" : 8.9, "quantity" : 1, "option" : [  ], "add_on" : [  ] }, { "_id" : { "$oid" : "5a5af31f2ed6311e7cf3ee46" }, "instruction" : "", "item_estimate" : "5 - 10", "item_desc" : "\"Braised Meat Rice\" literally, is an extremely popular and incredibly delicious Taiwanese specialty.", "item_image" : "1497840118292.jpg", "item_name" : "F15 Braised Pork Rice", "item_id" : { "$oid" : "59437631293c60203c9ba00e" }, "taskdeliveryto" : { "lng" : 0, "lat" : 0, "time" : "", "date" : "", "address" : "" }, "taskdeliveryfrom" : { "lng" : 0, "lat" : 0, "time" : "", "date" : "", "address" : "" }, "remarks" : "", "status" : 1, "merchant_cost" : 6.32, "selling_price" : 9.9, "quantity" : 1, "option" : [  ], "add_on" : [  ] } ], "status" : 5, "transaction_type" : "Order" } ]</t>
  </si>
  <si>
    <t>5a5af2182ed6311e7cf3ee38</t>
  </si>
  <si>
    <t>PV10 Platinum Lake Condominium, No 2, Jalan Danau Saujana 2, Taman Danau Kota</t>
  </si>
  <si>
    <t>elainechow97@gmail.com</t>
  </si>
  <si>
    <t>Yee Teng</t>
  </si>
  <si>
    <t>Chow</t>
  </si>
  <si>
    <t>2018-01-14T06:00:56.734Z</t>
  </si>
  <si>
    <t>[ { "_id" : { "$oid" : "5a5af2182ed6311e7cf3ee37" }, "shop_address" : "G-32 PV128 Setapak", "shop_name" : "Di Yi Tai Taiwanese Food", "shop_id" : { "$oid" : "59437576293c60203c9ba00c" }, "shop_coordinate" : { "lng" : 101.71696856617928, "lat" : 3.2006100631672023 }, "item" : [ { "_id" : { "$oid" : "5a5af2182ed6311e7cf3ee36" }, "instruction" : "", "item_estimate" : "5 - 10", "item_desc" : "\"Braised Meat Rice\" literally, is an extremely popular and incredibly delicious Taiwanese specialty.", "item_image" : "1497840118292.jpg", "item_name" : "F15 Braised Pork Rice", "item_id" : { "$oid" : "59437631293c60203c9ba00e" }, "taskdeliveryto" : { "lng" : 0, "lat" : 0, "time" : "", "date" : "", "address" : "" }, "taskdeliveryfrom" : { "lng" : 0, "lat" : 0, "time" : "", "date" : "", "address" : "" }, "remarks" : "", "status" : 1, "merchant_cost" : 6.32, "selling_price" : 9.9, "quantity" : 1, "option" : [  ], "add_on" : [  ] } ], "status" : 5, "transaction_type" : "Order" } ]</t>
  </si>
  <si>
    <t>5a5aecd02ed6311e7cf3edec</t>
  </si>
  <si>
    <t>No 47-1, Jalan Taman Melati 3</t>
  </si>
  <si>
    <t>Ayam penyet bahagian dada</t>
  </si>
  <si>
    <t>daxvilo@gmail.com</t>
  </si>
  <si>
    <t>Arif</t>
  </si>
  <si>
    <t>Rusli</t>
  </si>
  <si>
    <t>2018-01-14T05:38:24.512Z</t>
  </si>
  <si>
    <t>[ { "_id" : { "$oid" : "5a5aecd02ed6311e7cf3edeb" }, "shop_address" : "Jalan Wangsa Delima 12, Wangsa Maju", "shop_name" : "Ayam Penyet Ria (Setapak)", "shop_id" : { "$oid" : "592e73dc71966910980d612e" }, "shop_coordinate" : { "lng" : 101.74248307943344, "lat" : 3.1979427465730854 }, "item" : [ { "_id" : { "$oid" : "5a5aecd02ed6311e7cf3edea" }, "instruction" : "", "item_estimate" : "5 - 10", "item_desc" : "", "item_image" : "Ayam Penyek_042.jpg", "item_name" : "APRP01 Ayam Penyet", "item_id" : { "$oid" : "592fbb8e89a077d34216338e" }, "taskdeliveryto" : { "lng" : 0, "lat" : 0, "time" : "", "date" : "", "address" : "" }, "taskdeliveryfrom" : { "lng" : 0, "lat" : 0, "time" : "", "date" : "", "address" : "" }, "remarks" : "", "status" : 1, "merchant_cost" : 8.95, "selling_price" : 14.99, "quantity" : 1, "option" : [  ], "add_on" : [  ] } ], "status" : 10, "transaction_type" : "Order" } ]</t>
  </si>
  <si>
    <t>5a5ae97c2ed6311e7cf3ed89</t>
  </si>
  <si>
    <t>22-3A, mh platinium residensi, jalan gombak sejahtera,off jalan gombak,setapak</t>
  </si>
  <si>
    <t>raineechong33@gmail.com</t>
  </si>
  <si>
    <t>rainee</t>
  </si>
  <si>
    <t>chong</t>
  </si>
  <si>
    <t>2018-01-14T05:24:12.296Z</t>
  </si>
  <si>
    <t>[ { "_id" : { "$oid" : "5a5ae97c2ed6311e7cf3ed88" }, "shop_address" : "No.2 &amp; 4, Jalan Prima Setapak 1, Pusat Perniagaan Prima Setapak, Kuala Lumpur 53300.", "shop_name" : "MS-PenangFriedKueyTeow (9am-2.30pm)", "shop_id" : { "$oid" : "59840c4ca69f881780db506a" }, "shop_coordinate" : { "lng" : 101.71213790774345, "lat" : 3.197200931387388 }, "item" : [ { "_id" : { "$oid" : "5a5ae97c2ed6311e7cf3ed87" }, "instruction" : "", "item_estimate" : "5 - 10", "item_desc" : "MSs Fried Kuey Teow including clams, chinese sausage, prawn, and etc .", "item_image" : "1501828084101.jpg", "item_name" : "KT-03\tPenang Fried Kuey Teow", "item_id" : { "$oid" : "59841238f0fad514b0fffbe6" }, "taskdeliveryto" : { "lng" : 0, "lat" : 0, "time" : "", "date" : "", "address" : "" }, "taskdeliveryfrom" : { "lng" : 0, "lat" : 0, "time" : "", "date" : "", "address" : "" }, "remarks" : "", "status" : 1, "merchant_cost" : 4.5, "selling_price" : 8.9, "quantity" : 1, "option" : [ { "name" : " Kuey Teow", "_id" : { "$oid" : "5a5ae9322ed6311e7cf3ed7a" }, "cost_price" : 0, "price" : 0 } ], "add_on" : [  ] } ], "status" : 5, "transaction_type" : "Order" } ]</t>
  </si>
  <si>
    <t>5a5ae91e2ed6311e7cf3ed78</t>
  </si>
  <si>
    <t>25-12 pv15 Platinum Lake Condominium  Jalan Danau Saujana, 53300 Setapak, Kuala Lumpur</t>
  </si>
  <si>
    <t>wenn_0305@hotmail.com</t>
  </si>
  <si>
    <t>Wen Ting</t>
  </si>
  <si>
    <t>Yeh</t>
  </si>
  <si>
    <t>018-5799743</t>
  </si>
  <si>
    <t>2018-01-14T05:22:38.570Z</t>
  </si>
  <si>
    <t>[ { "_id" : { "$oid" : "5a5ae91e2ed6311e7cf3ed77" }, "shop_address" : "14, Jalan Prima Setapak 5, Taman Setapak,", "shop_name" : "The Taste (Setapak)", "shop_id" : { "$oid" : "594a1b624da8bf4390409113" }, "shop_coordinate" : { "lng" : 101.71221435070038, "lat" : 3.198309636917866 }, "item" : [ { "_id" : { "$oid" : "5a5ae91e2ed6311e7cf3ed76" }, "instruction" : "", "item_estimate" : "5 - 10", "item_desc" : "Best Taiwanese bento only available at The Taste.", "item_image" : "1506150478800.jpg", "item_name" : "BN2-µ×½Õæ│ÞéëÚÑ╝õ¥┐Õ¢ô Steamed Meatloaf Bento", "item_id" : { "$oid" : "594a20074da8bf4390409125" }, "taskdeliveryto" : { "lng" : 0, "lat" : 0, "time" : "", "date" : "", "address" : "" }, "taskdeliveryfrom" : { "lng" : 0, "lat" : 0, "time" : "", "date" : "", "address" : "" }, "remarks" : "", "status" : 1, "merchant_cost" : 8.91, "selling_price" : 13.9, "quantity" : 1, "option" : [  ], "add_on" : [  ] } ], "status" : 5, "transaction_type" : "Order" } ]</t>
  </si>
  <si>
    <t>5a5ae86d2ed6311e7cf3ed5c</t>
  </si>
  <si>
    <t xml:space="preserve">TARC COLLEGE HOSTEL </t>
  </si>
  <si>
    <t>be.clifford96@gmail.com</t>
  </si>
  <si>
    <t>Wayne</t>
  </si>
  <si>
    <t>Clifford</t>
  </si>
  <si>
    <t>2018-01-14T05:19:41.729Z</t>
  </si>
  <si>
    <t>[ { "_id" : { "$oid" : "5a5ae86d2ed6311e7cf3ed5b" }, "shop_address" : "14, Jalan Prima Setapak 5, Taman Setapak,", "shop_name" : "The Taste (Setapak)", "shop_id" : { "$oid" : "594a1b624da8bf4390409113" }, "shop_coordinate" : { "lng" : 101.71221435070038, "lat" : 3.198309636917866 }, "item" : [ { "_id" : { "$oid" : "5a5ae86d2ed6311e7cf3ed5a" }, "instruction" : "", "item_estimate" : "5 - 10", "item_desc" : "Best Taiwanese bento only available at The Taste.", "item_image" : "1506150478800.jpg", "item_name" : "BN2-µ×½Õæ│ÞéëÚÑ╝õ¥┐Õ¢ô Steamed Meatloaf Bento", "item_id" : { "$oid" : "594a20074da8bf4390409125" }, "taskdeliveryto" : { "lng" : 0, "lat" : 0, "time" : "", "date" : "", "address" : "" }, "taskdeliveryfrom" : { "lng" : 0, "lat" : 0, "time" : "", "date" : "", "address" : "" }, "remarks" : "", "status" : 1, "merchant_cost" : 8.91, "selling_price" : 13.9, "quantity" : 1, "option" : [  ], "add_on" : [  ] } ], "status" : 5, "transaction_type" : "Order" } ]</t>
  </si>
  <si>
    <t>5a5ae6202ed6311e7cf3ed1f</t>
  </si>
  <si>
    <t>SETAPAK</t>
  </si>
  <si>
    <t>UNIT 8-4-4, LA VILLAS CONDO, JALAN 3/21b, TAMAN SETAPAK</t>
  </si>
  <si>
    <t>nanareana69@gmail.com</t>
  </si>
  <si>
    <t>SURIANA</t>
  </si>
  <si>
    <t>CHEAH</t>
  </si>
  <si>
    <t>2018-01-14T05:09:52.722Z</t>
  </si>
  <si>
    <t>[ { "_id" : { "$oid" : "5a5ae6202ed6311e7cf3ed1e" }, "shop_address" : "Restaurant WanYit Jalan Prima Setapak 2", "shop_name" : "Thai Cuisine. NOTE: 12pm - 8pm ", "shop_id" : { "$oid" : "592e6c6c71966910980d611d" }, "shop_coordinate" : { "lng" : 101.7117135, "lat" : 3.1977113 }, "item" : [ { "_id" : { "$oid" : "5a5ae6202ed6311e7cf3ed1c" }, "instruction" : "EXTRA SPICY", "item_estimate" : "5 - 10", "item_desc" : "Thai style fried rice with some pineapple", "item_image" : "1497949400242.jpg", "item_name" : "TFR02 Fried Rice Pineapple", "item_id" : { "$oid" : "5948e1374da8bf4390407fca" }, "taskdeliveryto" : { "lng" : 0, "lat" : 0, "time" : "", "date" : "", "address" : "" }, "taskdeliveryfrom" : { "lng" : 0, "lat" : 0, "time" : "", "date" : "", "address" : "" }, "remarks" : "", "status" : 1, "merchant_cost" : 5, "selling_price" : 8.9, "quantity" : 1, "option" : [  ], "add_on" : [  ] }, { "_id" : { "$oid" : "5a5ae6202ed6311e7cf3ed1d" }, "instruction" : "PLEASE GIVE CILI POTONG", "item_estimate" : "5 - 10", "item_desc" : "Chicken cooked with ginger", "item_image" : "1497952177475.jpg", "item_name" : "TC03 Ginger Chicken", "item_id" : { "$oid" : "5948eb034da8bf4390408251" }, "taskdeliveryto" : { "lng" : 0, "lat" : 0, "time" : "", "date" : "", "address" : "" }, "taskdeliveryfrom" : { "lng" : 0, "lat" : 0, "time" : "", "date" : "", "address" : "" }, "remarks" : "", "status" : 1, "merchant_cost" : 5.5, "selling_price" : 11.1, "quantity" : 1, "option" : [  ], "add_on" : [ { "name" : "Add rice", "quantity" : 1, "_id" : { "$oid" : "5a5ae5152ed6311e7cf3ecfd" }, "cost_price" : 1, "price" : 2.2 } ] } ], "status" : 5, "transaction_type" : "Order" } ]</t>
  </si>
  <si>
    <t>5a5ae5732ed6311e7cf3ed0e</t>
  </si>
  <si>
    <t>A-13A-16 pv12 platinum lake condo block A jalan langkawi</t>
  </si>
  <si>
    <t>jingyileng391@gmail.com</t>
  </si>
  <si>
    <t>Leng</t>
  </si>
  <si>
    <t>Jingyi</t>
  </si>
  <si>
    <t>2018-01-14T05:06:59.936Z</t>
  </si>
  <si>
    <t>[ { "_id" : { "$oid" : "5a5ae5732ed6311e7cf3ed0b" }, "shop_address" : "PV128", "shop_name" : " Value Meal From RM8.90 (Setapak) (Note :12 pm - 8pm) ( HT 1230-8pm, CHINESE CUISINE Closed)", "shop_id" : { "$oid" : "59a0fb1202dd8412b4b52f53" }, "shop_coordinate" : { "lng" : 101.71690553426743, "lat" : 3.1999378786154673 }, "item" : [ { "_id" : { "$oid" : "5a5ae5732ed6311e7cf3ed0a" }, "instruction" : "", "item_estimate" : "5 - 10", "item_desc" : "", "item_image" : "default.png", "item_name" : "HTCC-16\tHometoen Chinese Cuisine Marmite Style (with Rice)", "item_id" : { "$oid" : "5a1ff9a9c85a04150042ea31" }, "taskdeliveryto" : { "lng" : 0, "lat" : 0, "time" : "", "date" : "", "address" : "" }, "taskdeliveryfrom" : { "lng" : 0, "lat" : 0, "time" : "", "date" : "", "address" : "" }, "remarks" : "", "status" : 1, "merchant_cost" : 6.5, "selling_price" : 10.5, "quantity" : 1, "option" : [ { "name" : " Pork", "_id" : { "$oid" : "5a5ae5062ed6311e7cf3ecfa" }, "cost_price" : 0, "price" : 0 } ], "add_on" : [  ] } ], "status" : 5, "transaction_type" : "Order" }, { "_id" : { "$oid" : "5a5ae5732ed6311e7cf3ed0d" }, "shop_address" : "B-G-16, Plaza Prima Setapak, Jalan Setapak 5, 53000 Kuala Lumpur", "shop_name" : "* Lol Soon Kee Dessert þ│ûµ░┤þö£Õôü (12 pm to 9pm) (THURSDAY CLOSED)", "shop_id" : { "$oid" : "5a276898e124221ee89efb88" }, "shop_coordinate" : { "lng" : 101.71308875083923, "lat" : 3.1979775609910006 }, "item" : [ { "_id" : { "$oid" : "5a5ae5732ed6311e7cf3ed0c" }, "instruction" : "", "item_estimate" : "5 - 10", "item_desc" : "", "item_image" : "1512543830912.png", "item_name" : "LSK-11\tÚ¥Öþ£╝Þ▒åÞàÉ Longan Toufu", "item_id" : { "$oid" : "5a276c45e124221ee89efb94" }, "taskdeliveryto" : { "lng" : 0, "lat" : 0, "time" : "", "date" : "", "address" : "" }, "taskdeliveryfrom" : { "lng" : 0, "lat" : 0, "time" : "", "date" : "", "address" : "" }, "remarks" : "", "status" : 1, "merchant_cost" : 3.2, "selling_price" : 4, "quantity" : 1, "option" : [  ], "add_on" : [  ] } ], "status" : 5, "transaction_type" : "Order" } ]</t>
  </si>
  <si>
    <t>5a5ae1fc2ed6311e7cf3ecd4</t>
  </si>
  <si>
    <t>20-12 PV16, Jalan Danau Saujana</t>
  </si>
  <si>
    <t>nicolechanpj@gmail.com</t>
  </si>
  <si>
    <t>nicole</t>
  </si>
  <si>
    <t>chan</t>
  </si>
  <si>
    <t>2018-01-14T04:52:11.993Z</t>
  </si>
  <si>
    <t>[ { "_id" : { "$oid" : "5a5ae1fb2ed6311e7cf3ecd3" }, "shop_address" : "PV128", "shop_name" : " Value Meal From RM8.90 (Setapak) (Note :12 pm - 8pm) ( HT 1230-8pm, CHINESE CUISINE Closed)", "shop_id" : { "$oid" : "59a0fb1202dd8412b4b52f53" }, "shop_coordinate" : { "lng" : 101.71690553426743, "lat" : 3.1999378786154673 }, "item" : [ { "_id" : { "$oid" : "5a5ae1fb2ed6311e7cf3ecd2" }, "instruction" : "", "item_estimate" : "5 - 10", "item_desc" : "", "item_image" : "1503825157022.jpg", "item_name" : "TFR04 Thai Cuisine - Fried Rice Tomyam (thursday off)", "item_id" : { "$oid" : "59a23d4b02dd8412b4b53337" }, "taskdeliveryto" : { "lng" : 0, "lat" : 0, "time" : "", "date" : "", "address" : "" }, "taskdeliveryfrom" : { "lng" : 0, "lat" : 0, "time" : "", "date" : "", "address" : "" }, "remarks" : "", "status" : 1, "merchant_cost" : 5, "selling_price" : 8.9, "quantity" : 1, "option" : [  ], "add_on" : [  ] } ], "status" : 5, "transaction_type" : "Order" } ]</t>
  </si>
  <si>
    <t>5a5adff72ed6311e7cf3eca5</t>
  </si>
  <si>
    <t>Block 9-3-1, Genting Court Condominium, Jalan Bunga Raya</t>
  </si>
  <si>
    <t>xiaojack94@outlook.com</t>
  </si>
  <si>
    <t>Jack</t>
  </si>
  <si>
    <t>Wong</t>
  </si>
  <si>
    <t>2018-01-14T04:43:35.330Z</t>
  </si>
  <si>
    <t>[ { "_id" : { "$oid" : "5a5adff72ed6311e7cf3eca4" }, "shop_address" : "22, Plaza Usahawan Crystal Ville, Jalan Danau Niaga 1, Off Jalan Genting Klang, 53300 Kuala Lumpur. Wilayah Persekutuan 53300 Kuala Lumpur, Malaysia", "shop_name" : "Meet Mee (Setapak)", "shop_id" : { "$oid" : "5943a627293c60203c9ba11b" }, "shop_coordinate" : { "lng" : 101.71731507405639, "lat" : 3.2029124927661408 }, "item" : [ { "_id" : { "$oid" : "5a5adff72ed6311e7cf3eca3" }, "instruction" : "", "item_estimate" : "5 - 10", "item_desc" : "Traditional Pan Mee served with soup and heavy taste of ginger", "item_image" : "1498019206792.jpeg", "item_name" : "FP09 Ginger Dumpling ( Soup )", "item_id" : { "$oid" : "5949f0724da8bf4390408834" }, "taskdeliveryto" : { "lng" : 0, "lat" : 0, "time" : "", "date" : "", "address" : "" }, "taskdeliveryfrom" : { "lng" : 0, "lat" : 0, "time" : "", "date" : "", "address" : "" }, "remarks" : "", "status" : 1, "merchant_cost" : 7.11, "selling_price" : 10.9, "quantity" : 1, "option" : [ { "name" : " Thick", "_id" : { "$oid" : "5a5adf9b2ed6311e7cf3eca1" }, "cost_price" : 0, "price" : 0 } ], "add_on" : [  ] } ], "status" : 5, "transaction_type" : "Order" } ]</t>
  </si>
  <si>
    <t>5a5adef92ed6311e7cf3ec9b</t>
  </si>
  <si>
    <t>Setapak Kuala Lumpur</t>
  </si>
  <si>
    <t>C-1-2 Setapak Ria Condo, Jalan Mata Air 2 off Jalan Genting Klang Setapak 53300 KL</t>
  </si>
  <si>
    <t>wisdomcrystal15@gmail.com</t>
  </si>
  <si>
    <t>Sok Fern</t>
  </si>
  <si>
    <t>Ham</t>
  </si>
  <si>
    <t>2018-01-14T04:39:21.897Z</t>
  </si>
  <si>
    <t>[ { "_id" : { "$oid" : "5a5adef92ed6311e7cf3ec9a" }, "shop_address" : "PV128", "shop_name" : "*HOT Choo Choo Chicken (PV 128)", "shop_id" : { "$oid" : "592e6d1671966910980d611f" }, "shop_coordinate" : { "lng" : 101.71723495845072, "lat" : 3.2005931427682 }, "item" : [ { "_id" : { "$oid" : "5a5adef92ed6311e7cf3ec99" }, "instruction" : "No cabbage", "item_estimate" : "5 - 10", "item_desc" : "6 pieces of crispy boneless fillets with Choo Choo Seaweed Rice", "item_image" : "1500615223012.png", "item_name" : "CCC3 6 Pcs Tender + Choo Choo Rice Set", "item_id" : { "$oid" : "592fb84189a077d342163136" }, "taskdeliveryto" : { "lng" : 0, "lat" : 0, "time" : "", "date" : "", "address" : "" }, "taskdeliveryfrom" : { "lng" : 0, "lat" : 0, "time" : "", "date" : "", "address" : "" }, "remarks" : "", "status" : 1, "merchant_cost" : 12.67, "selling_price" : 17.9, "quantity" : 1, "option" : [ { "name" : " Spicy Sauce", "_id" : { "$oid" : "5a5ade682ed6311e7cf3ec91" }, "cost_price" : 0, "price" : 0 } ], "add_on" : [  ] } ], "status" : 5, "transaction_type" : "Order" } ]</t>
  </si>
  <si>
    <t>5a5ad9f92ed6311e7cf3ec35</t>
  </si>
  <si>
    <t>PV2,B23-7. 1, Jalan Taman Melati 2, Taman Melati, 53100</t>
  </si>
  <si>
    <t>no cutlery</t>
  </si>
  <si>
    <t>jenlun95@gmail.com</t>
  </si>
  <si>
    <t>Jen lun</t>
  </si>
  <si>
    <t>Foo</t>
  </si>
  <si>
    <t>2018-01-14T04:18:01.976Z</t>
  </si>
  <si>
    <t>[ { "_id" : { "$oid" : "5a5ad9f92ed6311e7cf3ec34" }, "shop_name" : " Value Meal From RM8.90 (Setapak) (Note :12 pm - 8pm) ( HT 1230-8pm, Chinese Cuisine Closed)", "shop_id" : { "$oid" : "59a0fb1202dd8412b4b52f53" }, "shop_coordinate" : { "lng" : 0, "lat" : 0 }, "item" : [ { "_id" : { "$oid" : "5a5ad9f92ed6311e7cf3ec33" }, "instruction" : "2 packets of sambal", "item_estimate" : "5 - 10", "item_desc" : "", "item_image" : "1503830850746.jpg", "item_name" : "TFR01 Thai Cuisine - Fried Rice Chicken (thursday off)", "item_id" : { "$oid" : "59a23c6d02dd8412b4b5332b" }, "taskdeliveryto" : { "lng" : 0, "lat" : 0, "time" : "", "date" : "", "address" : "" }, "taskdeliveryfrom" : { "lng" : 0, "lat" : 0, "time" : "", "date" : "", "address" : "" }, "remarks" : "", "status" : 1, "merchant_cost" : 0, "selling_price" : 8.9, "quantity" : 1, "option" : [  ], "add_on" : [  ] } ], "status" : 5, "transaction_type" : "Order" } ]</t>
  </si>
  <si>
    <t>5a5ad5c12ed6311e7cf3ebe2</t>
  </si>
  <si>
    <t>8-12 pv15</t>
  </si>
  <si>
    <t>haoyuanc97@gmail.com</t>
  </si>
  <si>
    <t>Hao</t>
  </si>
  <si>
    <t>Yuan</t>
  </si>
  <si>
    <t>2018-01-14T04:00:01.759Z</t>
  </si>
  <si>
    <t>[ { "_id" : { "$oid" : "5a5ad5c12ed6311e7cf3ebe1" }, "shop_address" : "Restaurant WanYit Jalan Prima Setapak 2", "shop_name" : "Thai Cuisine. NOTE: 12pm - 8pm ", "shop_id" : { "$oid" : "592e6c6c71966910980d611d" }, "shop_coordinate" : { "lng" : 101.7117135, "lat" : 3.1977113 }, "item" : [ { "_id" : { "$oid" : "5a5ad5c12ed6311e7cf3ebe0" }, "instruction" : "", "item_estimate" : "5 - 10", "item_desc" : "Rice with a complementary of Chicken which tasted sweet and sour", "item_image" : "1497951423499.jpg", "item_name" : "TC04 Sweet &amp; Sour Chicken", "item_id" : { "$oid" : "5948ecbf4da8bf4390408297" }, "taskdeliveryto" : { "lng" : 0, "lat" : 0, "time" : "", "date" : "", "address" : "" }, "taskdeliveryfrom" : { "lng" : 0, "lat" : 0, "time" : "", "date" : "", "address" : "" }, "remarks" : "", "status" : 1, "merchant_cost" : 4.5, "selling_price" : 8.9, "quantity" : 1, "option" : [  ], "add_on" : [  ] } ], "status" : 5, "transaction_type" : "Order" } ]</t>
  </si>
  <si>
    <t>5a5ad2062ed6311e7cf3eb9f</t>
  </si>
  <si>
    <t>Setapak, Kuala Lumpur</t>
  </si>
  <si>
    <t>Jalan Danau Saujana 1, Danau Kota</t>
  </si>
  <si>
    <t>cheahzw@hotmail.com</t>
  </si>
  <si>
    <t>Cheah</t>
  </si>
  <si>
    <t>Zi Wei</t>
  </si>
  <si>
    <t>2018-01-14T03:44:06.846Z</t>
  </si>
  <si>
    <t>[ { "_id" : { "$oid" : "5a5ad2062ed6311e7cf3eb9e" }, "shop_address" : "20-1, Jalan Prima Setapak 3,", "shop_name" : "Taiwan Tea House", "shop_id" : { "$oid" : "592e71f171966910980d612a" }, "shop_coordinate" : { "lng" : 101.71238552455179, "lat" : 3.1977816993089228 }, "item" : [ { "_id" : { "$oid" : "5a5ad2062ed6311e7cf3eb9d" }, "instruction" : "", "item_estimate" : "5 - 10", "item_desc" : "Signature Taiwanese braised pork rice ", "item_image" : "1498281394138.jpg", "item_name" : "TS001 Taiwan Signature Braised Pork Rice ÕÅ░µ╣¥ÕìñÞéëÚÑ¡", "item_id" : { "$oid" : "594dd7874da8bf439040a932" }, "taskdeliveryto" : { "lng" : 0, "lat" : 0, "time" : "", "date" : "", "address" : "" }, "taskdeliveryfrom" : { "lng" : 0, "lat" : 0, "time" : "", "date" : "", "address" : "" }, "remarks" : "", "status" : 1, "merchant_cost" : 5.5, "selling_price" : 8.5, "quantity" : 1, "option" : [  ], "add_on" : [  ] } ], "status" : 5, "transaction_type" : "Order" } ]</t>
  </si>
  <si>
    <t>5a5ac7ce2ed6311e7cf3eb27</t>
  </si>
  <si>
    <t>Melati utama, setapak</t>
  </si>
  <si>
    <t>Block B-18-3, PV5, Platinum Hill Condo, Jalan melati utama 3</t>
  </si>
  <si>
    <t>ling89_0416@hotmail.com</t>
  </si>
  <si>
    <t>Pei Ling</t>
  </si>
  <si>
    <t>Sia</t>
  </si>
  <si>
    <t>01/14/2018</t>
  </si>
  <si>
    <t>2018-01-14T03:00:30.698Z</t>
  </si>
  <si>
    <t>[ { "_id" : { "$oid" : "5a5ac7ce2ed6311e7cf3eb26" }, "shop_name" : "Meet Mee (Setapak)", "shop_id" : { "$oid" : "5943a627293c60203c9ba11b" }, "shop_coordinate" : { "lng" : 0, "lat" : 0 }, "item" : [ { "_id" : { "$oid" : "5a5ac7ce2ed6311e7cf3eb25" }, "instruction" : "", "item_estimate" : "5 - 10", "item_desc" : "Teo Chew style braised pork rice", "item_image" : "1498021747020.jpeg", "item_name" : "FR01 Braised Pork Rice", "item_id" : { "$oid" : "5949fd704da8bf4390408c24" }, "taskdeliveryto" : { "lng" : 0, "lat" : 0, "time" : "", "date" : "", "address" : "" }, "taskdeliveryfrom" : { "lng" : 0, "lat" : 0, "time" : "", "date" : "", "address" : "" }, "remarks" : "", "status" : 1, "merchant_cost" : 0, "selling_price" : 13.5, "quantity" : 1, "option" : [  ], "add_on" : [ { "name" : "F01 Fried Fish Cake", "quantity" : 1, "_id" : { "$oid" : "5a5ac6f92ed6311e7cf3eb1a" }, "cost_price" : 1.53, "price" : 2 } ] } ], "status" : 5, "transaction_type" : "Order" } ]</t>
  </si>
  <si>
    <t>5a5ac2072ed6311e7cf3eaf1</t>
  </si>
  <si>
    <t>PV3 BLOCK C - 12 -3 , TAMAN MELATI UTAMA, JALAN MELATI UTAMA 3</t>
  </si>
  <si>
    <t xml:space="preserve">2 x ICE Cold chinese tea and 1 extra Tupperware </t>
  </si>
  <si>
    <t>louischin7@gmail.com</t>
  </si>
  <si>
    <t>Louis</t>
  </si>
  <si>
    <t>Chin</t>
  </si>
  <si>
    <t>2018-01-14T02:35:51.068Z</t>
  </si>
  <si>
    <t>[ { "_id" : { "$oid" : "5a5ac2072ed6311e7cf3eaf0" }, "shop_address" : "No.2 &amp; 4, Jalan Prima Setapak 1, Pusat Perniagaan Prima Setapak, Kuala Lumpur 53300.", "shop_name" : "MS-Bak Kut Teh  (11am-9pm)", "shop_id" : { "$oid" : "5988221f43639b10289723cd" }, "shop_coordinate" : { "lng" : 101.71208560466766, "lat" : 3.1971955753191192 }, "item" : [ { "_id" : { "$oid" : "5a5ac2072ed6311e7cf3eaef" }, "instruction" : "", "item_estimate" : "5 - 10", "item_desc" : "The dry version of bak kut teh flavour is totally different as compared to the soup version.This meal come without rice.", "item_image" : "1502095266383.jpg", "item_name" : "BKT-02\tDry Chilli Bak Kut Teh(single portion)Õ╣▓Þ¥úÞéëÚ¬¿ÞîÂÕìòÕ║º", "item_id" : { "$oid" : "5988240743639b10289723e3" }, "taskdeliveryto" : { "lng" : 0, "lat" : 0, "time" : "", "date" : "", "address" : "" }, "taskdeliveryfrom" : { "lng" : 0, "lat" : 0, "time" : "", "date" : "", "address" : "" }, "remarks" : "", "status" : 1, "merchant_cost" : 19, "selling_price" : 24.9, "quantity" : 1, "option" : [  ], "add_on" : [ { "name" : "Plain riceþÖ¢ÚÑ¡", "quantity" : 1, "_id" : { "$oid" : "5a5ac17e2ed6311e7cf3eaec" }, "cost_price" : 1, "price" : 1.5 }, { "name" : "Tofu PuffÞ▒åÞàÉÕì£", "quantity" : 1, "_id" : { "$oid" : "5a5ac17e2ed6311e7cf3eaed" }, "cost_price" : 2, "price" : 2.5 } ] } ], "status" : 5, "transaction_type" : "Order" } ]</t>
  </si>
  <si>
    <t>5a5a012a2ed6311e7cf3ea7a</t>
  </si>
  <si>
    <t>A-16-5, PV12 platinum lake condo, No.6, Jalan Langkawi, Setapak, 53300 Wilayah Persekutuan.</t>
  </si>
  <si>
    <t>moonlight7995@hotmail.com</t>
  </si>
  <si>
    <t>Andrew Tan</t>
  </si>
  <si>
    <t>Yong Nian</t>
  </si>
  <si>
    <t>1/13/2018</t>
  </si>
  <si>
    <t>2018-01-13T12:52:58.706Z</t>
  </si>
  <si>
    <t>[ { "_id" : { "$oid" : "5a5a012a2ed6311e7cf3ea76" }, "shop_address" : "B-G-16, Plaza Prima Setapak, Jalan Setapak 5, 53000 Kuala Lumpur", "shop_name" : "* Lol Soon Kee Dessert þ│ûµ░┤þö£Õôü (12 pm to 9pm) (THURSDAY CLOSED)", "shop_id" : { "$oid" : "5a276898e124221ee89efb88" }, "shop_coordinate" : { "lng" : 101.71308875083923, "lat" : 3.1979775609910006 }, "item" : [ { "_id" : { "$oid" : "5a5a012a2ed6311e7cf3ea75" }, "instruction" : "", "item_estimate" : "5 - 10", "item_desc" : "", "item_image" : "1512543770008.png", "item_name" : "LSK-05\tMango Pamelo Sago µØ¿µ×ØþöÿÚ£▓", "item_id" : { "$oid" : "5a276a2ee124221ee89efb8d" }, "taskdeliveryto" : { "lng" : 0, "lat" : 0, "time" : "", "date" : "", "address" : "" }, "taskdeliveryfrom" : { "lng" : 0, "lat" : 0, "time" : "", "date" : "", "address" : "" }, "remarks" : "", "status" : 1, "merchant_cost" : 5.6, "selling_price" : 7, "quantity" : 1, "option" : [  ], "add_on" : [  ] } ], "status" : 5, "transaction_type" : "Order" }, { "_id" : { "$oid" : "5a5a012a2ed6311e7cf3ea79" }, "shop_address" : "PV128", "shop_name" : "*HOT Choo Choo Chicken (PV 128)", "shop_id" : { "$oid" : "592e6d1671966910980d611f" }, "shop_coordinate" : { "lng" : 101.71723495845072, "lat" : 3.2005931427682 }, "item" : [ { "_id" : { "$oid" : "5a5a012a2ed6311e7cf3ea77" }, "instruction" : "", "item_estimate" : "5 - 10", "item_desc" : "6 pieces of crispy boneless fillets with Wedges", "item_image" : "1500615463113.png", "item_name" : "CCC4 6 Pcs Tender + Wedges Set", "item_id" : { "$oid" : "592fb84189a077d34216313d" }, "taskdeliveryto" : { "lng" : 0, "lat" : 0, "time" : "", "date" : "", "address" : "" }, "taskdeliveryfrom" : { "lng" : 0, "lat" : 0, "time" : "", "date" : "", "address" : "" }, "remarks" : "", "status" : 1, "merchant_cost" : 12.67, "selling_price" : 17.9, "quantity" : 1, "option" : [ { "name" : " Honey Soy Sauce", "_id" : { "$oid" : "5a5a00072ed6311e7cf3ea67" }, "cost_price" : 0, "price" : 0 } ], "add_on" : [  ] }, { "_id" : { "$oid" : "5a5a012a2ed6311e7cf3ea78" }, "instruction" : "", "item_estimate" : "5 - 10", "item_desc" : "Korean style Hot &amp; Spicy Rice Cake", "item_image" : "1500615363419.jpg", "item_name" : "CCC33 Tobokki", "item_id" : { "$oid" : "592fb84189a077d342163199" }, "taskdeliveryto" : { "lng" : 0, "lat" : 0, "time" : "", "date" : "", "address" : "" }, "taskdeliveryfrom" : { "lng" : 0, "lat" : 0, "time" : "", "date" : "", "address" : "" }, "remarks" : "", "status" : 1, "merchant_cost" : 5.02, "selling_price" : 7.9, "quantity" : 1, "option" : [  ], "add_on" : [  ] } ], "status" : 5, "transaction_type" : "Order" } ]</t>
  </si>
  <si>
    <t>5a5a00ad2ed6311e7cf3ea72</t>
  </si>
  <si>
    <t>15-08, PV16 Platinum Lake Condominium, No. 2, Jalan Danau Saujana, off Jalan Genting Klang,</t>
  </si>
  <si>
    <t>chyeyuen@gmail.com</t>
  </si>
  <si>
    <t>Yeap</t>
  </si>
  <si>
    <t>Chye Yuen</t>
  </si>
  <si>
    <t>2018-01-13T12:50:53.633Z</t>
  </si>
  <si>
    <t>[ { "_id" : { "$oid" : "5a5a00ad2ed6311e7cf3ea71" }, "shop_address" : "G-32 PV128 Setapak", "shop_name" : "Di Yi Tai Taiwanese Food", "shop_id" : { "$oid" : "59437576293c60203c9ba00c" }, "shop_coordinate" : { "lng" : 101.71696856617928, "lat" : 3.2006100631672023 }, "item" : [ { "_id" : { "$oid" : "5a5a00ad2ed6311e7cf3ea6f" }, "instruction" : "", "item_estimate" : "5 - 10", "item_desc" : "meatball cooked in soup base and served with green onion on top of it.", "item_image" : "default.png", "item_name" : "X49\tMeatball Soup (Pork)", "item_id" : { "$oid" : "5a0fc06908bf5b11849413d2" }, "taskdeliveryto" : { "lng" : 0, "lat" : 0, "time" : "", "date" : "", "address" : "" }, "taskdeliveryfrom" : { "lng" : 0, "lat" : 0, "time" : "", "date" : "", "address" : "" }, "remarks" : "", "status" : 1, "merchant_cost" : 4.72, "selling_price" : 7.9, "quantity" : 1, "option" : [  ], "add_on" : [  ] }, { "_id" : { "$oid" : "5a5a00ad2ed6311e7cf3ea70" }, "instruction" : "", "item_estimate" : "5 - 10", "item_desc" : "\"Braised Meat Rice\" literally, is an extremely popular and incredibly delicious Taiwanese specialty.", "item_image" : "1497840118292.jpg", "item_name" : "F15 Braised Pork Rice", "item_id" : { "$oid" : "59437631293c60203c9ba00e" }, "taskdeliveryto" : { "lng" : 0, "lat" : 0, "time" : "", "date" : "", "address" : "" }, "taskdeliveryfrom" : { "lng" : 0, "lat" : 0, "time" : "", "date" : "", "address" : "" }, "remarks" : "", "status" : 1, "merchant_cost" : 6.32, "selling_price" : 9.9, "quantity" : 1, "option" : [  ], "add_on" : [  ] } ], "status" : 5, "transaction_type" : "Order" } ]</t>
  </si>
  <si>
    <t>5a59f85b2ed6311e7cf3ea01</t>
  </si>
  <si>
    <t>PV13 Jalan 3/23d, Taman Danau Kot</t>
  </si>
  <si>
    <t>huililim77@gmail.com</t>
  </si>
  <si>
    <t>Huili</t>
  </si>
  <si>
    <t>Lim</t>
  </si>
  <si>
    <t>2018-01-13T12:15:23.944Z</t>
  </si>
  <si>
    <t>[ { "_id" : { "$oid" : "5a59f85b2ed6311e7cf3ea00" }, "shop_address" : "22, Plaza Usahawan Crystal Ville, Jalan Danau Niaga 1, Off Jalan Genting Klang, 53300 Kuala Lumpur. Wilayah Persekutuan 53300 Kuala Lumpur, Malaysia", "shop_name" : "Meet Mee (Setapak)", "shop_id" : { "$oid" : "5943a627293c60203c9ba11b" }, "shop_coordinate" : { "lng" : 101.71731507405639, "lat" : 3.2029124927661408 }, "item" : [ { "_id" : { "$oid" : "5a59f85b2ed6311e7cf3e9ff" }, "instruction" : "", "item_estimate" : "5 - 10", "item_desc" : "Pan Mee with fish cake and served with soup", "item_image" : "1498019035824.jpeg", "item_name" : "FP06 Fish Cake Pan Mee (Soup)", "item_id" : { "$oid" : "5949eb934da8bf4390408760" }, "taskdeliveryto" : { "lng" : 0, "lat" : 0, "time" : "", "date" : "", "address" : "" }, "taskdeliveryfrom" : { "lng" : 0, "lat" : 0, "time" : "", "date" : "", "address" : "" }, "remarks" : "", "status" : 1, "merchant_cost" : 7.11, "selling_price" : 10.9, "quantity" : 1, "option" : [ { "name" : " Thick", "_id" : { "$oid" : "5a59f8042ed6311e7cf3e9fd" }, "cost_price" : 0, "price" : 0 } ], "add_on" : [  ] } ], "status" : 5, "transaction_type" : "Order" } ]</t>
  </si>
  <si>
    <t>5a59f3c12ed6311e7cf3e98c</t>
  </si>
  <si>
    <t>E-06-09, Pusat Komersial Starparc Point, Jalan Taman Ibu Kota</t>
  </si>
  <si>
    <t>skywinlim@hotmail.com</t>
  </si>
  <si>
    <t>2018-01-13T11:55:45.210Z</t>
  </si>
  <si>
    <t>[ { "_id" : { "$oid" : "5a59f3c12ed6311e7cf3e98b" }, "shop_address" : "12, Jalan Rampai Niaga 4 ,Rampai Business Park 53300 Setapak, Kuala Lumpur KL Reservation", "shop_name" : "Canton Kitchen (Rampai Business Park)", "shop_id" : { "$oid" : "5a252ca3e124221ee89ef7a1" }, "shop_coordinate" : { "lng" : 101.7282646894455, "lat" : 3.198748833946275 }, "item" : [ { "_id" : { "$oid" : "5a59f3c12ed6311e7cf3e989" }, "instruction" : "", "item_estimate" : "5 - 10", "item_desc" : "", "item_image" : "default.png", "item_name" : "ÕÆ©Ú▒╝Þè▒ÞéëÚÑ¡ Salted Fish Pork Rice", "item_id" : { "$oid" : "5a268992e124221ee89efa61" }, "taskdeliveryto" : { "lng" : 0, "lat" : 0, "time" : "", "date" : "", "address" : "" }, "taskdeliveryfrom" : { "lng" : 0, "lat" : 0, "time" : "", "date" : "", "address" : "" }, "remarks" : "", "status" : 1, "merchant_cost" : 10.7, "selling_price" : 11.9, "quantity" : 1, "option" : [  ], "add_on" : [  ] }, { "_id" : { "$oid" : "5a59f3c12ed6311e7cf3e98a" }, "instruction" : "", "item_estimate" : "5 - 10", "item_desc" : "", "item_image" : "default.png", "item_name" : "Õ╣▓þàÄÞè▒ÞéëÚÑ¡ Stir Fried Crispy Pork Rice", "item_id" : { "$oid" : "5a268954e124221ee89efa60" }, "taskdeliveryto" : { "lng" : 0, "lat" : 0, "time" : "", "date" : "", "address" : "" }, "taskdeliveryfrom" : { "lng" : 0, "lat" : 0, "time" : "", "date" : "", "address" : "" }, "remarks" : "", "status" : 1, "merchant_cost" : 10.7, "selling_price" : 11.9, "quantity" : 1, "option" : [  ], "add_on" : [  ] } ], "status" : 5, "transaction_type" : "Order" } ]</t>
  </si>
  <si>
    <t>5a59db8a2ed6311e7cf3e7d1</t>
  </si>
  <si>
    <t>14, Lorong Malinja 5, Taman Bunga Raya, Kuala Lumpur</t>
  </si>
  <si>
    <t>enkeineo@gmail.com</t>
  </si>
  <si>
    <t xml:space="preserve">Neo </t>
  </si>
  <si>
    <t>Wei Xiang</t>
  </si>
  <si>
    <t>017-8736178</t>
  </si>
  <si>
    <t>2018-01-13T10:12:26.022Z</t>
  </si>
  <si>
    <t>[ { "_id" : { "$oid" : "5a59db8a2ed6311e7cf3e7d0" }, "shop_address" : "22, Plaza Usahawan Crystal Ville, Jalan Danau Niaga 1, Off Jalan Genting Klang, 53300 Kuala Lumpur. Wilayah Persekutuan 53300 Kuala Lumpur, Malaysia", "shop_name" : "Meet Mee (Setapak)", "shop_id" : { "$oid" : "5943a627293c60203c9ba11b" }, "shop_coordinate" : { "lng" : 101.71731507405639, "lat" : 3.2029124927661408 }, "item" : [ { "_id" : { "$oid" : "5a59db8a2ed6311e7cf3e7ce" }, "instruction" : "", "item_estimate" : "5 - 10", "item_desc" : "Homemade meat ball and cooked with soup", "item_image" : "1498024326511.jpeg", "item_name" : "FS14 MeatBall Soup (6pcs)", "item_id" : { "$oid" : "594a08bd4da8bf4390408f38" }, "taskdeliveryto" : { "lng" : 0, "lat" : 0, "time" : "", "date" : "", "address" : "" }, "taskdeliveryfrom" : { "lng" : 0, "lat" : 0, "time" : "", "date" : "", "address" : "" }, "remarks" : "", "status" : 1, "merchant_cost" : 2.79, "selling_price" : 5.1, "quantity" : 1, "option" : [  ], "add_on" : [  ] }, { "_id" : { "$oid" : "5a59db8a2ed6311e7cf3e7cf" }, "instruction" : "", "item_estimate" : "5 - 10", "item_desc" : "Pan Mee with braised pork and served with dry", "item_image" : "1498019107104.jpeg", "item_name" : "FP07D Braised Pork (Dry)", "item_id" : { "$oid" : "5949ecd94da8bf43904087ab" }, "taskdeliveryto" : { "lng" : 0, "lat" : 0, "time" : "", "date" : "", "address" : "" }, "taskdeliveryfrom" : { "lng" : 0, "lat" : 0, "time" : "", "date" : "", "address" : "" }, "remarks" : "", "status" : 1, "merchant_cost" : 10.17, "selling_price" : 14.9, "quantity" : 1, "option" : [ { "name" : " Thick", "_id" : { "$oid" : "5a59db512ed6311e7cf3e7cc" }, "cost_price" : 0, "price" : 0 } ], "add_on" : [ { "name" : "F01 Fried Fish Cake", "quantity" : 2, "_id" : { "$oid" : "5a59db512ed6311e7cf3e7cb" }, "cost_price" : 1.53, "price" : 2 } ] } ], "status" : 5, "transaction_type" : "Order" } ]</t>
  </si>
  <si>
    <t>5a59d2622ed6311e7cf3e743</t>
  </si>
  <si>
    <t>Asrama kolej universiti tunku abdul rahman Lot 2890,Jalan Malinja,Setapak 53000 Kuala Lumpur</t>
  </si>
  <si>
    <t>tlim0321@gmail.com</t>
  </si>
  <si>
    <t xml:space="preserve">Lim </t>
  </si>
  <si>
    <t>Yi Ting</t>
  </si>
  <si>
    <t>2018-01-13T09:33:22.955Z</t>
  </si>
  <si>
    <t>[ { "_id" : { "$oid" : "5a59d2622ed6311e7cf3e73f" }, "shop_address" : "PV128", "shop_name" : "*HOT Choo Choo Chicken (PV 128)", "shop_id" : { "$oid" : "592e6d1671966910980d611f" }, "shop_coordinate" : { "lng" : 101.71723495845072, "lat" : 3.2005931427682 }, "item" : [ { "_id" : { "$oid" : "5a59d2622ed6311e7cf3e73e" }, "instruction" : "More spicy", "item_estimate" : "5 - 10", "item_desc" : "Korean style Hot &amp; Spicy Rice Cake", "item_image" : "1500615363419.jpg", "item_name" : "CCC33 Tobokki", "item_id" : { "$oid" : "592fb84189a077d342163199" }, "taskdeliveryto" : { "lng" : 0, "lat" : 0, "time" : "", "date" : "", "address" : "" }, "taskdeliveryfrom" : { "lng" : 0, "lat" : 0, "time" : "", "date" : "", "address" : "" }, "remarks" : "", "status" : 1, "merchant_cost" : 5.02, "selling_price" : 7.9, "quantity" : 1, "option" : [  ], "add_on" : [  ] } ], "status" : 5, "transaction_type" : "Order" }, { "_id" : { "$oid" : "5a59d2622ed6311e7cf3e742" }, "shop_address" : "14, Jalan Prima Setapak 5, Taman Setapak,", "shop_name" : "The Taste (Setapak)", "shop_id" : { "$oid" : "594a1b624da8bf4390409113" }, "shop_coordinate" : { "lng" : 101.71221435070038, "lat" : 3.198309636917866 }, "item" : [ { "_id" : { "$oid" : "5a59d2622ed6311e7cf3e740" }, "instruction" : "", "item_estimate" : "5 - 10", "item_desc" : "Best Taiwanese bento only available at The Taste.", "item_image" : "1498030762375.jpg", "item_name" : "BN14-µ×½Õæ│ÚªÖÞ¥úþé©Ú©íõ¥┐Õ¢ô Spicy Chicken Bento", "item_id" : { "$oid" : "594a22aa4da8bf4390409146" }, "taskdeliveryto" : { "lng" : 0, "lat" : 0, "time" : "", "date" : "", "address" : "" }, "taskdeliveryfrom" : { "lng" : 0, "lat" : 0, "time" : "", "date" : "", "address" : "" }, "remarks" : "", "status" : 1, "merchant_cost" : 9.81, "selling_price" : 14.9, "quantity" : 1, "option" : [  ], "add_on" : [  ] }, { "_id" : { "$oid" : "5a59d2622ed6311e7cf3e741" }, "instruction" : "", "item_estimate" : "5 - 10", "item_desc" : "Best Taiwanese bento only available at The Taste.", "item_image" : "1498030597893.jpg", "item_name" : "BN9-µ×½Õæ│þøÉÚàÑÚ©íõ¥┐Õ¢ô Fried Chicken Bento", "item_id" : { "$oid" : "594a22054da8bf4390409137" }, "taskdeliveryto" : { "lng" : 0, "lat" : 0, "time" : "", "date" : "", "address" : "" }, "taskdeliveryfrom" : { "lng" : 0, "lat" : 0, "time" : "", "date" : "", "address" : "" }, "remarks" : "", "status" : 1, "merchant_cost" : 9.81, "selling_price" : 14.9, "quantity" : 1, "option" : [  ], "add_on" : [  ] } ], "status" : 5, "transaction_type" : "Order" } ]</t>
  </si>
  <si>
    <t>5a59cd602ed6311e7cf3e71b</t>
  </si>
  <si>
    <t>Setapak,Wangsa Maju</t>
  </si>
  <si>
    <t>Metroview Block B-16-10, Seksyen 2 ,Jalan Metro ,Wangsa Maju</t>
  </si>
  <si>
    <t>Please change from mee to mihun.thanks</t>
  </si>
  <si>
    <t>ting0316@hotmail.com</t>
  </si>
  <si>
    <t>Bella</t>
  </si>
  <si>
    <t>2018-01-13T09:12:00.006Z</t>
  </si>
  <si>
    <t>[ { "_id" : { "$oid" : "5a59cd602ed6311e7cf3e71a" }, "shop_address" : "G-21 &amp; M-21, PV 128", "shop_name" : "*HOT Pat Kin Pat Sun Cafe -Setapak (PV 128)", "shop_id" : { "$oid" : "594a11ae4da8bf43904090b0" }, "shop_coordinate" : { "lng" : 101.71791270375252, "lat" : 3.200723879232919 }, "item" : [ { "_id" : { "$oid" : "5a59cd5f2ed6311e7cf3e719" }, "instruction" : "Please change to mihun. Thanks", "item_estimate" : "5 - 10", "item_desc" : "", "item_image" : "1503900849213.jpg", "item_name" : "PSK372 Curry Chicken Noodles", "item_id" : { "$oid" : "594a5a9a4da8bf4390409748" }, "taskdeliveryto" : { "lng" : 0, "lat" : 0, "time" : "", "date" : "", "address" : "" }, "taskdeliveryfrom" : { "lng" : 0, "lat" : 0, "time" : "", "date" : "", "address" : "" }, "remarks" : "", "status" : 1, "merchant_cost" : 10.5, "selling_price" : 16, "quantity" : 1, "option" : [  ], "add_on" : [  ] } ], "status" : 5, "transaction_type" : "Order" } ]</t>
  </si>
  <si>
    <t>5a59cd462ed6311e7cf3e718</t>
  </si>
  <si>
    <t>2018-01-13T09:11:34.640Z</t>
  </si>
  <si>
    <t>[ { "_id" : { "$oid" : "5a59cd462ed6311e7cf3e717" }, "shop_address" : "20-1, Jalan Prima Setapak 3,", "shop_name" : "Taiwan Tea House", "shop_id" : { "$oid" : "592e71f171966910980d612a" }, "shop_coordinate" : { "lng" : 101.71238552455179, "lat" : 3.1977816993089228 }, "item" : [ { "_id" : { "$oid" : "5a59cd462ed6311e7cf3e716" }, "instruction" : "", "item_estimate" : "5 - 10", "item_desc" : "rice served with a creamy butter sauce chicken/ fish. ", "item_image" : "1498287810983.jpg", "item_name" : "R001 Butter style rice ", "item_id" : { "$oid" : "594de3194da8bf439040a978" }, "taskdeliveryto" : { "lng" : 0, "lat" : 0, "time" : "", "date" : "", "address" : "" }, "taskdeliveryfrom" : { "lng" : 0, "lat" : 0, "time" : "", "date" : "", "address" : "" }, "remarks" : "", "status" : 1, "merchant_cost" : 7.9, "selling_price" : 10.9, "quantity" : 1, "option" : [ { "name" : " Chicken ", "_id" : { "$oid" : "5a59cd152ed6311e7cf3e711" }, "cost_price" : 0, "price" : 0 } ], "add_on" : [  ] } ], "status" : 5, "transaction_type" : "Order" } ]</t>
  </si>
  <si>
    <t>5a59cc3f2ed6311e7cf3e6f0</t>
  </si>
  <si>
    <t>17-01, PV15 Condo,, Jalan Danau Saujana</t>
  </si>
  <si>
    <t>crownc94@gmail.com</t>
  </si>
  <si>
    <t>weijian</t>
  </si>
  <si>
    <t>Leong</t>
  </si>
  <si>
    <t>2018-01-13T09:07:11.632Z</t>
  </si>
  <si>
    <t>[ { "_id" : { "$oid" : "5a59cc3f2ed6311e7cf3e6ef" }, "shop_address" : "PV128", "shop_name" : "*HOT Choo Choo Chicken (PV 128)", "shop_id" : { "$oid" : "592e6d1671966910980d611f" }, "shop_coordinate" : { "lng" : 101.71723495845072, "lat" : 3.2005931427682 }, "item" : [ { "_id" : { "$oid" : "5a59cc3f2ed6311e7cf3e6ee" }, "instruction" : "", "item_estimate" : "5 - 10", "item_desc" : "4 pieces crispy wing with Wedges", "item_image" : "1500615448443.png", "item_name" : "CCC2 4 Pcs Wing + Wedges Set", "item_id" : { "$oid" : "592fb84189a077d34216312f" }, "taskdeliveryto" : { "lng" : 0, "lat" : 0, "time" : "", "date" : "", "address" : "" }, "taskdeliveryfrom" : { "lng" : 0, "lat" : 0, "time" : "", "date" : "", "address" : "" }, "remarks" : "", "status" : 1, "merchant_cost" : 12.67, "selling_price" : 17.9, "quantity" : 1, "option" : [ { "name" : " Garlic Sauce", "_id" : { "$oid" : "5a59cc0f2ed6311e7cf3e6e9" }, "cost_price" : 0, "price" : 0 } ], "add_on" : [  ] } ], "status" : 5, "transaction_type" : "Order" } ]</t>
  </si>
  <si>
    <t>5a59c1742ed6311e7cf3e68b</t>
  </si>
  <si>
    <t>13a-21, PV 15 Condominium, No.2A, Jalan Danau Saujana, Off Jalan Genting Klang</t>
  </si>
  <si>
    <t>joannelee71696@gmail.com</t>
  </si>
  <si>
    <t>lee</t>
  </si>
  <si>
    <t>jia en</t>
  </si>
  <si>
    <t>2018-01-13T08:21:08.272Z</t>
  </si>
  <si>
    <t>[ { "_id" : { "$oid" : "5a59c1742ed6311e7cf3e688" }, "shop_address" : "PV128", "shop_name" : " Value Meal From RM8.90 (Setapak) (Note :12 pm - 8pm) ( HT ALL CLOSED, Chinese Cuisine Closed)", "shop_id" : { "$oid" : "59a0fb1202dd8412b4b52f53" }, "shop_coordinate" : { "lng" : 101.71690553426743, "lat" : 3.1999378786154673 }, "item" : [ { "_id" : { "$oid" : "5a59c1742ed6311e7cf3e687" }, "instruction" : "", "item_estimate" : "5 - 10", "item_desc" : "", "item_image" : "1503825312178.jpg", "item_name" : "CC01\tChinese cuisine - Butter Style Meat with Rice", "item_id" : { "$oid" : "59a2459d02dd8412b4b533b6" }, "taskdeliveryto" : { "lng" : 0, "lat" : 0, "time" : "", "date" : "", "address" : "" }, "taskdeliveryfrom" : { "lng" : 0, "lat" : 0, "time" : "", "date" : "", "address" : "" }, "remarks" : "", "status" : 1, "merchant_cost" : 5.5, "selling_price" : 9.5, "quantity" : 1, "option" : [ { "name" : " pork", "_id" : { "$oid" : "5a59beb62ed6311e7cf3e64d" }, "cost_price" : 0, "price" : 0 } ], "add_on" : [  ] } ], "status" : 10, "transaction_type" : "Order" }, { "_id" : { "$oid" : "5a59c1742ed6311e7cf3e68a" }, "shop_address" : "B-G-16, Plaza Prima Setapak, Jalan Setapak 5, 53000 Kuala Lumpur", "shop_name" : "* Lol Soon Kee Dessert þ│ûµ░┤þö£Õôü (12 pm to 9pm) (THURSDAY CLOSED)", "shop_id" : { "$oid" : "5a276898e124221ee89efb88" }, "shop_coordinate" : { "lng" : 101.71308875083923, "lat" : 3.1979775609910006 }, "item" : [ { "_id" : { "$oid" : "5a59c1742ed6311e7cf3e689" }, "instruction" : "", "item_estimate" : "5 - 10", "item_desc" : "", "item_image" : "1512543747289.png", "item_name" : "LSK-02\tBlack Glutinous Rice Soup Ú╗æþ│»þ▒│", "item_id" : { "$oid" : "5a276935e124221ee89efb8a" }, "taskdeliveryto" : { "lng" : 0, "lat" : 0, "time" : "", "date" : "", "address" : "" }, "taskdeliveryfrom" : { "lng" : 0, "lat" : 0, "time" : "", "date" : "", "address" : "" }, "remarks" : "", "status" : 1, "merchant_cost" : 2.9, "selling_price" : 3.6, "quantity" : 1, "option" : [  ], "add_on" : [  ] } ], "status" : 10, "transaction_type" : "Order" } ]</t>
  </si>
  <si>
    <t>5a59c1332ed6311e7cf3e686</t>
  </si>
  <si>
    <t>zetapark, c-10-09, jalan langkawi, taman danau kota, 53100 kuala lumpur</t>
  </si>
  <si>
    <t>isaiah88sam@gmail.com</t>
  </si>
  <si>
    <t>isaiah</t>
  </si>
  <si>
    <t>sam</t>
  </si>
  <si>
    <t>2018-01-13T08:20:03.994Z</t>
  </si>
  <si>
    <t>[ { "_id" : { "$oid" : "5a59c1332ed6311e7cf3e685" }, "shop_address" : "GM.30, Platinum PV 128, Jalan Genting Klang, Danau Kota, Kuala Lumpur 53300", "shop_name" : "*HOT Chong Hwa Curry House (PV128) (Tuesday off)", "shop_id" : { "$oid" : "5947b6c44da8bf439040767f" }, "shop_coordinate" : { "lng" : 101.71669900417328, "lat" : 3.1996165153273877 }, "item" : [ { "_id" : { "$oid" : "5a59c1332ed6311e7cf3e684" }, "instruction" : "", "item_estimate" : "5 - 10", "item_desc" : "Original spicy nasi lemak with fried chicken that you cant missed out!", "item_image" : "1501406728186.jpg", "item_name" : "CW107-Nasi Lemak Ayam Goreng", "item_id" : { "$oid" : "59488b0d4da8bf43904077ff" }, "taskdeliveryto" : { "lng" : 0, "lat" : 0, "time" : "", "date" : "", "address" : "" }, "taskdeliveryfrom" : { "lng" : 0, "lat" : 0, "time" : "", "date" : "", "address" : "" }, "remarks" : "", "status" : 1, "merchant_cost" : 6.8, "selling_price" : 9.5, "quantity" : 1, "option" : [  ], "add_on" : [  ] } ], "status" : 5, "transaction_type" : "Order" } ]</t>
  </si>
  <si>
    <t>5a59be482ed6311e7cf3e647</t>
  </si>
  <si>
    <t>2018-01-13T08:07:36.045Z</t>
  </si>
  <si>
    <t>[ { "_id" : { "$oid" : "5a59be482ed6311e7cf3e646" }, "shop_address" : "PV128", "shop_name" : " Value Meal From RM8.90 (Setapak) (Note :12 pm - 8pm) ( HT ALL CLOSED, Chinese Cuisine Closed)", "shop_id" : { "$oid" : "59a0fb1202dd8412b4b52f53" }, "shop_coordinate" : { "lng" : 101.71690553426743, "lat" : 3.1999378786154673 }, "item" : [ { "_id" : { "$oid" : "5a59be482ed6311e7cf3e645" }, "instruction" : "", "item_estimate" : "5 - 10", "item_desc" : "", "item_image" : "1504168648794.jpg", "item_name" : "TFR06 Thai Cuisine - Fried Rice Bangkok (thursday off)", "item_id" : { "$oid" : "59a23dc502dd8412b4b5333d" }, "taskdeliveryto" : { "lng" : 0, "lat" : 0, "time" : "", "date" : "", "address" : "" }, "taskdeliveryfrom" : { "lng" : 0, "lat" : 0, "time" : "", "date" : "", "address" : "" }, "remarks" : "", "status" : 1, "merchant_cost" : 5.5, "selling_price" : 9.5, "quantity" : 1, "option" : [  ], "add_on" : [  ] } ], "status" : 10, "transaction_type" : "Order" } ]</t>
  </si>
  <si>
    <t>5a59af032ed6311e7cf3e5b3</t>
  </si>
  <si>
    <t>Level 13A, Unit 01, PV15 Platinium Lake Condo, Jalan Danau Saujana, Off Jalan Genting Klang, Taman Danau Kota</t>
  </si>
  <si>
    <t>xin.love95@hotmail.com</t>
  </si>
  <si>
    <t>Yuki</t>
  </si>
  <si>
    <t>Chong</t>
  </si>
  <si>
    <t>2018-01-13T07:02:27.624Z</t>
  </si>
  <si>
    <t>[ { "_id" : { "$oid" : "5a59af032ed6311e7cf3e5b0" }, "shop_address" : "B-G-16, Plaza Prima Setapak, Jalan Setapak 5, 53000 Kuala Lumpur", "shop_name" : "* Lol Soon Kee Dessert þ│ûµ░┤þö£Õôü (12 pm to 9pm) (THURSDAY CLOSED)", "shop_id" : { "$oid" : "5a276898e124221ee89efb88" }, "shop_coordinate" : { "lng" : 101.71308875083923, "lat" : 3.1979775609910006 }, "item" : [ { "_id" : { "$oid" : "5a59af032ed6311e7cf3e5ad" }, "instruction" : "", "item_estimate" : "5 - 10", "item_desc" : "", "item_image" : "1512543761971.png", "item_name" : "LSK-04\tRed Date Fungus Soup þ║óµ×úÚø¬ÞÇ│", "item_id" : { "$oid" : "5a2769bae124221ee89efb8c" }, "taskdeliveryto" : { "lng" : 0, "lat" : 0, "time" : "", "date" : "", "address" : "" }, "taskdeliveryfrom" : { "lng" : 0, "lat" : 0, "time" : "", "date" : "", "address" : "" }, "remarks" : "", "status" : 1, "merchant_cost" : 2.4, "selling_price" : 3, "quantity" : 1, "option" : [  ], "add_on" : [  ] }, { "_id" : { "$oid" : "5a59af032ed6311e7cf3e5ae" }, "instruction" : "", "item_estimate" : "5 - 10", "item_desc" : "", "item_image" : "1512543747289.png", "item_name" : "LSK-02\tBlack Glutinous Rice Soup Ú╗æþ│»þ▒│", "item_id" : { "$oid" : "5a276935e124221ee89efb8a" }, "taskdeliveryto" : { "lng" : 0, "lat" : 0, "time" : "", "date" : "", "address" : "" }, "taskdeliveryfrom" : { "lng" : 0, "lat" : 0, "time" : "", "date" : "", "address" : "" }, "remarks" : "", "status" : 1, "merchant_cost" : 2.9, "selling_price" : 3.6, "quantity" : 1, "option" : [  ], "add_on" : [  ] }, { "_id" : { "$oid" : "5a59af032ed6311e7cf3e5af" }, "instruction" : "", "item_estimate" : "5 - 10", "item_desc" : "", "item_image" : "1512543740209.png", "item_name" : "LSK-01\tBubu Chahca µæ®µæ®µƒÑµƒÑ", "item_id" : { "$oid" : "5a2768dbe124221ee89efb89" }, "taskdeliveryto" : { "lng" : 0, "lat" : 0, "time" : "", "date" : "", "address" : "" }, "taskdeliveryfrom" : { "lng" : 0, "lat" : 0, "time" : "", "date" : "", "address" : "" }, "remarks" : "", "status" : 1, "merchant_cost" : 2.9, "selling_price" : 3.6, "quantity" : 1, "option" : [  ], "add_on" : [  ] } ], "status" : 5, "transaction_type" : "Order" }, { "_id" : { "$oid" : "5a59af032ed6311e7cf3e5b2" }, "shop_address" : "G-32 PV128 Setapak", "shop_name" : "Di Yi Tai Taiwanese Food", "shop_id" : { "$oid" : "59437576293c60203c9ba00c" }, "shop_coordinate" : { "lng" : 101.71696856617928, "lat" : 3.2006100631672023 }, "item" : [ { "_id" : { "$oid" : "5a59af032ed6311e7cf3e5b1" }, "instruction" : "", "item_estimate" : "5 - 10", "item_desc" : "\"Braised Meat Rice\" literally, is an extremely popular and incredibly delicious Taiwanese specialty.", "item_image" : "1497840118292.jpg", "item_name" : "F15 Braised Pork Rice", "item_id" : { "$oid" : "59437631293c60203c9ba00e" }, "taskdeliveryto" : { "lng" : 0, "lat" : 0, "time" : "", "date" : "", "address" : "" }, "taskdeliveryfrom" : { "lng" : 0, "lat" : 0, "time" : "", "date" : "", "address" : "" }, "remarks" : "", "status" : 1, "merchant_cost" : 6.32, "selling_price" : 9.9, "quantity" : 1, "option" : [  ], "add_on" : [  ] } ], "status" : 5, "transaction_type" : "Order" } ]</t>
  </si>
  <si>
    <t>5a59a6092ed6311e7cf3e550</t>
  </si>
  <si>
    <t>2018-01-13T06:24:09.138Z</t>
  </si>
  <si>
    <t>[ { "_id" : { "$oid" : "5a59a6092ed6311e7cf3e54d" }, "shop_name" : "Thai Cuisine. NOTE: 12pm - 8pm ", "shop_id" : { "$oid" : "592e6c6c71966910980d611d" }, "shop_coordinate" : { "lng" : 0, "lat" : 0 }, "item" : [ { "_id" : { "$oid" : "5a59a6092ed6311e7cf3e54a" }, "instruction" : "", "item_estimate" : "5 - 10", "item_desc" : "Chicken cooked with ginger", "item_image" : "1497952177475.jpg", "item_name" : "TC03 Ginger Chicken", "item_id" : { "$oid" : "5948eb034da8bf4390408251" }, "taskdeliveryto" : { "lng" : 0, "lat" : 0, "time" : "", "date" : "", "address" : "" }, "taskdeliveryfrom" : { "lng" : 0, "lat" : 0, "time" : "", "date" : "", "address" : "" }, "remarks" : "", "status" : 1, "merchant_cost" : 0, "selling_price" : 13.3, "quantity" : 1, "option" : [  ], "add_on" : [ { "name" : "Add rice", "quantity" : 1, "_id" : { "$oid" : "5a59a44f2ed6311e7cf3e513" }, "cost_price" : 1, "price" : 2.2 }, { "name" : "Add meat", "quantity" : 1, "_id" : { "$oid" : "5a59a44f2ed6311e7cf3e514" }, "cost_price" : 1, "price" : 2.2 } ] }, { "_id" : { "$oid" : "5a59a6092ed6311e7cf3e54b" }, "instruction" : "", "item_estimate" : "5 - 10", "item_desc" : "Rice with a complementary of Chicken which tasted sweet and sour", "item_image" : "1497951423499.jpg", "item_name" : "TC04 Sweet &amp; Sour Chicken", "item_id" : { "$oid" : "5948ecbf4da8bf4390408297" }, "taskdeliveryto" : { "lng" : 0, "lat" : 0, "time" : "", "date" : "", "address" : "" }, "taskdeliveryfrom" : { "lng" : 0, "lat" : 0, "time" : "", "date" : "", "address" : "" }, "remarks" : "", "status" : 1, "merchant_cost" : 5.5, "selling_price" : 11.1, "quantity" : 1, "option" : [  ], "add_on" : [ { "name" : "Add rice", "quantity" : 1, "_id" : { "$oid" : "5a59a5162ed6311e7cf3e537" }, "cost_price" : 1, "price" : 2.2 } ] }, { "_id" : { "$oid" : "5a59a6092ed6311e7cf3e54c" }, "instruction" : "EXTRA SPICY", "item_estimate" : "5 - 10", "item_desc" : "Chicken mix with vege", "item_image" : "1497951878395.jpg", "item_name" : "TC05 Vegetables Chicken", "item_id" : { "$oid" : "5948ee864da8bf43904082e0" }, "taskdeliveryto" : { "lng" : 0, "lat" : 0, "time" : "", "date" : "", "address" : "" }, "taskdeliveryfrom" : { "lng" : 0, "lat" : 0, "time" : "", "date" : "", "address" : "" }, "remarks" : "", "status" : 1, "merchant_cost" : 17, "selling_price" : 35.4, "quantity" : 2, "option" : [  ], "add_on" : [ { "name" : "Add rice", "quantity" : 2, "_id" : { "$oid" : "5a59a5542ed6311e7cf3e540" }, "cost_price" : 1, "price" : 2.2 }, { "name" : "Add meat", "quantity" : 2, "_id" : { "$oid" : "5a59a5542ed6311e7cf3e541" }, "cost_price" : 1, "price" : 2.2 } ] } ], "status" : 5, "transaction_type" : "Order" }, { "_id" : { "$oid" : "5a59a6092ed6311e7cf3e54f" }, "shop_address" : "Plaza Crystalville @ Setapak, Taman Danau Kota", "shop_name" : "RunningMan Convenience Store- Setapak", "shop_id" : { "$oid" : "594788aa4da8bf439040742c" }, "shop_coordinate" : { "lng" : 101.71731339767575, "lat" : 3.2029349211767273 }, "item" : [ { "_id" : { "$oid" : "5a59a6092ed6311e7cf3e54e" }, "instruction" : "", "item_estimate" : "5-10", "item_desc" : "1pack", "item_image" : "1513597444427.PNG", "item_name" : "99-066\tWinston (Cigarettes)", "item_id" : { "$oid" : "5a251ae7e124221ee89ef51e" }, "taskdeliveryto" : { "lng" : 0, "lat" : 0, "time" : "", "date" : "", "address" : "" }, "taskdeliveryfrom" : { "lng" : 0, "lat" : 0, "time" : "", "date" : "", "address" : "" }, "remarks" : "", "status" : 1, "merchant_cost" : 15.5, "selling_price" : 16.5, "quantity" : 1, "option" : [ { "name" : "Winston Red", "_id" : { "$oid" : "5a59a5842ed6311e7cf3e544" }, "cost_price" : 0, "price" : 0 } ], "add_on" : [  ] } ], "status" : 5, "transaction_type" : "Order" } ]</t>
  </si>
  <si>
    <t>5a59a2ce2ed6311e7cf3e4e7</t>
  </si>
  <si>
    <t xml:space="preserve">23-13 PV15 PLATINIUM LAKE CONDOMINIUM NO.2A JALAN DANAU SAUJANA </t>
  </si>
  <si>
    <t>peiyeeloh4925@gmail.com</t>
  </si>
  <si>
    <t>Sherry</t>
  </si>
  <si>
    <t>Loh</t>
  </si>
  <si>
    <t>2018-01-13T06:10:22.997Z</t>
  </si>
  <si>
    <t>[ { "_id" : { "$oid" : "5a59a2ce2ed6311e7cf3e4e6" }, "shop_address" : "20-1, Jalan Prima Setapak 3,", "shop_name" : "Taiwan Tea House", "shop_id" : { "$oid" : "592e71f171966910980d612a" }, "shop_coordinate" : { "lng" : 101.71238552455179, "lat" : 3.1977816993089228 }, "item" : [ { "_id" : { "$oid" : "5a59a2ce2ed6311e7cf3e4e5" }, "instruction" : "more sauce", "item_estimate" : "5 - 10", "item_desc" : "Signature Tawainese pork with noodle", "item_image" : "1498281934593.jpg", "item_name" : "TS003 Taiwan Signature Braised Homemade Noodle ÕìñÞéëÚØó", "item_id" : { "$oid" : "594dd89b4da8bf439040a93c" }, "taskdeliveryto" : { "lng" : 0, "lat" : 0, "time" : "", "date" : "", "address" : "" }, "taskdeliveryfrom" : { "lng" : 0, "lat" : 0, "time" : "", "date" : "", "address" : "" }, "remarks" : "", "status" : 1, "merchant_cost" : 7.9, "selling_price" : 10.9, "quantity" : 1, "option" : [  ], "add_on" : [  ] } ], "status" : 5, "transaction_type" : "Order" } ]</t>
  </si>
  <si>
    <t>5a59a2b62ed6311e7cf3e4e4</t>
  </si>
  <si>
    <t>8-12 Pv15</t>
  </si>
  <si>
    <t>2018-01-13T06:09:58.322Z</t>
  </si>
  <si>
    <t>[ { "_id" : { "$oid" : "5a59a2b62ed6311e7cf3e4e1" }, "shop_address" : "B-G-16, Plaza Prima Setapak, Jalan Setapak 5, 53000 Kuala Lumpur", "shop_name" : "* Lol Soon Kee Dessert þ│ûµ░┤þö£Õôü (12 pm to 9pm) (THURSDAY CLOSED)", "shop_id" : { "$oid" : "5a276898e124221ee89efb88" }, "shop_coordinate" : { "lng" : 101.71308875083923, "lat" : 3.1979775609910006 }, "item" : [ { "_id" : { "$oid" : "5a59a2b62ed6311e7cf3e4df" }, "instruction" : "", "item_estimate" : "5 - 10", "item_desc" : "", "item_image" : "1512543817819.png", "item_name" : "LSK-09\tþö£Úà▒þî¬Þéáþ▓ë Sweet Sauce Chee Cheong Fun", "item_id" : { "$oid" : "5a276bffe124221ee89efb92" }, "taskdeliveryto" : { "lng" : 0, "lat" : 0, "time" : "", "date" : "", "address" : "" }, "taskdeliveryfrom" : { "lng" : 0, "lat" : 0, "time" : "", "date" : "", "address" : "" }, "remarks" : "", "status" : 1, "merchant_cost" : 2.4, "selling_price" : 3, "quantity" : 1, "option" : [  ], "add_on" : [  ] }, { "_id" : { "$oid" : "5a59a2b62ed6311e7cf3e4e0" }, "instruction" : "", "item_estimate" : "5 - 10", "item_desc" : "", "item_image" : "1512543747289.png", "item_name" : "LSK-02\tBlack Glutinous Rice Soup Ú╗æþ│»þ▒│", "item_id" : { "$oid" : "5a276935e124221ee89efb8a" }, "taskdeliveryto" : { "lng" : 0, "lat" : 0, "time" : "", "date" : "", "address" : "" }, "taskdeliveryfrom" : { "lng" : 0, "lat" : 0, "time" : "", "date" : "", "address" : "" }, "remarks" : "", "status" : 1, "merchant_cost" : 2.9, "selling_price" : 3.6, "quantity" : 1, "option" : [  ], "add_on" : [  ] } ], "status" : 5, "transaction_type" : "Order" }, { "_id" : { "$oid" : "5a59a2b62ed6311e7cf3e4e3" }, "shop_address" : "PV128", "shop_name" : " Value Meal From RM8.90 (Setapak) (Note :12 pm - 8pm) ( HT ALL CLOSED)", "shop_id" : { "$oid" : "59a0fb1202dd8412b4b52f53" }, "shop_coordinate" : { "lng" : 101.71690553426743, "lat" : 3.1999378786154673 }, "item" : [ { "_id" : { "$oid" : "5a59a2b62ed6311e7cf3e4e2" }, "instruction" : "", "item_estimate" : "5 - 10", "item_desc" : "", "item_image" : "default.png", "item_name" : "HTCC-38\tHometown Chinese Cuisine Cantonese Ying Yong", "item_id" : { "$oid" : "5a200a7bc85a04150042eb16" }, "taskdeliveryto" : { "lng" : 0, "lat" : 0, "time" : "", "date" : "", "address" : "" }, "taskdeliveryfrom" : { "lng" : 0, "lat" : 0, "time" : "", "date" : "", "address" : "" }, "remarks" : "", "status" : 1, "merchant_cost" : 6, "selling_price" : 9.9, "quantity" : 1, "option" : [  ], "add_on" : [  ] } ], "status" : 5, "transaction_type" : "Order" } ]</t>
  </si>
  <si>
    <t>5a59a0d72ed6311e7cf3e4ae</t>
  </si>
  <si>
    <t>No. 17, Floor 23, PV15 Platinum Lake Condominium Building, Jalan Danau Saujana</t>
  </si>
  <si>
    <t>shengchuang1996@gmail.com</t>
  </si>
  <si>
    <t>Sheng Chuang</t>
  </si>
  <si>
    <t>2018-01-13T06:01:59.144Z</t>
  </si>
  <si>
    <t>[ { "_id" : { "$oid" : "5a59a0d72ed6311e7cf3e4ad" }, "shop_address" : "14, Jalan Prima Setapak 5, Taman Setapak,", "shop_name" : "The Taste (Setapak)", "shop_id" : { "$oid" : "594a1b624da8bf4390409113" }, "shop_coordinate" : { "lng" : 101.71221435070038, "lat" : 3.198309636917866 }, "item" : [ { "_id" : { "$oid" : "5a59a0d72ed6311e7cf3e4ac" }, "instruction" : "", "item_estimate" : "5 - 10", "item_desc" : "Best Taiwanese bento only available at The Taste.", "item_image" : "1498030567671.jpg", "item_name" : "BN8-µ×½Õæ│Ú©íµÄÆõ¥┐Õ¢ô Chicken Chop Bento", "item_id" : { "$oid" : "594a21e74da8bf4390409135" }, "taskdeliveryto" : { "lng" : 0, "lat" : 0, "time" : "", "date" : "", "address" : "" }, "taskdeliveryfrom" : { "lng" : 0, "lat" : 0, "time" : "", "date" : "", "address" : "" }, "remarks" : "", "status" : 1, "merchant_cost" : 10.71, "selling_price" : 16.9, "quantity" : 1, "option" : [  ], "add_on" : [ { "name" : "rice", "quantity" : 1, "_id" : { "$oid" : "5a59a0a42ed6311e7cf3e4a6" }, "cost_price" : 0.9, "price" : 2 } ] } ], "status" : 5, "transaction_type" : "Order" } ]</t>
  </si>
  <si>
    <t>5a5998772ed6311e7cf3e436</t>
  </si>
  <si>
    <t>B-7-2, Platinum Victory 5 Hill Condominium, No 2, Jalan Melati Utama 3</t>
  </si>
  <si>
    <t>lugia1216@gmail.com</t>
  </si>
  <si>
    <t>Shi Huai</t>
  </si>
  <si>
    <t>016-7469965</t>
  </si>
  <si>
    <t>2018-01-13T05:26:15.199Z</t>
  </si>
  <si>
    <t>[ { "_id" : { "$oid" : "5a5998772ed6311e7cf3e435" }, "shop_address" : "14, Jalan Prima Setapak 5, Taman Setapak,", "shop_name" : "The Taste (Setapak)", "shop_id" : { "$oid" : "594a1b624da8bf4390409113" }, "shop_coordinate" : { "lng" : 101.71221435070038, "lat" : 3.198309636917866 }, "item" : [ { "_id" : { "$oid" : "5a5998772ed6311e7cf3e434" }, "instruction" : "", "item_estimate" : "5 - 10", "item_desc" : "Best Taiwanese bento only available at The Taste.", "item_image" : "1498030762375.jpg", "item_name" : "BN14-µ×½Õæ│ÚªÖÞ¥úþé©Ú©íõ¥┐Õ¢ô Spicy Chicken Bento", "item_id" : { "$oid" : "594a22aa4da8bf4390409146" }, "taskdeliveryto" : { "lng" : 0, "lat" : 0, "time" : "", "date" : "", "address" : "" }, "taskdeliveryfrom" : { "lng" : 0, "lat" : 0, "time" : "", "date" : "", "address" : "" }, "remarks" : "", "status" : 1, "merchant_cost" : 9.81, "selling_price" : 14.9, "quantity" : 1, "option" : [  ], "add_on" : [  ] } ], "status" : 5, "transaction_type" : "Order" } ]</t>
  </si>
  <si>
    <t>5a5995212ed6311e7cf3e410</t>
  </si>
  <si>
    <t>A-32-3, Residensi PV21, No.6, Jalan Usahawan 2, Off Jalan Genting Klang</t>
  </si>
  <si>
    <t>diannekissi@gmail.com</t>
  </si>
  <si>
    <t>Dianne</t>
  </si>
  <si>
    <t>Dee</t>
  </si>
  <si>
    <t>2018-01-13T05:12:01.241Z</t>
  </si>
  <si>
    <t>[ { "_id" : { "$oid" : "5a5995212ed6311e7cf3e40f" }, "shop_address" : "PV128", "shop_name" : " Value Meal From RM8.90 (Setapak) (Note :12 pm - 8pm) ( HT ALL CLOSED)", "shop_id" : { "$oid" : "59a0fb1202dd8412b4b52f53" }, "shop_coordinate" : { "lng" : 101.71690553426743, "lat" : 3.1999378786154673 }, "item" : [ { "_id" : { "$oid" : "5a5995212ed6311e7cf3e40e" }, "instruction" : "", "item_estimate" : "5 - 10", "item_desc" : "", "item_image" : "1503825157022.jpg", "item_name" : "TFR04 Thai Cuisine - Fried Rice Tomyam (thursday off)", "item_id" : { "$oid" : "59a23d4b02dd8412b4b53337" }, "taskdeliveryto" : { "lng" : 0, "lat" : 0, "time" : "", "date" : "", "address" : "" }, "taskdeliveryfrom" : { "lng" : 0, "lat" : 0, "time" : "", "date" : "", "address" : "" }, "remarks" : "", "status" : 1, "merchant_cost" : 5, "selling_price" : 8.9, "quantity" : 1, "option" : [  ], "add_on" : [  ] } ], "status" : 5, "transaction_type" : "Order" } ]</t>
  </si>
  <si>
    <t>5a5992492ed6311e7cf3e3b6</t>
  </si>
  <si>
    <t>2018-01-13T04:59:53.538Z</t>
  </si>
  <si>
    <t>[ { "_id" : { "$oid" : "5a5992492ed6311e7cf3e3b5" }, "shop_address" : "G-32 PV128 Setapak", "shop_name" : "Di Yi Tai Taiwanese Food", "shop_id" : { "$oid" : "59437576293c60203c9ba00c" }, "shop_coordinate" : { "lng" : 101.71696856617928, "lat" : 3.2006100631672023 }, "item" : [ { "_id" : { "$oid" : "5a5992492ed6311e7cf3e3b4" }, "instruction" : "", "item_estimate" : "5 - 10", "item_desc" : "\"Braised Meat Rice\" literally, is an extremely popular and incredibly delicious Taiwanese specialty.", "item_image" : "1497840118292.jpg", "item_name" : "F15 Braised Pork Rice", "item_id" : { "$oid" : "59437631293c60203c9ba00e" }, "taskdeliveryto" : { "lng" : 0, "lat" : 0, "time" : "", "date" : "", "address" : "" }, "taskdeliveryfrom" : { "lng" : 0, "lat" : 0, "time" : "", "date" : "", "address" : "" }, "remarks" : "", "status" : 1, "merchant_cost" : 6.32, "selling_price" : 9.9, "quantity" : 1, "option" : [  ], "add_on" : [  ] } ], "status" : 5, "transaction_type" : "Order" } ]</t>
  </si>
  <si>
    <t>5a598ea12ed6311e7cf3e37e</t>
  </si>
  <si>
    <t>2018-01-13T04:44:17.556Z</t>
  </si>
  <si>
    <t>[ { "_id" : { "$oid" : "5a598ea12ed6311e7cf3e37d" }, "shop_address" : "14, Jalan Prima Setapak 5, Taman Setapak,", "shop_name" : "The Taste (Setapak)", "shop_id" : { "$oid" : "594a1b624da8bf4390409113" }, "shop_coordinate" : { "lng" : 101.71221435070038, "lat" : 3.198309636917866 }, "item" : [ { "_id" : { "$oid" : "5a598ea12ed6311e7cf3e37b" }, "instruction" : "Do not vegetables!", "item_estimate" : "5 - 10", "item_desc" : "Best Taiwanese bento only available at The Taste.", "item_image" : "1498030015827.jpg", "item_name" : "BN1-µ×½Õæ│ÕìñÞéëõ¥┐Õ¢ô Braised Pork Bento", "item_id" : { "$oid" : "594a1fbf4da8bf4390409123" }, "taskdeliveryto" : { "lng" : 0, "lat" : 0, "time" : "", "date" : "", "address" : "" }, "taskdeliveryfrom" : { "lng" : 0, "lat" : 0, "time" : "", "date" : "", "address" : "" }, "remarks" : "", "status" : 1, "merchant_cost" : 8.01, "selling_price" : 12.9, "quantity" : 1, "option" : [  ], "add_on" : [  ] }, { "_id" : { "$oid" : "5a598ea12ed6311e7cf3e37c" }, "instruction" : "Do not vegetables!", "item_estimate" : "5 - 10", "item_desc" : "Best Taiwanese bento only available at The Taste.", "item_image" : "1498030762375.jpg", "item_name" : "BN14-µ×½Õæ│ÚªÖÞ¥úþé©Ú©íõ¥┐Õ¢ô Spicy Chicken Bento", "item_id" : { "$oid" : "594a22aa4da8bf4390409146" }, "taskdeliveryto" : { "lng" : 0, "lat" : 0, "time" : "", "date" : "", "address" : "" }, "taskdeliveryfrom" : { "lng" : 0, "lat" : 0, "time" : "", "date" : "", "address" : "" }, "remarks" : "", "status" : 1, "merchant_cost" : 9.81, "selling_price" : 14.9, "quantity" : 1, "option" : [  ], "add_on" : [  ] } ], "status" : 5, "transaction_type" : "Order" } ]</t>
  </si>
  <si>
    <t>5a598d902ed6311e7cf3e371</t>
  </si>
  <si>
    <t>PV15, Level 08, Unit 07, Jalan Danau Saujana</t>
  </si>
  <si>
    <t>kimsiongong94@gmail.com</t>
  </si>
  <si>
    <t>Edwin</t>
  </si>
  <si>
    <t>2018-01-13T04:39:44.016Z</t>
  </si>
  <si>
    <t>[ { "_id" : { "$oid" : "5a598d902ed6311e7cf3e370" }, "shop_address" : "G-32 PV128 Setapak", "shop_name" : "Di Yi Tai Taiwanese Food", "shop_id" : { "$oid" : "59437576293c60203c9ba00c" }, "shop_coordinate" : { "lng" : 101.71696856617928, "lat" : 3.2006100631672023 }, "item" : [ { "_id" : { "$oid" : "5a598d902ed6311e7cf3e36f" }, "instruction" : "", "item_estimate" : "5 - 10", "item_desc" : "The pork is totally flavorful. The eggs are coated with the slightly salty sauce, and the sauce is to die for when poured over rice. Super super yummy.", "item_image" : "1497841744176.jpg", "item_name" : "F17 Soy-Stewed Pork Rice", "item_id" : { "$oid" : "594376b3293c60203c9ba012" }, "taskdeliveryto" : { "lng" : 0, "lat" : 0, "time" : "", "date" : "", "address" : "" }, "taskdeliveryfrom" : { "lng" : 0, "lat" : 0, "time" : "", "date" : "", "address" : "" }, "remarks" : "", "status" : 1, "merchant_cost" : 7.92, "selling_price" : 11.9, "quantity" : 1, "option" : [  ], "add_on" : [  ] } ], "status" : 5, "transaction_type" : "Order" } ]</t>
  </si>
  <si>
    <t>5a598b062ed6311e7cf3e33e</t>
  </si>
  <si>
    <t>2018-01-13T04:28:54.298Z</t>
  </si>
  <si>
    <t>[ { "_id" : { "$oid" : "5a598b062ed6311e7cf3e33d" }, "shop_address" : "Restaurant WanYit Jalan Prima Setapak 2", "shop_name" : "Chinese Cuisine Setapak  NOTE: 12pm - 8pm ", "shop_id" : { "$oid" : "594383c0293c60203c9ba01c" }, "shop_coordinate" : { "lng" : 101.71198582629586, "lat" : 3.197238423864519 }, "item" : [ { "_id" : { "$oid" : "5a598b062ed6311e7cf3e33c" }, "instruction" : "", "item_estimate" : "5 - 10", "item_desc" : "It is a dish of Yee Mee braised in thick dark soy sauce with pork, squid, fish cake and cabbage as the main ingredients and cubes of pork fat fried until crispy ", "item_image" : "1497608824308.jpg", "item_name" : "Stew Yee Mee", "item_id" : { "$oid" : "5943b278293c60203c9ba133" }, "taskdeliveryto" : { "lng" : 0, "lat" : 0, "time" : "", "date" : "", "address" : "" }, "taskdeliveryfrom" : { "lng" : 0, "lat" : 0, "time" : "", "date" : "", "address" : "" }, "remarks" : "", "status" : 1, "merchant_cost" : 5.5, "selling_price" : 8.9, "quantity" : 1, "option" : [  ], "add_on" : [  ] } ], "status" : 5, "transaction_type" : "Order" } ]</t>
  </si>
  <si>
    <t>5a59897c2ed6311e7cf3e338</t>
  </si>
  <si>
    <t>A-10-11, PV2,, Platinum Hill Condominium</t>
  </si>
  <si>
    <t>fang_0612@yahoo.com</t>
  </si>
  <si>
    <t>Sophia</t>
  </si>
  <si>
    <t>Loo</t>
  </si>
  <si>
    <t>016-9133162</t>
  </si>
  <si>
    <t>2018-01-13T04:22:20.763Z</t>
  </si>
  <si>
    <t>[ { "_id" : { "$oid" : "5a59897c2ed6311e7cf3e337" }, "shop_address" : "Restaurant WanYit Jalan Prima Setapak 2", "shop_name" : "Chinese Cuisine Setapak  NOTE: 12pm - 8pm ", "shop_id" : { "$oid" : "594383c0293c60203c9ba01c" }, "shop_coordinate" : { "lng" : 101.71198582629586, "lat" : 3.197238423864519 }, "item" : [ { "_id" : { "$oid" : "5a59897c2ed6311e7cf3e336" }, "instruction" : "", "item_estimate" : "5 - 10", "item_desc" : "A dish of rice served with chicken / fish / pork and homemade- sauce.", "item_image" : "1497603394842.jpg", "item_name" : "Spring Onion Styles Rice", "item_id" : { "$oid" : "59438af9293c60203c9ba04d" }, "taskdeliveryto" : { "lng" : 0, "lat" : 0, "time" : "", "date" : "", "address" : "" }, "taskdeliveryfrom" : { "lng" : 0, "lat" : 0, "time" : "", "date" : "", "address" : "" }, "remarks" : "", "status" : 1, "merchant_cost" : 5.5, "selling_price" : 9.3, "quantity" : 1, "option" : [ { "name" : " Pork", "_id" : { "$oid" : "5a5989042ed6311e7cf3e330" }, "cost_price" : 0, "price" : 0.4 } ], "add_on" : [  ] } ], "status" : 5, "transaction_type" : "Order" } ]</t>
  </si>
  <si>
    <t>5a5982d22ed6311e7cf3e2c3</t>
  </si>
  <si>
    <t xml:space="preserve">C-11-11 PV3 Platinum Hill Condo, Jalan Melati Utama 3, Taman Melati Utama, </t>
  </si>
  <si>
    <t>yttan23@yahoo.com</t>
  </si>
  <si>
    <t>Shirley</t>
  </si>
  <si>
    <t>2018-01-13T03:53:54.504Z</t>
  </si>
  <si>
    <t>[ { "_id" : { "$oid" : "5a5982d22ed6311e7cf3e2c2" }, "shop_address" : "G-32 PV128 Setapak", "shop_name" : "Di Yi Tai Taiwanese Food", "shop_id" : { "$oid" : "59437576293c60203c9ba00c" }, "shop_coordinate" : { "lng" : 101.71696856617928, "lat" : 3.2006100631672023 }, "item" : [ { "_id" : { "$oid" : "5a5982d22ed6311e7cf3e2c1" }, "instruction" : "", "item_estimate" : "5 - 10", "item_desc" : "\"Braised Meat Rice\" literally, is an extremely popular and incredibly delicious Taiwanese specialty.", "item_image" : "1497840118292.jpg", "item_name" : "F15 Braised Pork Rice", "item_id" : { "$oid" : "59437631293c60203c9ba00e" }, "taskdeliveryto" : { "lng" : 0, "lat" : 0, "time" : "", "date" : "", "address" : "" }, "taskdeliveryfrom" : { "lng" : 0, "lat" : 0, "time" : "", "date" : "", "address" : "" }, "remarks" : "", "status" : 1, "merchant_cost" : 6.32, "selling_price" : 9.9, "quantity" : 1, "option" : [  ], "add_on" : [  ] } ], "status" : 5, "transaction_type" : "Order" } ]</t>
  </si>
  <si>
    <t>5a597d812ed6311e7cf3e296</t>
  </si>
  <si>
    <t xml:space="preserve">Prima Setapak condominium </t>
  </si>
  <si>
    <t>ahyen19950211@gmail.com</t>
  </si>
  <si>
    <t>Yen</t>
  </si>
  <si>
    <t>2018-01-13T03:31:13.504Z</t>
  </si>
  <si>
    <t>[ { "_id" : { "$oid" : "5a597d812ed6311e7cf3e293" }, "shop_address" : "pv128", "shop_name" : "*HOT Papa Milk (PV128)", "shop_id" : { "$oid" : "5943a7b6293c60203c9ba128" }, "shop_coordinate" : { "lng" : 101.71710133552551, "lat" : 3.200730574295205 }, "item" : [ { "_id" : { "$oid" : "5a597d812ed6311e7cf3e292" }, "instruction" : "", "item_estimate" : "5 - 10", "item_desc" : "Watermelon Milk is a healthy juice and suitable for everyones.", "item_image" : "1497849754311.jpg", "item_name" : "PPS3 - Watermelon Milk  (Medium)", "item_id" : { "$oid" : "59475b604da8bf439040722f" }, "taskdeliveryto" : { "lng" : 0, "lat" : 0, "time" : "", "date" : "", "address" : "" }, "taskdeliveryfrom" : { "lng" : 0, "lat" : 0, "time" : "", "date" : "", "address" : "" }, "remarks" : "", "status" : 1, "merchant_cost" : 6.63, "selling_price" : 9.9, "quantity" : 1, "option" : [  ], "add_on" : [  ] } ], "status" : 5, "transaction_type" : "Order" }, { "_id" : { "$oid" : "5a597d812ed6311e7cf3e295" }, "shop_address" : "PV128", "shop_name" : "*HOT Choo Choo Chicken (PV 128)", "shop_id" : { "$oid" : "592e6d1671966910980d611f" }, "shop_coordinate" : { "lng" : 101.71723495845072, "lat" : 3.2005931427682 }, "item" : [ { "_id" : { "$oid" : "5a597d812ed6311e7cf3e294" }, "instruction" : "", "item_estimate" : "5 - 10", "item_desc" : "6 pieces of crispy boneless fillets with Choo Choo Seaweed Rice", "item_image" : "1500615223012.png", "item_name" : "CCC3 6 Pcs Tender + Choo Choo Rice Set", "item_id" : { "$oid" : "592fb84189a077d342163136" }, "taskdeliveryto" : { "lng" : 0, "lat" : 0, "time" : "", "date" : "", "address" : "" }, "taskdeliveryfrom" : { "lng" : 0, "lat" : 0, "time" : "", "date" : "", "address" : "" }, "remarks" : "", "status" : 1, "merchant_cost" : 12.67, "selling_price" : 17.9, "quantity" : 1, "option" : [ { "name" : " Honey Soy Sauce", "_id" : { "$oid" : "5a597c6e2ed6311e7cf3e278" }, "cost_price" : 0, "price" : 0 } ], "add_on" : [  ] } ], "status" : 5, "transaction_type" : "Order" } ]</t>
  </si>
  <si>
    <t>5a5978022ed6311e7cf3e262</t>
  </si>
  <si>
    <t>05-17 PV16 Plantinum Lake Condominium, No.2 Jalan Danau Saujana, Off Jalan Genting Klang</t>
  </si>
  <si>
    <t>magdalena2285@gmail.com</t>
  </si>
  <si>
    <t>LYDIA</t>
  </si>
  <si>
    <t>MAGDALENA</t>
  </si>
  <si>
    <t>2018-01-13T03:07:46.602Z</t>
  </si>
  <si>
    <t>[ { "_id" : { "$oid" : "5a5978022ed6311e7cf3e261" }, "shop_address" : "G-21 &amp; M-21, PV 128", "shop_name" : "*HOT Pat Kin Pat Sun Cafe -Setapak (PV 128)", "shop_id" : { "$oid" : "594a11ae4da8bf43904090b0" }, "shop_coordinate" : { "lng" : 101.71791270375252, "lat" : 3.200723879232919 }, "item" : [ { "_id" : { "$oid" : "5a5978022ed6311e7cf3e25e" }, "instruction" : "", "item_estimate" : "5 - 10", "item_desc" : "", "item_image" : "1503900189105.jpg", "item_name" : "PSK722  Siew Mai ( 3 pcs )", "item_id" : { "$oid" : "594a23984da8bf4390409159" }, "taskdeliveryto" : { "lng" : 0, "lat" : 0, "time" : "", "date" : "", "address" : "" }, "taskdeliveryfrom" : { "lng" : 0, "lat" : 0, "time" : "", "date" : "", "address" : "" }, "remarks" : "", "status" : 1, "merchant_cost" : 6.5, "selling_price" : 9.9, "quantity" : 1, "option" : [  ], "add_on" : [  ] }, { "_id" : { "$oid" : "5a5978022ed6311e7cf3e25f" }, "instruction" : "", "item_estimate" : "5 - 10", "item_desc" : "", "item_image" : "1498111280959.jpg", "item_name" : "PSK449 Jasmine Tea", "item_id" : { "$oid" : "594b5d304da8bf4390409d08" }, "taskdeliveryto" : { "lng" : 0, "lat" : 0, "time" : "", "date" : "", "address" : "" }, "taskdeliveryfrom" : { "lng" : 0, "lat" : 0, "time" : "", "date" : "", "address" : "" }, "remarks" : "", "status" : 1, "merchant_cost" : 4.72, "selling_price" : 7.92, "quantity" : 1, "option" : [ { "name" : " cold", "_id" : { "$oid" : "5a59765c2ed6311e7cf3e250" }, "cost_price" : 0.22, "price" : 0.22 } ], "add_on" : [  ] }, { "_id" : { "$oid" : "5a5978022ed6311e7cf3e260" }, "instruction" : "", "item_estimate" : "5 - 10", "item_desc" : "", "item_image" : "1503900953992.jpg", "item_name" : "PSK385 Pattaya Style Fried Chicken Chop with rice", "item_id" : { "$oid" : "594b415d4da8bf4390409a7c" }, "taskdeliveryto" : { "lng" : 0, "lat" : 0, "time" : "", "date" : "", "address" : "" }, "taskdeliveryfrom" : { "lng" : 0, "lat" : 0, "time" : "", "date" : "", "address" : "" }, "remarks" : "", "status" : 1, "merchant_cost" : 12.9, "selling_price" : 18.9, "quantity" : 1, "option" : [  ], "add_on" : [  ] } ], "status" : 5, "transaction_type" : "Order" } ]</t>
  </si>
  <si>
    <t>5a5976702ed6311e7cf3e256</t>
  </si>
  <si>
    <t>9-15, PV-16 Platinum Lake Condominium, 2, Jalan Danau Saujana, Off Jalan Genting Klang, 53300 Setapak</t>
  </si>
  <si>
    <t>christine_wong2696@yahoo.com</t>
  </si>
  <si>
    <t>Christine</t>
  </si>
  <si>
    <t>2018-01-13T03:01:04.104Z</t>
  </si>
  <si>
    <t>[ { "_id" : { "$oid" : "5a5976702ed6311e7cf3e255" }, "shop_address" : "22, Plaza Usahawan Crystal Ville, Jalan Danau Niaga 1, Off Jalan Genting Klang, 53300 Kuala Lumpur. Wilayah Persekutuan 53300 Kuala Lumpur, Malaysia", "shop_name" : "Meet Mee (Setapak)", "shop_id" : { "$oid" : "5943a627293c60203c9ba11b" }, "shop_coordinate" : { "lng" : 101.71731507405639, "lat" : 3.2029124927661408 }, "item" : [ { "_id" : { "$oid" : "5a5976702ed6311e7cf3e254" }, "instruction" : "", "item_estimate" : "5 - 10", "item_desc" : "Braised Pan Mee wiith Teo Chew style", "item_image" : "1498020276353.jpeg", "item_name" : "FP12 Teo Chew Braised Pan Mee (Dry)", "item_id" : { "$oid" : "5949f9b44da8bf4390408afb" }, "taskdeliveryto" : { "lng" : 0, "lat" : 0, "time" : "", "date" : "", "address" : "" }, "taskdeliveryfrom" : { "lng" : 0, "lat" : 0, "time" : "", "date" : "", "address" : "" }, "remarks" : "", "status" : 1, "merchant_cost" : 7.65, "selling_price" : 11.5, "quantity" : 1, "option" : [ { "name" : " Thick", "_id" : { "$oid" : "5a5975a62ed6311e7cf3e244" }, "cost_price" : 0, "price" : 0 } ], "add_on" : [  ] } ], "status" : 5, "transaction_type" : "Order" } ]</t>
  </si>
  <si>
    <t>5a58a9102ed6311e7cf3e12c</t>
  </si>
  <si>
    <t>23-08 Block A PV20</t>
  </si>
  <si>
    <t>fmlovefc@gmail.com</t>
  </si>
  <si>
    <t>jiaying</t>
  </si>
  <si>
    <t>ooi</t>
  </si>
  <si>
    <t>2018-01-12T12:24:48.465Z</t>
  </si>
  <si>
    <t>[ { "_id" : { "$oid" : "5a58a9102ed6311e7cf3e12b" }, "shop_address" : "PV128 G13", "shop_name" : "BFF Cafe (PV128 G13)", "shop_id" : { "$oid" : "594758f94da8bf4390407223" }, "shop_coordinate" : { "lng" : 101.7174580693245, "lat" : 3.2003395825838767 }, "item" : [ { "_id" : { "$oid" : "5a58a9102ed6311e7cf3e12a" }, "instruction" : "", "item_estimate" : "5 - 10", "item_desc" : "japanese styled teriyaki chicken on rice", "item_image" : "1497858700196.jpg", "item_name" : "BFF-R3 Terriyaki Chicken With Rice", "item_id" : { "$oid" : "5947828c4da8bf43904073f2" }, "taskdeliveryto" : { "lng" : 0, "lat" : 0, "time" : "", "date" : "", "address" : "" }, "taskdeliveryfrom" : { "lng" : 0, "lat" : 0, "time" : "", "date" : "", "address" : "" }, "remarks" : "", "status" : 1, "merchant_cost" : 9.44, "selling_price" : 13.8, "quantity" : 1, "option" : [  ], "add_on" : [  ] } ], "status" : 5, "transaction_type" : "Order" } ]</t>
  </si>
  <si>
    <t>5a58a5632ed6311e7cf3e10c</t>
  </si>
  <si>
    <t>PV15, 21-12, No.2A, Jalan Danau Saujana</t>
  </si>
  <si>
    <t>christinelai.sy@gmail.com</t>
  </si>
  <si>
    <t>LAI</t>
  </si>
  <si>
    <t>2018-01-12T12:09:07.094Z</t>
  </si>
  <si>
    <t>[ { "_id" : { "$oid" : "5a58a5632ed6311e7cf3e10b" }, "shop_address" : "G-32 PV128 Setapak", "shop_name" : "Di Yi Tai Taiwanese Food", "shop_id" : { "$oid" : "59437576293c60203c9ba00c" }, "shop_coordinate" : { "lng" : 101.71696856617928, "lat" : 3.2006100631672023 }, "item" : [ { "_id" : { "$oid" : "5a58a5632ed6311e7cf3e10a" }, "instruction" : "", "item_estimate" : "5 - 10", "item_desc" : " Taiwanese Fried Chicken is a popular street snack is just so good,", "item_image" : "1498983533561.jpg", "item_name" : "F19 Taiwanese-style Fried Chicken with Rice", "item_id" : { "$oid" : "59438674293c60203c9ba01f" }, "taskdeliveryto" : { "lng" : 0, "lat" : 0, "time" : "", "date" : "", "address" : "" }, "taskdeliveryfrom" : { "lng" : 0, "lat" : 0, "time" : "", "date" : "", "address" : "" }, "remarks" : "", "status" : 1, "merchant_cost" : 7.12, "selling_price" : 10.9, "quantity" : 1, "option" : [  ], "add_on" : [  ] } ], "status" : 5, "transaction_type" : "Order" } ]</t>
  </si>
  <si>
    <t>5a589fd92ed6311e7cf3e0bc</t>
  </si>
  <si>
    <t>(Prima Setapak Condominium) A-16-7 , Jalan Prima Setapak 5 , Taman Setapak Indah Jaya 53300 Kuala  Lumpur .</t>
  </si>
  <si>
    <t>peipei_teoh@hotmail.com</t>
  </si>
  <si>
    <t>Teoh</t>
  </si>
  <si>
    <t>Peipei</t>
  </si>
  <si>
    <t>2018-01-12T11:45:29.127Z</t>
  </si>
  <si>
    <t>[ { "_id" : { "$oid" : "5a589fd92ed6311e7cf3e0bb" }, "shop_address" : "G-21 &amp; M-21, PV 128", "shop_name" : "*HOT Pat Kin Pat Sun Cafe -Setapak (PV 128)", "shop_id" : { "$oid" : "594a11ae4da8bf43904090b0" }, "shop_coordinate" : { "lng" : 101.71791270375252, "lat" : 3.200723879232919 }, "item" : [ { "_id" : { "$oid" : "5a589fd92ed6311e7cf3e0ba" }, "instruction" : "", "item_estimate" : "5 - 10", "item_desc" : "", "item_image" : "1503900495111.jpg", "item_name" : "PSK749 Pork Lean &amp; Century Egg Porridge", "item_id" : { "$oid" : "594a373b4da8bf4390409383" }, "taskdeliveryto" : { "lng" : 0, "lat" : 0, "time" : "", "date" : "", "address" : "" }, "taskdeliveryfrom" : { "lng" : 0, "lat" : 0, "time" : "", "date" : "", "address" : "" }, "remarks" : "", "status" : 1, "merchant_cost" : 5.9, "selling_price" : 9.5, "quantity" : 1, "option" : [  ], "add_on" : [  ] } ], "status" : 5, "transaction_type" : "Order" } ]</t>
  </si>
  <si>
    <t>5a589f042ed6311e7cf3e0ab</t>
  </si>
  <si>
    <t>2018-01-12T11:41:56.464Z</t>
  </si>
  <si>
    <t>[ { "_id" : { "$oid" : "5a589f042ed6311e7cf3e0aa" }, "shop_address" : "Hometown Food Court (Setapak)", "shop_name" : "HT Porridge (Saturday Closed)", "shop_id" : { "$oid" : "597814ef3bbeeb3de8900195" }, "shop_coordinate" : { "lng" : 101.71763241291046, "lat" : 3.2018232078754933 }, "item" : [ { "_id" : { "$oid" : "5a589f042ed6311e7cf3e0a9" }, "instruction" : "", "item_estimate" : "5 - 10", "item_desc" : "Porridge served with pork mines.", "item_image" : "1501044864010.jpg", "item_name" : "P-03\tPork Minced Porridge", "item_id" : { "$oid" : "59781ddf3bbeeb3de89001a1" }, "taskdeliveryto" : { "lng" : 0, "lat" : 0, "time" : "", "date" : "", "address" : "" }, "taskdeliveryfrom" : { "lng" : 0, "lat" : 0, "time" : "", "date" : "", "address" : "" }, "remarks" : "", "status" : 1, "merchant_cost" : 5, "selling_price" : 9.9, "quantity" : 1, "option" : [  ], "add_on" : [  ] } ], "status" : 10, "transaction_type" : "Order" } ]</t>
  </si>
  <si>
    <t>5a589e742ed6311e7cf3e0a1</t>
  </si>
  <si>
    <t>2018-01-12T11:39:32.339Z</t>
  </si>
  <si>
    <t>[ { "_id" : { "$oid" : "5a589e742ed6311e7cf3e0a0" }, "shop_address" : "51,Jalan SS2/64,47300 PJ Sel.", "shop_name" : "Tasty Porridge ( Õôüþ▓Ñ ) (Monday Closed)", "shop_id" : { "$oid" : "5948b7d44da8bf4390407afd" }, "shop_coordinate" : { "lng" : 101.62099778652191, "lat" : 3.119004734597145 }, "item" : [ { "_id" : { "$oid" : "5a589e742ed6311e7cf3e09f" }, "instruction" : "", "item_estimate" : "5 - 10", "item_desc" : "Porridge with Minced Pork", "item_image" : "1497944479211.jpg", "item_name" : "T-P01 Minced Pork Porridge", "item_id" : { "$oid" : "5948cdae4da8bf4390407ba2" }, "taskdeliveryto" : { "lng" : 0, "lat" : 0, "time" : "", "date" : "", "address" : "" }, "taskdeliveryfrom" : { "lng" : 0, "lat" : 0, "time" : "", "date" : "", "address" : "" }, "remarks" : "", "status" : 1, "merchant_cost" : 6.36, "selling_price" : 8.8, "quantity" : 1, "option" : [  ], "add_on" : [  ] } ], "status" : 10, "transaction_type" : "Order" } ]</t>
  </si>
  <si>
    <t>5a58964e2ed6311e7cf3e067</t>
  </si>
  <si>
    <t>B-20-10 PV 10 Platinum Lake Condominium, No 2 Jalan Danau Saujana 2</t>
  </si>
  <si>
    <t>melvin_134@hotmail.com</t>
  </si>
  <si>
    <t>Melvin</t>
  </si>
  <si>
    <t>Eric</t>
  </si>
  <si>
    <t>2018-01-12T11:04:46.434Z</t>
  </si>
  <si>
    <t>[ { "_id" : { "$oid" : "5a58964e2ed6311e7cf3e066" }, "shop_address" : "PV128", "shop_name" : " Value Meal From RM8.90 (Setapak) (Note :12 pm - 8pm) ", "shop_id" : { "$oid" : "59a0fb1202dd8412b4b52f53" }, "shop_coordinate" : { "lng" : 101.71690553426743, "lat" : 3.1999378786154673 }, "item" : [ { "_id" : { "$oid" : "5a58964e2ed6311e7cf3e065" }, "instruction" : "", "item_estimate" : "5 - 10", "item_desc" : "", "item_image" : "1504167802847.jpg", "item_name" : "TFR02 Thai Cuisine - Fried Rice Pineapple (thursday off)", "item_id" : { "$oid" : "59a23cb402dd8412b4b5332e" }, "taskdeliveryto" : { "lng" : 0, "lat" : 0, "time" : "", "date" : "", "address" : "" }, "taskdeliveryfrom" : { "lng" : 0, "lat" : 0, "time" : "", "date" : "", "address" : "" }, "remarks" : "", "status" : 1, "merchant_cost" : 6, "selling_price" : 11.1, "quantity" : 1, "option" : [  ], "add_on" : [ { "name" : "add rice", "quantity" : 1, "_id" : { "$oid" : "5a5895c72ed6311e7cf3e057" }, "cost_price" : 1, "price" : 2.2 } ] } ], "status" : 5, "transaction_type" : "Order" } ]</t>
  </si>
  <si>
    <t>5a5896382ed6311e7cf3e064</t>
  </si>
  <si>
    <t>2018-01-12T11:04:24.178Z</t>
  </si>
  <si>
    <t>[ { "_id" : { "$oid" : "5a5896382ed6311e7cf3e063" }, "shop_address" : "PV128", "shop_name" : " Value Meal From RM8.90 (Setapak) (Note :12 pm - 8pm) ", "shop_id" : { "$oid" : "59a0fb1202dd8412b4b52f53" }, "shop_coordinate" : { "lng" : 101.71690553426743, "lat" : 3.1999378786154673 }, "item" : [ { "_id" : { "$oid" : "5a5896382ed6311e7cf3e062" }, "instruction" : "", "item_estimate" : "5 - 10", "item_desc" : "", "item_image" : "1504167971710.jpg", "item_name" : "P-03 Pork minced Porridge (SAT OFF)", "item_id" : { "$oid" : "59a2598c02dd8412b4b53478" }, "taskdeliveryto" : { "lng" : 0, "lat" : 0, "time" : "", "date" : "", "address" : "" }, "taskdeliveryfrom" : { "lng" : 0, "lat" : 0, "time" : "", "date" : "", "address" : "" }, "remarks" : "", "status" : 1, "merchant_cost" : 5, "selling_price" : 8.9, "quantity" : 1, "option" : [  ], "add_on" : [  ] } ], "status" : 10, "transaction_type" : "Order" } ]</t>
  </si>
  <si>
    <t>5a5892632ed6311e7cf3e03d</t>
  </si>
  <si>
    <t>2018-01-12T10:48:03.562Z</t>
  </si>
  <si>
    <t>[ { "_id" : { "$oid" : "5a5892632ed6311e7cf3e03c" }, "shop_address" : "Restaurant WanYit Jalan Prima Setapak 2", "shop_name" : "Chinese Cuisine Setapak  NOTE: 12pm - 8pm ", "shop_id" : { "$oid" : "594383c0293c60203c9ba01c" }, "shop_coordinate" : { "lng" : 101.71198582629586, "lat" : 3.197238423864519 }, "item" : [ { "_id" : { "$oid" : "5a5892632ed6311e7cf3e03b" }, "instruction" : "No prawn and sotong", "item_estimate" : "5 - 10", "item_desc" : "Our signature Mee cooked with our own unique recipe.", "item_image" : "1497609641629.jpg", "item_name" : "Signature Mee", "item_id" : { "$oid" : "5943b5a9293c60203c9ba139" }, "taskdeliveryto" : { "lng" : 0, "lat" : 0, "time" : "", "date" : "", "address" : "" }, "taskdeliveryfrom" : { "lng" : 0, "lat" : 0, "time" : "", "date" : "", "address" : "" }, "remarks" : "", "status" : 1, "merchant_cost" : 5.5, "selling_price" : 8.9, "quantity" : 1, "option" : [  ], "add_on" : [  ] } ], "status" : 5, "transaction_type" : "Order" } ]</t>
  </si>
  <si>
    <t>5a588f372ed6311e7cf3e007</t>
  </si>
  <si>
    <t>PV3,Jalan Melati Utama 3</t>
  </si>
  <si>
    <t>shomaking98@hotmail.com</t>
  </si>
  <si>
    <t>Yiew</t>
  </si>
  <si>
    <t>Shu Jun</t>
  </si>
  <si>
    <t>2018-01-12T10:34:31.817Z</t>
  </si>
  <si>
    <t>[ { "_id" : { "$oid" : "5a588f372ed6311e7cf3e006" }, "shop_address" : "G-32 PV128 Setapak", "shop_name" : "Di Yi Tai Taiwanese Food", "shop_id" : { "$oid" : "59437576293c60203c9ba00c" }, "shop_coordinate" : { "lng" : 101.71696856617928, "lat" : 3.2006100631672023 }, "item" : [ { "_id" : { "$oid" : "5a588f372ed6311e7cf3e005" }, "instruction" : "", "item_estimate" : "5 - 10", "item_desc" : "The pork is totally flavorful. The eggs are coated with the slightly salty sauce, and the sauce is to die for when poured over rice. Super super yummy.", "item_image" : "1497842682457.jpg", "item_name" : "F18 Stewed Pork Cubes Rice", "item_id" : { "$oid" : "5943860d293c60203c9ba01d" }, "taskdeliveryto" : { "lng" : 0, "lat" : 0, "time" : "", "date" : "", "address" : "" }, "taskdeliveryfrom" : { "lng" : 0, "lat" : 0, "time" : "", "date" : "", "address" : "" }, "remarks" : "", "status" : 1, "merchant_cost" : 7.12, "selling_price" : 10.9, "quantity" : 1, "option" : [  ], "add_on" : [  ] } ], "status" : 5, "transaction_type" : "Order" } ]</t>
  </si>
  <si>
    <t>5a588dc72ed6311e7cf3dfdc</t>
  </si>
  <si>
    <t xml:space="preserve">19-13a, Pv16, No.2, Jalan Danau Saujana,    </t>
  </si>
  <si>
    <t>yueynoiress@gmail.com</t>
  </si>
  <si>
    <t xml:space="preserve">Tan </t>
  </si>
  <si>
    <t>Yan Wei</t>
  </si>
  <si>
    <t>2018-01-12T10:28:23.126Z</t>
  </si>
  <si>
    <t>[ { "_id" : { "$oid" : "5a588dc72ed6311e7cf3dfdb" }, "shop_address" : "Lot S28 &amp; S29, 2nd floor, Setapak Central Mall, 67,Jalan Taman Ibu Kota, Taman Danau Kota 53300 Kuala Lumpur", "shop_name" : "Sarawaks Bowl", "shop_id" : { "$oid" : "5979b9fd3bbeeb3de89004f9" }, "shop_coordinate" : { "lng" : 101.72007590532303, "lat" : 3.205477362445485 }, "item" : [ { "_id" : { "$oid" : "5a588dc72ed6311e7cf3dfda" }, "instruction" : "", "item_estimate" : "5 - 10", "item_desc" : "Red rice with choice of a drink.", "item_image" : "1504497459518.jpg", "item_name" : "SB 106\tSarawak Mee Sua", "item_id" : { "$oid" : "5979bb8a3bbeeb3de8900513" }, "taskdeliveryto" : { "lng" : 0, "lat" : 0, "time" : "", "date" : "", "address" : "" }, "taskdeliveryfrom" : { "lng" : 0, "lat" : 0, "time" : "", "date" : "", "address" : "" }, "remarks" : "", "status" : 1, "merchant_cost" : 13.35, "selling_price" : 15.8, "quantity" : 1, "option" : [ { "name" : " Bandung 3 Layer", "_id" : { "$oid" : "5a588a7e2ed6311e7cf3df9d" }, "cost_price" : 0, "price" : 0 } ], "add_on" : [  ] } ], "status" : 5, "transaction_type" : "Order" } ]</t>
  </si>
  <si>
    <t>5a58887f2ed6311e7cf3df97</t>
  </si>
  <si>
    <t>I tak ada duit kecil... Rm 50.0</t>
  </si>
  <si>
    <t>2018-01-12T10:05:51.997Z</t>
  </si>
  <si>
    <t>[ { "_id" : { "$oid" : "5a58887f2ed6311e7cf3df96" }, "shop_address" : "PV128", "shop_name" : " Value Meal From RM8.90 (Setapak) (Note :12 pm - 8pm) ", "shop_id" : { "$oid" : "59a0fb1202dd8412b4b52f53" }, "shop_coordinate" : { "lng" : 101.71690553426743, "lat" : 3.1999378786154673 }, "item" : [ { "_id" : { "$oid" : "5a58887f2ed6311e7cf3df95" }, "instruction" : "", "item_estimate" : "5 - 10", "item_desc" : "", "item_image" : "1503825365745.jpg", "item_name" : "CC03\tChinese cuisine - Sweet and Sour Style Meat with Rice", "item_id" : { "$oid" : "59a2470f02dd8412b4b533ce" }, "taskdeliveryto" : { "lng" : 0, "lat" : 0, "time" : "", "date" : "", "address" : "" }, "taskdeliveryfrom" : { "lng" : 0, "lat" : 0, "time" : "", "date" : "", "address" : "" }, "remarks" : "", "status" : 1, "merchant_cost" : 8.5, "selling_price" : 14.25, "quantity" : 1, "option" : [ { "name" : " chicken", "_id" : { "$oid" : "5a5887f82ed6311e7cf3df8f" }, "cost_price" : 0, "price" : 0 } ], "add_on" : [ { "name" : "add egg", "quantity" : 1, "_id" : { "$oid" : "5a5887f82ed6311e7cf3df8d" }, "cost_price" : 1, "price" : 2 }, { "name" : "add meat", "quantity" : 1, "_id" : { "$oid" : "5a5887f82ed6311e7cf3df8e" }, "cost_price" : 2, "price" : 2.75 } ] } ], "status" : 5, "transaction_type" : "Order" } ]</t>
  </si>
  <si>
    <t>5a5887562ed6311e7cf3df85</t>
  </si>
  <si>
    <t>A-18-1, PV2, Jalan Taman Melati Utama 1, Taman Melati Utama</t>
  </si>
  <si>
    <t>jiahui.1021@hotmail.com</t>
  </si>
  <si>
    <t>Dannie</t>
  </si>
  <si>
    <t>2018-01-12T10:00:54.208Z</t>
  </si>
  <si>
    <t>[ { "_id" : { "$oid" : "5a5887562ed6311e7cf3df84" }, "shop_address" : "14, Jalan Prima Setapak 5, Taman Setapak,", "shop_name" : "The Taste (Setapak)", "shop_id" : { "$oid" : "594a1b624da8bf4390409113" }, "shop_coordinate" : { "lng" : 101.71221435070038, "lat" : 3.198309636917866 }, "item" : [ { "_id" : { "$oid" : "5a5887562ed6311e7cf3df81" }, "instruction" : "", "item_estimate" : "5 - 10", "item_desc" : "Best Taiwanese bento only available at The Taste.", "item_image" : "1498030597893.jpg", "item_name" : "BN9-µ×½Õæ│þøÉÚàÑÚ©íõ¥┐Õ¢ô Fried Chicken Bento", "item_id" : { "$oid" : "594a22054da8bf4390409137" }, "taskdeliveryto" : { "lng" : 0, "lat" : 0, "time" : "", "date" : "", "address" : "" }, "taskdeliveryfrom" : { "lng" : 0, "lat" : 0, "time" : "", "date" : "", "address" : "" }, "remarks" : "", "status" : 1, "merchant_cost" : 9.81, "selling_price" : 14.9, "quantity" : 1, "option" : [  ], "add_on" : [  ] }, { "_id" : { "$oid" : "5a5887562ed6311e7cf3df82" }, "instruction" : "", "item_estimate" : "5 - 10", "item_desc" : "Best Taiwanese bento only available at The Taste.", "item_image" : "1498030015827.jpg", "item_name" : "BN1-µ×½Õæ│ÕìñÞéëõ¥┐Õ¢ô Braised Pork Bento", "item_id" : { "$oid" : "594a1fbf4da8bf4390409123" }, "taskdeliveryto" : { "lng" : 0, "lat" : 0, "time" : "", "date" : "", "address" : "" }, "taskdeliveryfrom" : { "lng" : 0, "lat" : 0, "time" : "", "date" : "", "address" : "" }, "remarks" : "", "status" : 1, "merchant_cost" : 8.01, "selling_price" : 12.9, "quantity" : 1, "option" : [  ], "add_on" : [  ] }, { "_id" : { "$oid" : "5a5887562ed6311e7cf3df83" }, "instruction" : "", "item_estimate" : "5 - 10", "item_desc" : "Best Taiwanese light meal only in The Taste.", "item_image" : "1506150533148.jpg", "item_name" : "BS9-ÞÂàÕñºÚªÖÚ©íµÄÆ XL Crispy Chicken Chop", "item_id" : { "$oid" : "594a248c4da8bf439040917a" }, "taskdeliveryto" : { "lng" : 0, "lat" : 0, "time" : "", "date" : "", "address" : "" }, "taskdeliveryfrom" : { "lng" : 0, "lat" : 0, "time" : "", "date" : "", "address" : "" }, "remarks" : "", "status" : 1, "merchant_cost" : 8.1, "selling_price" : 13, "quantity" : 1, "option" : [  ], "add_on" : [  ] } ], "status" : 5, "transaction_type" : "Order" } ]</t>
  </si>
  <si>
    <t>5a5887502ed6311e7cf3df80</t>
  </si>
  <si>
    <t>2018-01-12T10:00:48.673Z</t>
  </si>
  <si>
    <t>[ { "_id" : { "$oid" : "5a5887502ed6311e7cf3df7f" }, "shop_address" : "Restaurant WanYit Jalan Prima Setapak 2", "shop_name" : "Chinese Cuisine Setapak  NOTE: 12pm - 8pm ", "shop_id" : { "$oid" : "594383c0293c60203c9ba01c" }, "shop_coordinate" : { "lng" : 101.71198582629586, "lat" : 3.197238423864519 }, "item" : [ { "_id" : { "$oid" : "5a5887502ed6311e7cf3df7e" }, "instruction" : "", "item_estimate" : "5 - 10", "item_desc" : "It is a dish of kuey teow braised in thick dark soy sauce with pork, squid, fish cake and cabbage as the main ingredients and cubes of pork fat fried until crispy ", "item_image" : "1497608418215.jpg", "item_name" : "Hokkien Kuey Teow", "item_id" : { "$oid" : "5943b0e2293c60203c9ba131" }, "taskdeliveryto" : { "lng" : 0, "lat" : 0, "time" : "", "date" : "", "address" : "" }, "taskdeliveryfrom" : { "lng" : 0, "lat" : 0, "time" : "", "date" : "", "address" : "" }, "remarks" : "", "status" : 1, "merchant_cost" : 5.5, "selling_price" : 8.9, "quantity" : 1, "option" : [  ], "add_on" : [  ] } ], "status" : 5, "transaction_type" : "Order" } ]</t>
  </si>
  <si>
    <t>5a587336c78a7814849460a1</t>
  </si>
  <si>
    <t>Block F 2-14 Ppr Air Panas</t>
  </si>
  <si>
    <t>daogeibird@gmail.com</t>
  </si>
  <si>
    <t>Yee</t>
  </si>
  <si>
    <t>2018-01-12T08:35:02.033Z</t>
  </si>
  <si>
    <t>[ { "_id" : { "$oid" : "5a587336c78a7814849460a0" }, "shop_address" : "Restaurant WanYit Jalan Prima Setapak 2", "shop_name" : "Chinese Cuisine Setapak  NOTE: 12pm - 8pm ", "shop_id" : { "$oid" : "594383c0293c60203c9ba01c" }, "shop_coordinate" : { "lng" : 101.71198582629586, "lat" : 3.197238423864519 }, "item" : [ { "_id" : { "$oid" : "5a587336c78a78148494609f" }, "instruction" : "", "item_estimate" : "5 - 10", "item_desc" : "A dish of rice covered with egg", "item_image" : "1497610982725.JPG", "item_name" : "Fu Yong Egg Rice", "item_id" : { "$oid" : "5943a868293c60203c9ba129" }, "taskdeliveryto" : { "lng" : 0, "lat" : 0, "time" : "", "date" : "", "address" : "" }, "taskdeliveryfrom" : { "lng" : 0, "lat" : 0, "time" : "", "date" : "", "address" : "" }, "remarks" : "", "status" : 1, "merchant_cost" : 5.5, "selling_price" : 9.3, "quantity" : 1, "option" : [  ], "add_on" : [  ] } ], "status" : 5, "transaction_type" : "Order" } ]</t>
  </si>
  <si>
    <t>5a586e14c78a781484946060</t>
  </si>
  <si>
    <t>2018-01-12T08:13:08.287Z</t>
  </si>
  <si>
    <t>[ { "_id" : { "$oid" : "5a586e14c78a78148494605d" }, "shop_address" : "PV128", "shop_name" : "*HOT Choo Choo Chicken (PV 128)", "shop_id" : { "$oid" : "592e6d1671966910980d611f" }, "shop_coordinate" : { "lng" : 101.71723495845072, "lat" : 3.2005931427682 }, "item" : [ { "_id" : { "$oid" : "5a586e14c78a78148494605c" }, "instruction" : "", "item_estimate" : "5 - 10", "item_desc" : "6 pieces of crispy boneless fillets with Wedges", "item_image" : "1500615463113.png", "item_name" : "CCC4 6 Pcs Tender + Wedges Set", "item_id" : { "$oid" : "592fb84189a077d34216313d" }, "taskdeliveryto" : { "lng" : 0, "lat" : 0, "time" : "", "date" : "", "address" : "" }, "taskdeliveryfrom" : { "lng" : 0, "lat" : 0, "time" : "", "date" : "", "address" : "" }, "remarks" : "", "status" : 1, "merchant_cost" : 12.67, "selling_price" : 17.9, "quantity" : 1, "option" : [ { "name" : " Garlic Sauce", "_id" : { "$oid" : "5a586ce6c78a78148494604d" }, "cost_price" : 0, "price" : 0 } ], "add_on" : [  ] } ], "status" : 5, "transaction_type" : "Order" }, { "_id" : { "$oid" : "5a586e14c78a78148494605f" }, "shop_address" : "GM.30, Platinum PV 128, Jalan Genting Klang, Danau Kota, Kuala Lumpur 53300", "shop_name" : "*HOT Chong Hwa Curry House (PV128) (Tuesday off)", "shop_id" : { "$oid" : "5947b6c44da8bf439040767f" }, "shop_coordinate" : { "lng" : 101.71669900417328, "lat" : 3.1996165153273877 }, "item" : [ { "_id" : { "$oid" : "5a586e14c78a78148494605e" }, "instruction" : "Don't want siham, can change to potatoes?", "item_estimate" : "5 - 10", "item_desc" : "You will get addicted for its spicy and hot curry soup served with noodle", "item_image" : "1498195467480.jpg", "item_name" : "CW101-Chong Hwa Curry Noodles", "item_id" : { "$oid" : "5947bb3e4da8bf43904076ca" }, "taskdeliveryto" : { "lng" : 0, "lat" : 0, "time" : "", "date" : "", "address" : "" }, "taskdeliveryfrom" : { "lng" : 0, "lat" : 0, "time" : "", "date" : "", "address" : "" }, "remarks" : "", "status" : 1, "merchant_cost" : 6, "selling_price" : 8.5, "quantity" : 1, "option" : [ { "name" : " Kuey Teow", "_id" : { "$oid" : "5a586ddcc78a781484946054" }, "cost_price" : 0, "price" : 0 } ], "add_on" : [  ] } ], "status" : 5, "transaction_type" : "Order" } ]</t>
  </si>
  <si>
    <t>5a586628c78a78148494602f</t>
  </si>
  <si>
    <t>C-17-3 , pv10 platinum lake condo</t>
  </si>
  <si>
    <t>meeniewen7@hotmail.com</t>
  </si>
  <si>
    <t>yi wen</t>
  </si>
  <si>
    <t>Kang</t>
  </si>
  <si>
    <t>2018-01-12T07:39:20.881Z</t>
  </si>
  <si>
    <t>[ { "_id" : { "$oid" : "5a586628c78a78148494602e" }, "shop_address" : "PV128", "shop_name" : " Value Meal From RM8.90 (Setapak) (Note :12 pm - 8pm) ", "shop_id" : { "$oid" : "59a0fb1202dd8412b4b52f53" }, "shop_coordinate" : { "lng" : 101.71690553426743, "lat" : 3.1999378786154673 }, "item" : [ { "_id" : { "$oid" : "5a586628c78a78148494602d" }, "instruction" : "", "item_estimate" : "5 - 10", "item_desc" : "", "item_image" : "1504170550900.jpg", "item_name" : "TS01\tThai Cuisine - Thai Tomyam Soup (thursday off)", "item_id" : { "$oid" : "59a23ff502dd8412b4b53354" }, "taskdeliveryto" : { "lng" : 0, "lat" : 0, "time" : "", "date" : "", "address" : "" }, "taskdeliveryfrom" : { "lng" : 0, "lat" : 0, "time" : "", "date" : "", "address" : "" }, "remarks" : "", "status" : 1, "merchant_cost" : 13.98, "selling_price" : 20.3, "quantity" : 1, "option" : [  ], "add_on" : [ { "name" : "PPS1\tPapaya Milk  (Medium)", "quantity" : 1, "_id" : { "$oid" : "5a586456c78a781484946025" }, "cost_price" : 7.48, "price" : 9.8 } ] } ], "status" : 5, "transaction_type" : "Order" } ]</t>
  </si>
  <si>
    <t>5a584ddac78a781484945f94</t>
  </si>
  <si>
    <t>Taman setapak indah</t>
  </si>
  <si>
    <t>8,jalan 5d/6</t>
  </si>
  <si>
    <t>anupriya_devi@hotmail.com</t>
  </si>
  <si>
    <t>Anu</t>
  </si>
  <si>
    <t>Priya</t>
  </si>
  <si>
    <t>2018-01-12T05:55:38.647Z</t>
  </si>
  <si>
    <t>[ { "_id" : { "$oid" : "5a584ddac78a781484945f93" }, "shop_address" : "Restaurant WanYit Jalan Prima Setapak 2", "shop_name" : "Chinese Cuisine Setapak  NOTE: 12pm - 8pm ", "shop_id" : { "$oid" : "594383c0293c60203c9ba01c" }, "shop_coordinate" : { "lng" : 101.71198582629586, "lat" : 3.197238423864519 }, "item" : [ { "_id" : { "$oid" : "5a584ddac78a781484945f92" }, "instruction" : "", "item_estimate" : "5 - 10", "item_desc" : "A dish of rice served with chicken / fish / pork and Kung Pow sauce.", "item_image" : "1497603699633.jpg", "item_name" : "Kung Pow Style Rice", "item_id" : { "$oid" : "59439e73293c60203c9ba0ca" }, "taskdeliveryto" : { "lng" : 0, "lat" : 0, "time" : "", "date" : "", "address" : "" }, "taskdeliveryfrom" : { "lng" : 0, "lat" : 0, "time" : "", "date" : "", "address" : "" }, "remarks" : "", "status" : 1, "merchant_cost" : 5.5, "selling_price" : 8.9, "quantity" : 1, "option" : [ { "name" : " Chicken", "_id" : { "$oid" : "5a584d84c78a781484945f90" }, "cost_price" : 0, "price" : 0 } ], "add_on" : [  ] } ], "status" : 5, "transaction_type" : "Order" } ]</t>
  </si>
  <si>
    <t>5a583d4ec78a781484945ea2</t>
  </si>
  <si>
    <t>Change needed</t>
  </si>
  <si>
    <t>2018-01-12T04:45:02.721Z</t>
  </si>
  <si>
    <t>[ { "_id" : { "$oid" : "5a583d4ec78a781484945ea1" }, "shop_address" : "22, Plaza Usahawan Crystal Ville, Jalan Danau Niaga 1, Off Jalan Genting Klang, 53300 Kuala Lumpur. Wilayah Persekutuan 53300 Kuala Lumpur, Malaysia", "shop_name" : "Meet Mee (Setapak)", "shop_id" : { "$oid" : "5943a627293c60203c9ba11b" }, "shop_coordinate" : { "lng" : 101.71731507405639, "lat" : 3.2029124927661408 }, "item" : [ { "_id" : { "$oid" : "5a583d4ec78a781484945ea0" }, "instruction" : "", "item_estimate" : "5 - 10", "item_desc" : "Traditional Pan Mee served with soup and heavy taste of ginger", "item_image" : "1498019206792.jpeg", "item_name" : "FP09 Ginger Dumpling ( Soup )", "item_id" : { "$oid" : "5949f0724da8bf4390408834" }, "taskdeliveryto" : { "lng" : 0, "lat" : 0, "time" : "", "date" : "", "address" : "" }, "taskdeliveryfrom" : { "lng" : 0, "lat" : 0, "time" : "", "date" : "", "address" : "" }, "remarks" : "", "status" : 1, "merchant_cost" : 7.11, "selling_price" : 10.9, "quantity" : 1, "option" : [ { "name" : " Thin", "_id" : { "$oid" : "5a583c09c78a781484945e7c" }, "cost_price" : 0, "price" : 0 } ], "add_on" : [  ] } ], "status" : 5, "transaction_type" : "Order" } ]</t>
  </si>
  <si>
    <t>5a58352ac78a781484945e38</t>
  </si>
  <si>
    <t>2018-01-12T04:10:18.388Z</t>
  </si>
  <si>
    <t>[ { "_id" : { "$oid" : "5a58352ac78a781484945e33" }, "shop_address" : "PV128", "shop_name" : " Value Meal From RM8.90 (Setapak) (Note :12 pm - 8pm) ", "shop_id" : { "$oid" : "59a0fb1202dd8412b4b52f53" }, "shop_coordinate" : { "lng" : 101.71690553426743, "lat" : 3.1999378786154673 }, "item" : [ { "_id" : { "$oid" : "5a58352ac78a781484945e32" }, "instruction" : "", "item_estimate" : "5 - 10", "item_desc" : "", "item_image" : "1503830850746.jpg", "item_name" : "TFR01 Thai Cuisine - Fried Rice Chicken (thursday off)", "item_id" : { "$oid" : "59a23c6d02dd8412b4b5332b" }, "taskdeliveryto" : { "lng" : 0, "lat" : 0, "time" : "", "date" : "", "address" : "" }, "taskdeliveryfrom" : { "lng" : 0, "lat" : 0, "time" : "", "date" : "", "address" : "" }, "remarks" : "", "status" : 1, "merchant_cost" : 6, "selling_price" : 11.1, "quantity" : 1, "option" : [  ], "add_on" : [ { "name" : "add rice", "quantity" : 1, "_id" : { "$oid" : "5a5833eac78a781484945e12" }, "cost_price" : 1, "price" : 2.2 } ] } ], "status" : 5, "transaction_type" : "Order" }, { "_id" : { "$oid" : "5a58352ac78a781484945e37" }, "shop_address" : "B-G-16, Plaza Prima Setapak, Jalan Setapak 5, 53000 Kuala Lumpur", "shop_name" : "* Lol Soon Kee Dessert þ│ûµ░┤þö£Õôü (12 pm to 9pm) (THURSDAY CLOSED)", "shop_id" : { "$oid" : "5a276898e124221ee89efb88" }, "shop_coordinate" : { "lng" : 101.71308875083923, "lat" : 3.1979775609910006 }, "item" : [ { "_id" : { "$oid" : "5a58352ac78a781484945e34" }, "instruction" : "", "item_estimate" : "5 - 10", "item_desc" : "", "item_image" : "1512543740209.png", "item_name" : "LSK-01\tBubu Chahca µæ®µæ®µƒÑµƒÑ", "item_id" : { "$oid" : "5a2768dbe124221ee89efb89" }, "taskdeliveryto" : { "lng" : 0, "lat" : 0, "time" : "", "date" : "", "address" : "" }, "taskdeliveryfrom" : { "lng" : 0, "lat" : 0, "time" : "", "date" : "", "address" : "" }, "remarks" : "", "status" : 1, "merchant_cost" : 2.9, "selling_price" : 3.6, "quantity" : 1, "option" : [  ], "add_on" : [  ] }, { "_id" : { "$oid" : "5a58352ac78a781484945e35" }, "instruction" : "", "item_estimate" : "5 - 10", "item_desc" : "", "item_image" : "1512543810337.png", "item_name" : "LSK-08\tÕÆûÕû▒Ú▒╝Þøï Curry Fish Ball", "item_id" : { "$oid" : "5a276bc0e124221ee89efb91" }, "taskdeliveryto" : { "lng" : 0, "lat" : 0, "time" : "", "date" : "", "address" : "" }, "taskdeliveryfrom" : { "lng" : 0, "lat" : 0, "time" : "", "date" : "", "address" : "" }, "remarks" : "", "status" : 1, "merchant_cost" : 2.4, "selling_price" : 3, "quantity" : 1, "option" : [  ], "add_on" : [  ] }, { "_id" : { "$oid" : "5a58352ac78a781484945e36" }, "instruction" : "", "item_estimate" : "5 - 10", "item_desc" : "", "item_image" : "1512543770008.png", "item_name" : "LSK-05\tMango Pamelo Sago µØ¿µ×ØþöÿÚ£▓", "item_id" : { "$oid" : "5a276a2ee124221ee89efb8d" }, "taskdeliveryto" : { "lng" : 0, "lat" : 0, "time" : "", "date" : "", "address" : "" }, "taskdeliveryfrom" : { "lng" : 0, "lat" : 0, "time" : "", "date" : "", "address" : "" }, "remarks" : "", "status" : 1, "merchant_cost" : 5.6, "selling_price" : 7, "quantity" : 1, "option" : [  ], "add_on" : [  ] } ], "status" : 5, "transaction_type" : "Order" } ]</t>
  </si>
  <si>
    <t>5a5834cdc78a781484945e28</t>
  </si>
  <si>
    <t>Off Jalan Gombak, Setapak</t>
  </si>
  <si>
    <t>23-01, MH Platinium Residence</t>
  </si>
  <si>
    <t>ryan@wedoops.com</t>
  </si>
  <si>
    <t>Ryan</t>
  </si>
  <si>
    <t>2018-01-12T04:08:45.125Z</t>
  </si>
  <si>
    <t>[ { "_id" : { "$oid" : "5a5834cdc78a781484945e23" }, "shop_address" : "22, Plaza Usahawan Crystal Ville, Jalan Danau Niaga 1, Off Jalan Genting Klang, 53300 Kuala Lumpur. Wilayah Persekutuan 53300 Kuala Lumpur, Malaysia", "shop_name" : "Meet Mee (Setapak)", "shop_id" : { "$oid" : "5943a627293c60203c9ba11b" }, "shop_coordinate" : { "lng" : 101.71731507405639, "lat" : 3.2029124927661408 }, "item" : [ { "_id" : { "$oid" : "5a5834cdc78a781484945e21" }, "instruction" : "", "item_estimate" : "5 - 10", "item_desc" : "Fish ball made by salmon", "item_image" : "default.png", "item_name" : "FS10L Fried Salmon Fish Balls (6pcs)", "item_id" : { "$oid" : "594a07bd4da8bf4390408f0b" }, "taskdeliveryto" : { "lng" : 0, "lat" : 0, "time" : "", "date" : "", "address" : "" }, "taskdeliveryfrom" : { "lng" : 0, "lat" : 0, "time" : "", "date" : "", "address" : "" }, "remarks" : "", "status" : 1, "merchant_cost" : 4.95, "selling_price" : 7.5, "quantity" : 1, "option" : [  ], "add_on" : [  ] }, { "_id" : { "$oid" : "5a5834cdc78a781484945e22" }, "instruction" : "", "item_estimate" : "5 - 10", "item_desc" : "Pan Mee served in soup", "item_image" : "1498018899314.jpeg", "item_name" : "FP03 Mums Pan Mee (Soup)", "item_id" : { "$oid" : "59490c704da8bf4390408599" }, "taskdeliveryto" : { "lng" : 0, "lat" : 0, "time" : "", "date" : "", "address" : "" }, "taskdeliveryfrom" : { "lng" : 0, "lat" : 0, "time" : "", "date" : "", "address" : "" }, "remarks" : "", "status" : 1, "merchant_cost" : 8.64, "selling_price" : 12.9, "quantity" : 1, "option" : [ { "name" : " Tear", "_id" : { "$oid" : "5a583307c78a781484945df4" }, "cost_price" : 0, "price" : 0 } ], "add_on" : [ { "name" : "Mushroom", "quantity" : 1, "_id" : { "$oid" : "5a583307c78a781484945df3" }, "cost_price" : 1.53, "price" : 2 } ] } ], "status" : 5, "transaction_type" : "Order" }, { "_id" : { "$oid" : "5a5834cdc78a781484945e25" }, "shop_address" : "GM.30, Platinum PV 128, Jalan Genting Klang, Danau Kota, Kuala Lumpur 53300", "shop_name" : "*HOT Chong Hwa Curry House (PV128) (Tuesday off)", "shop_id" : { "$oid" : "5947b6c44da8bf439040767f" }, "shop_coordinate" : { "lng" : 101.71669900417328, "lat" : 3.1996165153273877 }, "item" : [ { "_id" : { "$oid" : "5a5834cdc78a781484945e24" }, "instruction" : "", "item_estimate" : "5 - 10", "item_desc" : "You will get addicted for its spicy and hot curry soup served with noodle", "item_image" : "1498195467480.jpg", "item_name" : "CW101-Chong Hwa Curry Noodles", "item_id" : { "$oid" : "5947bb3e4da8bf43904076ca" }, "taskdeliveryto" : { "lng" : 0, "lat" : 0, "time" : "", "date" : "", "address" : "" }, "taskdeliveryfrom" : { "lng" : 0, "lat" : 0, "time" : "", "date" : "", "address" : "" }, "remarks" : "", "status" : 1, "merchant_cost" : 9.2, "selling_price" : 12.8, "quantity" : 1, "option" : [ { "name" : " Kuey Teow", "_id" : { "$oid" : "5a5833efc78a781484945e17" }, "cost_price" : 0, "price" : 0 } ], "add_on" : [ { "name" : "siham", "quantity" : 1, "_id" : { "$oid" : "5a5833efc78a781484945e15" }, "cost_price" : 1.6, "price" : 2.3 }, { "name" : "boiled egg", "quantity" : 1, "_id" : { "$oid" : "5a5833efc78a781484945e16" }, "cost_price" : 1.6, "price" : 2 } ] } ], "status" : 5, "transaction_type" : "Order" }, { "_id" : { "$oid" : "5a5834cdc78a781484945e27" }, "shop_address" : "Plaza Crystalville @ Setapak, Taman Danau Kota", "shop_name" : "RunningMan Convenience Store- Setapak", "shop_id" : { "$oid" : "594788aa4da8bf439040742c" }, "shop_coordinate" : { "lng" : 101.71731339767575, "lat" : 3.2029349211767273 }, "item" : [ { "_id" : { "$oid" : "5a5834cdc78a781484945e26" }, "instruction" : "", "item_estimate" : "5-10", "item_desc" : "1 dozen of egg.", "item_image" : "1513261757730.jpg", "item_name" : "99-152\tEgg (Fresh Plus)", "item_id" : { "$oid" : "5a214da8e6723a15a09df1fe" }, "taskdeliveryto" : { "lng" : 0, "lat" : 0, "time" : "", "date" : "", "address" : "" }, "taskdeliveryfrom" : { "lng" : 0, "lat" : 0, "time" : "", "date" : "", "address" : "" }, "remarks" : "", "status" : 1, "merchant_cost" : 3.55, "selling_price" : 4.6, "quantity" : 1, "option" : [  ], "add_on" : [  ] } ], "status" : 5, "transaction_type" : "Order" } ]</t>
  </si>
  <si>
    <t>5a583318c78a781484945dfb</t>
  </si>
  <si>
    <t>I got no small change... RM 50.</t>
  </si>
  <si>
    <t>2018-01-12T04:01:28.377Z</t>
  </si>
  <si>
    <t>[ { "_id" : { "$oid" : "5a583318c78a781484945dfa" }, "shop_address" : "PV128", "shop_name" : " Value Meal From RM8.90 (Setapak) (Note :12 pm - 8pm) ", "shop_id" : { "$oid" : "59a0fb1202dd8412b4b52f53" }, "shop_coordinate" : { "lng" : 101.71690553426743, "lat" : 3.1999378786154673 }, "item" : [ { "_id" : { "$oid" : "5a583318c78a781484945df8" }, "instruction" : "", "item_estimate" : "5 - 10", "item_desc" : "", "item_image" : "1503825422989.jpg", "item_name" : "WT-06 Dumpling Noodle (Soup) (SAT OFF)", "item_id" : { "$oid" : "59a2546502dd8412b4b5343d" }, "taskdeliveryto" : { "lng" : 0, "lat" : 0, "time" : "", "date" : "", "address" : "" }, "taskdeliveryfrom" : { "lng" : 0, "lat" : 0, "time" : "", "date" : "", "address" : "" }, "remarks" : "", "status" : 1, "merchant_cost" : 5, "selling_price" : 8.9, "quantity" : 1, "option" : [  ], "add_on" : [  ] }, { "_id" : { "$oid" : "5a583318c78a781484945df9" }, "instruction" : "", "item_estimate" : "5 - 10", "item_desc" : "", "item_image" : "1503825157022.jpg", "item_name" : "TFR04 Thai Cuisine - Fried Rice Tomyam (thursday off)", "item_id" : { "$oid" : "59a23d4b02dd8412b4b53337" }, "taskdeliveryto" : { "lng" : 0, "lat" : 0, "time" : "", "date" : "", "address" : "" }, "taskdeliveryfrom" : { "lng" : 0, "lat" : 0, "time" : "", "date" : "", "address" : "" }, "remarks" : "", "status" : 1, "merchant_cost" : 5, "selling_price" : 8.9, "quantity" : 1, "option" : [  ], "add_on" : [  ] } ], "status" : 5, "transaction_type" : "Order" } ]</t>
  </si>
  <si>
    <t>5a582e00c78a781484945da8</t>
  </si>
  <si>
    <t>2018-01-12T03:39:44.707Z</t>
  </si>
  <si>
    <t>[ { "_id" : { "$oid" : "5a582e00c78a781484945da7" }, "shop_address" : "G-32 PV128 Setapak", "shop_name" : "Di Yi Tai Taiwanese Food", "shop_id" : { "$oid" : "59437576293c60203c9ba00c" }, "shop_coordinate" : { "lng" : 101.71696856617928, "lat" : 3.2006100631672023 }, "item" : [ { "_id" : { "$oid" : "5a582e00c78a781484945da6" }, "instruction" : "", "item_estimate" : "5 - 10", "item_desc" : "the soft noodle is mixed with sauce and they will be serve with vegetable, meat and egg. It is a good tasty meal or many.", "item_image" : "1510995841391.jpg", "item_name" : "M34 Di Yi Tai Dry Noodle", "item_id" : { "$oid" : "5a0fac7008bf5b1184941379" }, "taskdeliveryto" : { "lng" : 0, "lat" : 0, "time" : "", "date" : "", "address" : "" }, "taskdeliveryfrom" : { "lng" : 0, "lat" : 0, "time" : "", "date" : "", "address" : "" }, "remarks" : "", "status" : 1, "merchant_cost" : 5.52, "selling_price" : 8.9, "quantity" : 1, "option" : [  ], "add_on" : [  ] } ], "status" : 5, "transaction_type" : "Order" } ]</t>
  </si>
  <si>
    <t>5a5826cfc78a781484945d16</t>
  </si>
  <si>
    <t>Klinik Pergigian Yong, 414 Jalan Pahang</t>
  </si>
  <si>
    <t>kc.yong.kc@gmail.com</t>
  </si>
  <si>
    <t>Dr Yong</t>
  </si>
  <si>
    <t>Peng Soon</t>
  </si>
  <si>
    <t>2018-01-12T03:09:03.191Z</t>
  </si>
  <si>
    <t>[ { "_id" : { "$oid" : "5a5826cfc78a781484945d15" }, "shop_address" : "Restaurant WanYit Jalan Prima Setapak 2", "shop_name" : "Thai Cuisine. NOTE: 12pm - 8pm ", "shop_id" : { "$oid" : "592e6c6c71966910980d611d" }, "shop_coordinate" : { "lng" : 101.7117135, "lat" : 3.1977113 }, "item" : [ { "_id" : { "$oid" : "5a5826cfc78a781484945d14" }, "instruction" : "", "item_estimate" : "5 - 10", "item_desc" : "Rice with a complimentary of Seafood which tasted sweet and sour", "item_image" : "1497951666648.jpg", "item_name" : "TC04A Sweet &amp; Sour Seafood", "item_id" : { "$oid" : "5948edb24da8bf43904082c6" }, "taskdeliveryto" : { "lng" : 0, "lat" : 0, "time" : "", "date" : "", "address" : "" }, "taskdeliveryfrom" : { "lng" : 0, "lat" : 0, "time" : "", "date" : "", "address" : "" }, "remarks" : "", "status" : 1, "merchant_cost" : 5, "selling_price" : 9.9, "quantity" : 1, "option" : [  ], "add_on" : [  ] } ], "status" : 5, "transaction_type" : "Order" } ]</t>
  </si>
  <si>
    <t>5a5822afc78a781484945cc4</t>
  </si>
  <si>
    <t>2018-01-12T02:51:27.208Z</t>
  </si>
  <si>
    <t>[ { "_id" : { "$oid" : "5a5822afc78a781484945cc3" }, "shop_address" : "No.2 &amp; 4, Jalan Prima Setapak 1, Pusat Perniagaan Prima Setapak, Kuala Lumpur 53300.", "shop_name" : "MS-Bak Kut Teh  (11am-9pm)", "shop_id" : { "$oid" : "5988221f43639b10289723cd" }, "shop_coordinate" : { "lng" : 101.71208560466766, "lat" : 3.1971955753191192 }, "item" : [ { "_id" : { "$oid" : "5a5822afc78a781484945cc2" }, "instruction" : "", "item_estimate" : "5 - 10", "item_desc" : "Including a plain rice.", "item_image" : "1502095246238.jpg", "item_name" : "BKT-01\tBak Kut Teh (single portion)with rice ÞéëÚ¬¿ÞîÂÕìòÕ║º", "item_id" : { "$oid" : "598823a843639b10289723dd" }, "taskdeliveryto" : { "lng" : 0, "lat" : 0, "time" : "", "date" : "", "address" : "" }, "taskdeliveryfrom" : { "lng" : 0, "lat" : 0, "time" : "", "date" : "", "address" : "" }, "remarks" : "", "status" : 1, "merchant_cost" : 14, "selling_price" : 18.9, "quantity" : 1, "option" : [  ], "add_on" : [  ] } ], "status" : 5, "transaction_type" : "Order" } ]</t>
  </si>
  <si>
    <t>5a5821b9c78a781484945cae</t>
  </si>
  <si>
    <t xml:space="preserve">8-12 pv15 </t>
  </si>
  <si>
    <t>2018-01-12T02:47:21.867Z</t>
  </si>
  <si>
    <t>[ { "_id" : { "$oid" : "5a5821b9c78a781484945cad" }, "shop_address" : "Hometown Food Court (Setapak)", "shop_name" : "HT Porridge (Saturday Closed)", "shop_id" : { "$oid" : "597814ef3bbeeb3de8900195" }, "shop_coordinate" : { "lng" : 101.71763241291046, "lat" : 3.2018232078754933 }, "item" : [ { "_id" : { "$oid" : "5a5821b9c78a781484945cab" }, "instruction" : "add pork minced ", "item_estimate" : "5 - 10", "item_desc" : "Porridge served with century egg and salted egg.", "item_image" : "1501044902815.jpg", "item_name" : "P-06\tCentury&amp; Salted Egg Porridge", "item_id" : { "$oid" : "59781ed73bbeeb3de89001a4" }, "taskdeliveryto" : { "lng" : 0, "lat" : 0, "time" : "", "date" : "", "address" : "" }, "taskdeliveryfrom" : { "lng" : 0, "lat" : 0, "time" : "", "date" : "", "address" : "" }, "remarks" : "", "status" : 1, "merchant_cost" : 5, "selling_price" : 9.9, "quantity" : 1, "option" : [  ], "add_on" : [  ] }, { "_id" : { "$oid" : "5a5821b9c78a781484945cac" }, "instruction" : "", "item_estimate" : "5 - 10", "item_desc" : "Porridge served with pork mines.", "item_image" : "1501044864010.jpg", "item_name" : "P-03\tPork Minced Porridge", "item_id" : { "$oid" : "59781ddf3bbeeb3de89001a1" }, "taskdeliveryto" : { "lng" : 0, "lat" : 0, "time" : "", "date" : "", "address" : "" }, "taskdeliveryfrom" : { "lng" : 0, "lat" : 0, "time" : "", "date" : "", "address" : "" }, "remarks" : "", "status" : 1, "merchant_cost" : 5, "selling_price" : 9.9, "quantity" : 1, "option" : [  ], "add_on" : [  ] } ], "status" : 5, "transaction_type" : "Order" } ]</t>
  </si>
  <si>
    <t>5a575887c78a781484945bec</t>
  </si>
  <si>
    <t>B-18-14 Menara Alpha Condominium, Jalan 4/27 A, Section 2 Wangsa Maju</t>
  </si>
  <si>
    <t>xywendy95@gmail.com</t>
  </si>
  <si>
    <t>Wendy</t>
  </si>
  <si>
    <t>2018-01-11T12:28:55.469Z</t>
  </si>
  <si>
    <t>[ { "_id" : { "$oid" : "5a575887c78a781484945beb" }, "shop_address" : "C23(A), Concourse Sungai Wang Plaza Jalan Sultan Ismail, 55100 KL", "shop_name" : "Choo Choo Chicken (Sungai Wang)", "shop_id" : { "$oid" : "596894b80b3fca143cb277e0" }, "shop_coordinate" : { "lng" : 101.71130776405334, "lat" : 3.144940449317863 }, "item" : [ { "_id" : { "$oid" : "5a575887c78a781484945bea" }, "instruction" : "", "item_estimate" : "5 - 10", "item_desc" : "The original korean chicken that will impress your taste buds!", "item_image" : "1500616646367.png", "item_name" : "CCKL03 6 Pcs Tender + Choo Choo Rice Set", "item_id" : { "$oid" : "5968a2fd0b3fca143cb277e3" }, "taskdeliveryto" : { "lng" : 0, "lat" : 0, "time" : "", "date" : "", "address" : "" }, "taskdeliveryfrom" : { "lng" : 0, "lat" : 0, "time" : "", "date" : "", "address" : "" }, "remarks" : "", "status" : 1, "merchant_cost" : 14.33, "selling_price" : 17.9, "quantity" : 1, "option" : [ { "name" : " Spicy", "_id" : { "$oid" : "5a57584cc78a781484945be8" }, "cost_price" : 0, "price" : 0 } ], "add_on" : [  ] } ], "status" : 5, "transaction_type" : "Order" } ]</t>
  </si>
  <si>
    <t>5a575339c78a781484945bcc</t>
  </si>
  <si>
    <t>JLN MAWAR SETAPAK</t>
  </si>
  <si>
    <t>SJKC MUN YEE</t>
  </si>
  <si>
    <t>barney5778@gmail.com</t>
  </si>
  <si>
    <t>EUNICE</t>
  </si>
  <si>
    <t>HEE</t>
  </si>
  <si>
    <t>2018-01-11T12:06:17.160Z</t>
  </si>
  <si>
    <t>[ { "_id" : { "$oid" : "5a575339c78a781484945bcb" }, "shop_address" : "No 3, Jalan Semarak Api 2  (3/50), Diamond Square, Off Jalan Gombak,  53000 Kuala Lumpur.", "shop_name" : "Boye Vegetarian Cafe", "shop_id" : { "$oid" : "5982a8bd3bbeeb3de89013ec" }, "shop_coordinate" : { "lng" : 101.70579850673676, "lat" : 3.1955244806523218 }, "item" : [ { "_id" : { "$oid" : "5a575339c78a781484945bc8" }, "instruction" : "", "item_estimate" : "5 - 10", "item_desc" : "Quality vegetarian local food available at Boye Vegetarian Cafe.", "item_image" : "default.png", "item_name" : "BVC-23\tNasi Lemakþë╣Þë▓µñ░µ╝┐Úú»", "item_id" : { "$oid" : "5982c6d33bbeeb3de89018de" }, "taskdeliveryto" : { "lng" : 0, "lat" : 0, "time" : "", "date" : "", "address" : "" }, "taskdeliveryfrom" : { "lng" : 0, "lat" : 0, "time" : "", "date" : "", "address" : "" }, "remarks" : "", "status" : 1, "merchant_cost" : 20.64, "selling_price" : 25.8, "quantity" : 2, "option" : [  ], "add_on" : [  ] }, { "_id" : { "$oid" : "5a575339c78a781484945bc9" }, "instruction" : "", "item_estimate" : "5 - 10", "item_desc" : "Quality vegetarian local food available at Boye Vegetarian Cafe.", "item_image" : "default.png", "item_name" : "BVC-25\tHerbal Soup NoodleÞùÑµØÉµ╣»ÚØó", "item_id" : { "$oid" : "5982c7333bbeeb3de89018e0" }, "taskdeliveryto" : { "lng" : 0, "lat" : 0, "time" : "", "date" : "", "address" : "" }, "taskdeliveryfrom" : { "lng" : 0, "lat" : 0, "time" : "", "date" : "", "address" : "" }, "remarks" : "", "status" : 1, "merchant_cost" : 10.32, "selling_price" : 12.9, "quantity" : 1, "option" : [  ], "add_on" : [  ] }, { "_id" : { "$oid" : "5a575339c78a781484945bca" }, "instruction" : "", "item_estimate" : "5 - 10", "item_desc" : "Quality vegetarian local food available at Boye Vegetarian Cafe.", "item_image" : "1501749769967.jpg", "item_name" : "BVC-29\tMushroom Brocolli RiceÞè▒µñ░ÞÅ£þç£ÚªÖÞÅçÚú»", "item_id" : { "$oid" : "5982c7f03bbeeb3de89018e4" }, "taskdeliveryto" : { "lng" : 0, "lat" : 0, "time" : "", "date" : "", "address" : "" }, "taskdeliveryfrom" : { "lng" : 0, "lat" : 0, "time" : "", "date" : "", "address" : "" }, "remarks" : "", "status" : 1, "merchant_cost" : 10.32, "selling_price" : 12.9, "quantity" : 1, "option" : [  ], "add_on" : [  ] } ], "status" : 5, "transaction_type" : "Order" } ]</t>
  </si>
  <si>
    <t>5a57525cc78a781484945bc3</t>
  </si>
  <si>
    <t>A=17-02 PV13, Jalan Danau Saujana ,Danau Kota, Off Genting Klang, 53300 ,</t>
  </si>
  <si>
    <t>c_o_n_e_97@hotmail.com</t>
  </si>
  <si>
    <t>BRYAN WONG</t>
  </si>
  <si>
    <t>GHEE</t>
  </si>
  <si>
    <t>2018-01-11T12:02:36.862Z</t>
  </si>
  <si>
    <t>[ { "_id" : { "$oid" : "5a57525cc78a781484945bc2" }, "shop_address" : "GM.30, Platinum PV 128, Jalan Genting Klang, Danau Kota, Kuala Lumpur 53300", "shop_name" : "*HOT Chong Hwa Curry House (PV128) (Tuesday off)", "shop_id" : { "$oid" : "5947b6c44da8bf439040767f" }, "shop_coordinate" : { "lng" : 101.71669900417328, "lat" : 3.1996165153273877 }, "item" : [ { "_id" : { "$oid" : "5a57525cc78a781484945bc1" }, "instruction" : "", "item_estimate" : "5 - 10", "item_desc" : "Original spicy nasi lemak served with chicken that you cant missed out!", "item_image" : "1498204271237.jpg", "item_name" : "CW106-Nasi Lemak Ayam ", "item_id" : { "$oid" : "59488aba4da8bf43904077f5" }, "taskdeliveryto" : { "lng" : 0, "lat" : 0, "time" : "", "date" : "", "address" : "" }, "taskdeliveryfrom" : { "lng" : 0, "lat" : 0, "time" : "", "date" : "", "address" : "" }, "remarks" : "", "status" : 1, "merchant_cost" : 6.8, "selling_price" : 9.5, "quantity" : 1, "option" : [  ], "add_on" : [  ] } ], "status" : 5, "transaction_type" : "Order" } ]</t>
  </si>
  <si>
    <t>5a575037c78a781484945ba7</t>
  </si>
  <si>
    <t>2018-01-11T11:53:27.492Z</t>
  </si>
  <si>
    <t>[ { "_id" : { "$oid" : "5a575037c78a781484945ba6" }, "shop_address" : "PV128", "shop_name" : " Value Meal From RM8.90 (Setapak) (Note :12 pm - 8pm)  Note : Thai Cuisine and Chinese Cuisine CLOSED ", "shop_id" : { "$oid" : "59a0fb1202dd8412b4b52f53" }, "shop_coordinate" : { "lng" : 101.71690553426743, "lat" : 3.1999378786154673 }, "item" : [ { "_id" : { "$oid" : "5a575037c78a781484945ba5" }, "instruction" : "", "item_estimate" : "5 - 10", "item_desc" : "", "item_image" : "1503825312178.jpg", "item_name" : "CC01\tChinese cuisine - Butter Style Meat with Rice", "item_id" : { "$oid" : "59a2459d02dd8412b4b533b6" }, "taskdeliveryto" : { "lng" : 0, "lat" : 0, "time" : "", "date" : "", "address" : "" }, "taskdeliveryfrom" : { "lng" : 0, "lat" : 0, "time" : "", "date" : "", "address" : "" }, "remarks" : "", "status" : 1, "merchant_cost" : 5.5, "selling_price" : 9.5, "quantity" : 1, "option" : [ { "name" : " chicken", "_id" : { "$oid" : "5a574fbcc78a781484945ba3" }, "cost_price" : 0, "price" : 0 } ], "add_on" : [  ] } ], "status" : 10, "transaction_type" : "Order" } ]</t>
  </si>
  <si>
    <t>5a57460bc78a781484945b1e</t>
  </si>
  <si>
    <t>Setapak,Kuala Lumpur</t>
  </si>
  <si>
    <t>Tarc college hostel</t>
  </si>
  <si>
    <t xml:space="preserve">Need cutlery, </t>
  </si>
  <si>
    <t>jojocla16@gmail.com</t>
  </si>
  <si>
    <t>Alicia</t>
  </si>
  <si>
    <t>Chua</t>
  </si>
  <si>
    <t>2018-01-11T11:10:03.351Z</t>
  </si>
  <si>
    <t>[ { "_id" : { "$oid" : "5a57460bc78a781484945b1d" }, "shop_address" : "14, Jalan Prima Setapak 5, Taman Setapak,", "shop_name" : "The Taste (Setapak)", "shop_id" : { "$oid" : "594a1b624da8bf4390409113" }, "shop_coordinate" : { "lng" : 101.71221435070038, "lat" : 3.198309636917866 }, "item" : [ { "_id" : { "$oid" : "5a57460bc78a781484945b1c" }, "instruction" : "No spicy please,or less spicy", "item_estimate" : "5 - 10", "item_desc" : "Best Taiwanese bento only available at The Taste.", "item_image" : "1498030597893.jpg", "item_name" : "BN9-µ×½Õæ│þøÉÚàÑÚ©íõ¥┐Õ¢ô Fried Chicken Bento", "item_id" : { "$oid" : "594a22054da8bf4390409137" }, "taskdeliveryto" : { "lng" : 0, "lat" : 0, "time" : "", "date" : "", "address" : "" }, "taskdeliveryfrom" : { "lng" : 0, "lat" : 0, "time" : "", "date" : "", "address" : "" }, "remarks" : "", "status" : 1, "merchant_cost" : 9.81, "selling_price" : 14.9, "quantity" : 1, "option" : [  ], "add_on" : [  ] } ], "status" : 5, "transaction_type" : "Order" } ]</t>
  </si>
  <si>
    <t>5a5743fac78a781484945b0a</t>
  </si>
  <si>
    <t>Setapak,kuala lumpur</t>
  </si>
  <si>
    <t>Tar college hostel</t>
  </si>
  <si>
    <t>Need cutlery, need warm rice n chicken thank you</t>
  </si>
  <si>
    <t>2018-01-11T11:01:14.222Z</t>
  </si>
  <si>
    <t>[ { "_id" : { "$oid" : "5a5743fac78a781484945b09" }, "shop_name" : " Value Meal From RM8.90 (Setapak) (Note :12 pm - 8pm)  Note : Thai Cuisine and Chinese Cuisine CLOSED ", "shop_id" : { "$oid" : "59a0fb1202dd8412b4b52f53" }, "shop_coordinate" : { "lng" : 0, "lat" : 0 }, "item" : [ { "_id" : { "$oid" : "5a5743fac78a781484945b08" }, "instruction" : "No chili please", "item_estimate" : "5 - 10", "item_desc" : "", "item_image" : "1503825312178.jpg", "item_name" : "CC01\tChinese cuisine - Butter Style Meat with Rice", "item_id" : { "$oid" : "59a2459d02dd8412b4b533b6" }, "taskdeliveryto" : { "lng" : 0, "lat" : 0, "time" : "", "date" : "", "address" : "" }, "taskdeliveryfrom" : { "lng" : 0, "lat" : 0, "time" : "", "date" : "", "address" : "" }, "remarks" : "", "status" : 1, "merchant_cost" : 0, "selling_price" : 9.5, "quantity" : 1, "option" : [  ], "add_on" : [  ] } ], "status" : 10, "transaction_type" : "Order" } ]</t>
  </si>
  <si>
    <t>5a5741d2c78a781484945af6</t>
  </si>
  <si>
    <t>tarc</t>
  </si>
  <si>
    <t>yanyan9812@gmail.com</t>
  </si>
  <si>
    <t>teoh</t>
  </si>
  <si>
    <t>christine</t>
  </si>
  <si>
    <t>2018-01-11T10:52:02.689Z</t>
  </si>
  <si>
    <t>[ { "_id" : { "$oid" : "5a5741d2c78a781484945af5" }, "shop_name" : "Chinese Cuisine - KL (12 pm to 9 pm)", "shop_id" : { "$oid" : "592a85b371966910980d60ab" }, "shop_coordinate" : { "lng" : 0, "lat" : 0 }, "item" : [ { "_id" : { "$oid" : "5a5741d2c78a781484945af4" }, "instruction" : "", "item_estimate" : "5 - 10", "item_desc" : "sliced pork cooked in black pepper sauce with rice", "item_image" : "1498204902165.jpg", "item_name" : "CT02 Sliced Pork Rice with Black Pepper Sauce", "item_id" : { "$oid" : "592aa8c413b5fd8883219bd6" }, "taskdeliveryto" : { "lng" : 0, "lat" : 0, "time" : "", "date" : "", "address" : "" }, "taskdeliveryfrom" : { "lng" : 0, "lat" : 0, "time" : "", "date" : "", "address" : "" }, "remarks" : "", "status" : 1, "merchant_cost" : 0, "selling_price" : 10.9, "quantity" : 1, "option" : [  ], "add_on" : [  ] } ], "status" : 10, "transaction_type" : "Order" } ]</t>
  </si>
  <si>
    <t>5a573f10c78a781484945aee</t>
  </si>
  <si>
    <t>2018-01-11T10:40:16.434Z</t>
  </si>
  <si>
    <t>[ { "_id" : { "$oid" : "5a573f10c78a781484945aed" }, "shop_address" : "20-1, Jalan Prima Setapak 3,", "shop_name" : "Taiwan Tea House", "shop_id" : { "$oid" : "592e71f171966910980d612a" }, "shop_coordinate" : { "lng" : 101.71238552455179, "lat" : 3.1977816993089228 }, "item" : [ { "_id" : { "$oid" : "5a573f10c78a781484945aec" }, "instruction" : "", "item_estimate" : "5 - 10", "item_desc" : "Signature Taiwanese braised sauce pork chop rice", "item_image" : "1498285305261.jpg", "item_name" : "TS006 Pork Chop Rice with Signature Braised Sauce ÕÅ░µ╣¥ÕìñÞéëþî¬µëÆÚÑ¡", "item_id" : { "$oid" : "594ddbe44da8bf439040a955" }, "taskdeliveryto" : { "lng" : 0, "lat" : 0, "time" : "", "date" : "", "address" : "" }, "taskdeliveryfrom" : { "lng" : 0, "lat" : 0, "time" : "", "date" : "", "address" : "" }, "remarks" : "", "status" : 1, "merchant_cost" : 12.9, "selling_price" : 15.9, "quantity" : 1, "option" : [  ], "add_on" : [  ] } ], "status" : 5, "transaction_type" : "Order" } ]</t>
  </si>
  <si>
    <t>5a573940c78a781484945ab3</t>
  </si>
  <si>
    <t>Setapak 53000 Kuala Lumpur</t>
  </si>
  <si>
    <t>quenie.ting95.qc@gmail.com</t>
  </si>
  <si>
    <t>Quenie</t>
  </si>
  <si>
    <t>Chok</t>
  </si>
  <si>
    <t>2018-01-11T10:15:28.985Z</t>
  </si>
  <si>
    <t>[ { "_id" : { "$oid" : "5a573940c78a781484945ab2" }, "shop_address" : "No.2 &amp; 4, Jalan Prima Setapak 1, Pusat Perniagaan Prima Setapak, Kuala Lumpur 53300.", "shop_name" : "MS-Bak Kut Teh  (11am-9pm)", "shop_id" : { "$oid" : "5988221f43639b10289723cd" }, "shop_coordinate" : { "lng" : 101.71208560466766, "lat" : 3.1971955753191192 }, "item" : [ { "_id" : { "$oid" : "5a573940c78a781484945ab1" }, "instruction" : "", "item_estimate" : "5 - 10", "item_desc" : "Including a plain rice.", "item_image" : "1502095246238.jpg", "item_name" : "BKT-01\tBak Kut Teh (single portion)with rice ÞéëÚ¬¿ÞîÂÕìòÕ║º", "item_id" : { "$oid" : "598823a843639b10289723dd" }, "taskdeliveryto" : { "lng" : 0, "lat" : 0, "time" : "", "date" : "", "address" : "" }, "taskdeliveryfrom" : { "lng" : 0, "lat" : 0, "time" : "", "date" : "", "address" : "" }, "remarks" : "", "status" : 1, "merchant_cost" : 14, "selling_price" : 18.9, "quantity" : 1, "option" : [  ], "add_on" : [  ] } ], "status" : 5, "transaction_type" : "Order" } ]</t>
  </si>
  <si>
    <t>5a573938c78a781484945ab0</t>
  </si>
  <si>
    <t>2018-01-11T10:15:20.218Z</t>
  </si>
  <si>
    <t>[ { "_id" : { "$oid" : "5a573938c78a781484945aaf" }, "shop_address" : "PV128", "shop_name" : " Value Meal From RM8.90 (Setapak) (Note :12 pm - 8pm)  Note : Thai Cuisine Closed", "shop_id" : { "$oid" : "59a0fb1202dd8412b4b52f53" }, "shop_coordinate" : { "lng" : 101.71690553426743, "lat" : 3.1999378786154673 }, "item" : [ { "_id" : { "$oid" : "5a573938c78a781484945aae" }, "instruction" : "", "item_estimate" : "5 - 10", "item_desc" : "", "item_image" : "default.png", "item_name" : "HTCC-40\tHometown Chinese Cuisine Stewed Yee Mee", "item_id" : { "$oid" : "5a200c0fc85a04150042eb2b" }, "taskdeliveryto" : { "lng" : 0, "lat" : 0, "time" : "", "date" : "", "address" : "" }, "taskdeliveryfrom" : { "lng" : 0, "lat" : 0, "time" : "", "date" : "", "address" : "" }, "remarks" : "", "status" : 1, "merchant_cost" : 6, "selling_price" : 9.9, "quantity" : 1, "option" : [  ], "add_on" : [  ] } ], "status" : 5, "transaction_type" : "Order" } ]</t>
  </si>
  <si>
    <t>5a573926c78a781484945aad</t>
  </si>
  <si>
    <t>Pv 5 block a level 8 no.1</t>
  </si>
  <si>
    <t>No fish ball and Soham.tq</t>
  </si>
  <si>
    <t>yuenee_94@hotmail.com</t>
  </si>
  <si>
    <t>Fong</t>
  </si>
  <si>
    <t>Yuen ee</t>
  </si>
  <si>
    <t>2018-01-11T10:15:02.425Z</t>
  </si>
  <si>
    <t>[ { "_id" : { "$oid" : "5a573926c78a781484945aac" }, "shop_address" : "GM.30, Platinum PV 128, Jalan Genting Klang, Danau Kota, Kuala Lumpur 53300", "shop_name" : "*HOT Chong Hwa Curry House (PV128) (Tuesday off)", "shop_id" : { "$oid" : "5947b6c44da8bf439040767f" }, "shop_coordinate" : { "lng" : 101.71669900417328, "lat" : 3.1996165153273877 }, "item" : [ { "_id" : { "$oid" : "5a573926c78a781484945aab" }, "instruction" : "õ©ìÞªüÚ¡Üõ©©ÕÆîsiham", "item_estimate" : "5 - 10", "item_desc" : "You will get addicted for its spicy and hot curry soup served with noodle", "item_image" : "1498195467480.jpg", "item_name" : "CW101-Chong Hwa Curry Noodles", "item_id" : { "$oid" : "5947bb3e4da8bf43904076ca" }, "taskdeliveryto" : { "lng" : 0, "lat" : 0, "time" : "", "date" : "", "address" : "" }, "taskdeliveryfrom" : { "lng" : 0, "lat" : 0, "time" : "", "date" : "", "address" : "" }, "remarks" : "", "status" : 1, "merchant_cost" : 6, "selling_price" : 8.5, "quantity" : 1, "option" : [ { "name" : " Handmade Noodles (Yellow Mee)", "_id" : { "$oid" : "5a573666c78a781484945a91" }, "cost_price" : 0, "price" : 0 } ], "add_on" : [  ] } ], "status" : 10, "transaction_type" : "Order" } ]</t>
  </si>
  <si>
    <t>5a573758c78a781484945a9d</t>
  </si>
  <si>
    <t>2018-01-11T10:07:20.728Z</t>
  </si>
  <si>
    <t>[ { "_id" : { "$oid" : "5a573758c78a781484945a9c" }, "shop_address" : "PV128", "shop_name" : " Value Meal From RM8.90 (Setapak) (Note :12 pm - 8pm)  Note : Thai Cuisine Closed", "shop_id" : { "$oid" : "59a0fb1202dd8412b4b52f53" }, "shop_coordinate" : { "lng" : 101.71690553426743, "lat" : 3.1999378786154673 }, "item" : [ { "_id" : { "$oid" : "5a573758c78a781484945a9b" }, "instruction" : "", "item_estimate" : "5 - 10", "item_desc" : "", "item_image" : "default.png", "item_name" : "HTCC-11\tHometown Chinese Cuisine Honey Chicken with Rice", "item_id" : { "$oid" : "5a1ff5cdc85a04150042e9f0" }, "taskdeliveryto" : { "lng" : 0, "lat" : 0, "time" : "", "date" : "", "address" : "" }, "taskdeliveryfrom" : { "lng" : 0, "lat" : 0, "time" : "", "date" : "", "address" : "" }, "remarks" : "", "status" : 1, "merchant_cost" : 6.5, "selling_price" : 10.5, "quantity" : 1, "option" : [  ], "add_on" : [  ] } ], "status" : 5, "transaction_type" : "Order" } ]</t>
  </si>
  <si>
    <t>5a573632c78a781484945a8c</t>
  </si>
  <si>
    <t>TARUC HOSTEL</t>
  </si>
  <si>
    <t>hylee96@gmail.com</t>
  </si>
  <si>
    <t>Hui Yee</t>
  </si>
  <si>
    <t>2018-01-11T10:02:26.782Z</t>
  </si>
  <si>
    <t>[ { "_id" : { "$oid" : "5a573632c78a781484945a8b" }, "shop_address" : "Hometown Food Court (Setapak)", "shop_name" : "HT Sarawak Style Noodles (Saturday Closed)", "shop_id" : { "$oid" : "597815673bbeeb3de8900197" }, "shop_coordinate" : { "lng" : 101.71769678592682, "lat" : 3.201866056227427 }, "item" : [ { "_id" : { "$oid" : "5a573632c78a781484945a8a" }, "instruction" : "", "item_estimate" : "5 - 10", "item_desc" : "Stir fish sauce , sweet soya sauce and sugar into noodles, served with pork mines and bean sprouts.", "item_image" : "1501045818696.jpg", "item_name" : "SSN-02\tHakka Noodle", "item_id" : { "$oid" : "5978243b3bbeeb3de89001aa" }, "taskdeliveryto" : { "lng" : 0, "lat" : 0, "time" : "", "date" : "", "address" : "" }, "taskdeliveryfrom" : { "lng" : 0, "lat" : 0, "time" : "", "date" : "", "address" : "" }, "remarks" : "", "status" : 1, "merchant_cost" : 6, "selling_price" : 10.9, "quantity" : 1, "option" : [  ], "add_on" : [ { "name" : "Add Large", "quantity" : 1, "_id" : { "$oid" : "5a5733c3c78a781484945a6b" }, "cost_price" : 1, "price" : 1 } ] } ], "status" : 5, "transaction_type" : "Order" } ]</t>
  </si>
  <si>
    <t>5a573488c78a781484945a71</t>
  </si>
  <si>
    <t>Jalan Danau Kota Saujana,Setapak</t>
  </si>
  <si>
    <t>Block 13A-02, PV16, Platinum Lake Condominium</t>
  </si>
  <si>
    <t>2018-01-11T09:55:20.022Z</t>
  </si>
  <si>
    <t>[ { "_id" : { "$oid" : "5a573488c78a781484945a70" }, "shop_address" : "Berjaya Times Square", "shop_name" : " Value Meal From RM8.90 (KL) ", "shop_id" : { "$oid" : "59a0fa1c02dd8412b4b52f52" }, "shop_coordinate" : { "lng" : 101.71015977859497, "lat" : 3.1427014972435816 }, "item" : [ { "_id" : { "$oid" : "5a573487c78a781484945a6f" }, "instruction" : "", "item_estimate" : "5 - 10", "item_desc" : "", "item_image" : "1503736525192.JPG", "item_name" : "CT12\tChinese Cuisine - Chicken Chop with Thai Styles", "item_id" : { "$oid" : "59a132cd02dd8412b4b53188" }, "taskdeliveryto" : { "lng" : 0, "lat" : 0, "time" : "", "date" : "", "address" : "" }, "taskdeliveryfrom" : { "lng" : 0, "lat" : 0, "time" : "", "date" : "", "address" : "" }, "remarks" : "", "status" : 1, "merchant_cost" : 8, "selling_price" : 12.5, "quantity" : 1, "option" : [  ], "add_on" : [ { "name" : "add egg", "quantity" : 1, "_id" : { "$oid" : "5a573175c78a781484945a4e" }, "cost_price" : 1.5, "price" : 2 } ] } ], "status" : 10, "transaction_type" : "Order" } ]</t>
  </si>
  <si>
    <t>5a572a22c78a781484945a03</t>
  </si>
  <si>
    <t>2018-01-11T09:10:58.952Z</t>
  </si>
  <si>
    <t>[ { "_id" : { "$oid" : "5a572a22c78a781484945a02" }, "shop_address" : "129 Jalan Radin Bagus ,Sri Petaling,57000 KL", "shop_name" : "New Palace Rice Vermicelli Restaurant  ( Tuesday Closed )", "shop_id" : { "$oid" : "59db2ffa324b6c1664ccde64" }, "shop_coordinate" : { "lng" : 101.69305264949799, "lat" : 3.071106080201843 }, "item" : [ { "_id" : { "$oid" : "5a572a22c78a781484945a01" }, "instruction" : "", "item_estimate" : "5 - 10", "item_desc" : "", "item_image" : "1507538227572.jpg", "item_name" : "NP-04\tWantan Noodle", "item_id" : { "$oid" : "59db3403324b6c1664ccde98" }, "taskdeliveryto" : { "lng" : 0, "lat" : 0, "time" : "", "date" : "", "address" : "" }, "taskdeliveryfrom" : { "lng" : 0, "lat" : 0, "time" : "", "date" : "", "address" : "" }, "remarks" : "", "status" : 1, "merchant_cost" : 12.24, "selling_price" : 13.6, "quantity" : 1, "option" : [ { "name" : " Soup - Vermicelli Noodles", "_id" : { "$oid" : "5a5729ffc78a7814849459fc" }, "cost_price" : 0, "price" : 0 } ], "add_on" : [ { "name" : "Add Noodle", "quantity" : 1, "_id" : { "$oid" : "5a5729ffc78a7814849459fa" }, "cost_price" : 1.71, "price" : 1.9 }, { "name" : "Add Dumpling", "quantity" : 1, "_id" : { "$oid" : "5a5729ffc78a7814849459fb" }, "cost_price" : 2.88, "price" : 3.2 } ] } ], "status" : 10, "transaction_type" : "Order" } ]</t>
  </si>
  <si>
    <t>5a572a22c78a781484945a00</t>
  </si>
  <si>
    <t>07-07,setapak green,Jalan semarak api</t>
  </si>
  <si>
    <t>issacloh7@gmail.com</t>
  </si>
  <si>
    <t>Issac</t>
  </si>
  <si>
    <t>2018-01-11T09:10:58.202Z</t>
  </si>
  <si>
    <t>[ { "_id" : { "$oid" : "5a572a22c78a7814849459ff" }, "shop_address" : "GM.30, Platinum PV 128, Jalan Genting Klang, Danau Kota, Kuala Lumpur 53300", "shop_name" : "*HOT Chong Hwa Curry House (PV128) (Tuesday off)", "shop_id" : { "$oid" : "5947b6c44da8bf439040767f" }, "shop_coordinate" : { "lng" : 101.71669900417328, "lat" : 3.1996165153273877 }, "item" : [ { "_id" : { "$oid" : "5a572a22c78a7814849459fe" }, "instruction" : "", "item_estimate" : "5 - 10", "item_desc" : "You will get addicted for its spicy and hot curry soup served with noodle", "item_image" : "1498195750333.jpg", "item_name" : "CW102-Dry Chicken Curry Noodles", "item_id" : { "$oid" : "5947bbc34da8bf43904076de" }, "taskdeliveryto" : { "lng" : 0, "lat" : 0, "time" : "", "date" : "", "address" : "" }, "taskdeliveryfrom" : { "lng" : 0, "lat" : 0, "time" : "", "date" : "", "address" : "" }, "remarks" : "", "status" : 1, "merchant_cost" : 9.2, "selling_price" : 12.8, "quantity" : 1, "option" : [ { "name" : " Handmade Noodles (Yellow Mee)", "_id" : { "$oid" : "5a5729e7c78a7814849459f7" }, "cost_price" : 0, "price" : 0 } ], "add_on" : [ { "name" : "siham", "quantity" : 1, "_id" : { "$oid" : "5a5729e7c78a7814849459f6" }, "cost_price" : 1.6, "price" : 2.3 } ] } ], "status" : 5, "transaction_type" : "Order" } ]</t>
  </si>
  <si>
    <t>5a5727fec78a7814849459e0</t>
  </si>
  <si>
    <t>2018-01-11T09:01:50.962Z</t>
  </si>
  <si>
    <t>[ { "_id" : { "$oid" : "5a5727fec78a7814849459df" }, "shop_address" : "Lot B1-089, Basement 1, MyTown Shopping Centre, No. 6, Jalan Cochrane, Seksyen 90, 55100 Kuala Lumpur.", "shop_name" : "Little Fat Duck (Halal) ", "shop_id" : { "$oid" : "592e6b2a71966910980d6119" }, "shop_coordinate" : { "lng" : 101.72135531902313, "lat" : 3.134966898592472 }, "item" : [ { "_id" : { "$oid" : "5a5727fec78a7814849459de" }, "instruction" : "", "item_estimate" : "5 - 10", "item_desc" : "Spaghetti served in a rich creamy sauce and topped with chicken or beefÒÇé", "item_image" : "1500350648829.jpg", "item_name" : "LT-03\tCarbonara", "item_id" : { "$oid" : "596d88b80b3fca143cb27b04" }, "taskdeliveryto" : { "lng" : 0, "lat" : 0, "time" : "", "date" : "", "address" : "" }, "taskdeliveryfrom" : { "lng" : 0, "lat" : 0, "time" : "", "date" : "", "address" : "" }, "remarks" : "", "status" : 1, "merchant_cost" : 11.3, "selling_price" : 12.3, "quantity" : 1, "option" : [ { "name" : " Beef", "_id" : { "$oid" : "5a5726efc78a7814849459d0" }, "cost_price" : 0, "price" : 0 } ], "add_on" : [ { "name" : "Up Size", "quantity" : 1, "_id" : { "$oid" : "5a5726efc78a7814849459ce" }, "cost_price" : 3, "price" : 3 }, { "name" : "Double Sauce", "quantity" : 1, "_id" : { "$oid" : "5a5726efc78a7814849459cf" }, "cost_price" : 2, "price" : 2 } ] } ], "status" : 10, "transaction_type" : "Order" } ]</t>
  </si>
  <si>
    <t>5a5712adc78a78148494590e</t>
  </si>
  <si>
    <t xml:space="preserve">MORE CHILLI. \nCHICKEN BREAST. </t>
  </si>
  <si>
    <t>2018-01-11T07:30:53.281Z</t>
  </si>
  <si>
    <t>[ { "_id" : { "$oid" : "5a5712adc78a78148494590d" }, "shop_address" : "Hometown Food Court (Setapak)", "shop_name" : "HT Chicken Rice (saturday closed) (11 am -6pm)", "shop_id" : { "$oid" : "597814843bbeeb3de8900193" }, "shop_coordinate" : { "lng" : 101.71753585338593, "lat" : 3.2020374496172987 }, "item" : [ { "_id" : { "$oid" : "5a5712adc78a78148494590c" }, "instruction" : "MORE CHILLI. \nCHICKEN BREAST. ", "item_estimate" : "5 - 10", "item_desc" : "BBQ pork mixed Chicken served with rice.", "item_image" : "1501643922157.png", "item_name" : "CR-07\tBBQ Pork + Chicken rice", "item_id" : { "$oid" : "5978188a3bbeeb3de890019e" }, "taskdeliveryto" : { "lng" : 0, "lat" : 0, "time" : "", "date" : "", "address" : "" }, "taskdeliveryfrom" : { "lng" : 0, "lat" : 0, "time" : "", "date" : "", "address" : "" }, "remarks" : "", "status" : 1, "merchant_cost" : 6.7, "selling_price" : 12.4, "quantity" : 1, "option" : [  ], "add_on" : [ { "name" : "Add Small Rice", "quantity" : 1, "_id" : { "$oid" : "5a57127cc78a781484945908" }, "cost_price" : 0.7, "price" : 1.5 } ] } ], "status" : 10, "transaction_type" : "Order" } ]</t>
  </si>
  <si>
    <t>5a570a60c78a7814849458d4</t>
  </si>
  <si>
    <t>2018-01-11T06:55:28.819Z</t>
  </si>
  <si>
    <t>[ { "_id" : { "$oid" : "5a570a60c78a7814849458d3" }, "shop_address" : "G-21 &amp; M-21, PV 128", "shop_name" : "*HOT Pat Kin Pat Sun Cafe -Setapak (PV 128)", "shop_id" : { "$oid" : "594a11ae4da8bf43904090b0" }, "shop_coordinate" : { "lng" : 101.71791270375252, "lat" : 3.200723879232919 }, "item" : [ { "_id" : { "$oid" : "5a570a60c78a7814849458d1" }, "instruction" : "", "item_estimate" : "5 - 10", "item_desc" : "", "item_image" : "1498034927731.jpg", "item_name" : "PSK743 Mini Egg Tart ( 3 pcs )", "item_id" : { "$oid" : "594a32ef4da8bf4390409312" }, "taskdeliveryto" : { "lng" : 0, "lat" : 0, "time" : "", "date" : "", "address" : "" }, "taskdeliveryfrom" : { "lng" : 0, "lat" : 0, "time" : "", "date" : "", "address" : "" }, "remarks" : "", "status" : 1, "merchant_cost" : 2.5, "selling_price" : 4.9, "quantity" : 1, "option" : [  ], "add_on" : [  ] }, { "_id" : { "$oid" : "5a570a60c78a7814849458d2" }, "instruction" : "Please put some chilli souce ", "item_estimate" : "5 - 10", "item_desc" : "", "item_image" : "1502958086485.jpg", "item_name" : "PSK218 Chefs Sandwich", "item_id" : { "$oid" : "594a4f084da8bf439040952e" }, "taskdeliveryto" : { "lng" : 0, "lat" : 0, "time" : "", "date" : "", "address" : "" }, "taskdeliveryfrom" : { "lng" : 0, "lat" : 0, "time" : "", "date" : "", "address" : "" }, "remarks" : "", "status" : 1, "merchant_cost" : 5.9, "selling_price" : 9.5, "quantity" : 1, "option" : [  ], "add_on" : [  ] } ], "status" : 5, "transaction_type" : "Order" } ]</t>
  </si>
  <si>
    <t>5a5702f6c78a78148494589b</t>
  </si>
  <si>
    <t xml:space="preserve">CHICKEN BREAST. \nMORE CHILLI. </t>
  </si>
  <si>
    <t>2018-01-11T06:23:50.835Z</t>
  </si>
  <si>
    <t>[ { "_id" : { "$oid" : "5a5702f6c78a78148494589a" }, "shop_address" : "Hometown Food Court (Setapak)", "shop_name" : "HT Chicken Rice (saturday closed) (11 am -6pm)", "shop_id" : { "$oid" : "597814843bbeeb3de8900193" }, "shop_coordinate" : { "lng" : 101.71753585338593, "lat" : 3.2020374496172987 }, "item" : [ { "_id" : { "$oid" : "5a5702f6c78a781484945899" }, "instruction" : "CHICKEN BREAST. \nMORE CHILLI. ", "item_estimate" : "5 - 10", "item_desc" : "BBQ pork mixed Chicken served with rice.", "item_image" : "1501643922157.png", "item_name" : "CR-07\tBBQ Pork + Chicken rice", "item_id" : { "$oid" : "5978188a3bbeeb3de890019e" }, "taskdeliveryto" : { "lng" : 0, "lat" : 0, "time" : "", "date" : "", "address" : "" }, "taskdeliveryfrom" : { "lng" : 0, "lat" : 0, "time" : "", "date" : "", "address" : "" }, "remarks" : "", "status" : 1, "merchant_cost" : 6.7, "selling_price" : 12.4, "quantity" : 1, "option" : [  ], "add_on" : [ { "name" : "Add Small Rice", "quantity" : 1, "_id" : { "$oid" : "5a5702b5c78a781484945897" }, "cost_price" : 0.7, "price" : 1.5 } ] } ], "status" : 5, "transaction_type" : "Order" } ]</t>
  </si>
  <si>
    <t>5a570018c78a781484945879</t>
  </si>
  <si>
    <t>B-17-5, PV2 Platinum Hill Condo, No.2, Jalan Taman Melati 1, Taman Melati Utama</t>
  </si>
  <si>
    <t>nick_chang1207@hotmail.com</t>
  </si>
  <si>
    <t>CHAN MUN</t>
  </si>
  <si>
    <t>CHANG</t>
  </si>
  <si>
    <t>2018-01-11T06:11:36.583Z</t>
  </si>
  <si>
    <t>[ { "_id" : { "$oid" : "5a570018c78a781484945878" }, "shop_address" : "22, Plaza Usahawan Crystal Ville, Jalan Danau Niaga 1, Off Jalan Genting Klang, 53300 Kuala Lumpur. Wilayah Persekutuan 53300 Kuala Lumpur, Malaysia", "shop_name" : "Meet Mee (Setapak)", "shop_id" : { "$oid" : "5943a627293c60203c9ba11b" }, "shop_coordinate" : { "lng" : 101.71731507405639, "lat" : 3.2029124927661408 }, "item" : [ { "_id" : { "$oid" : "5a570018c78a781484945877" }, "instruction" : "", "item_estimate" : "5 - 10", "item_desc" : "Traditional Pan Mee served with soup and dumpling", "item_image" : "1498019187143.jpeg", "item_name" : "FP08 Tradisional Dumpling (Soup)", "item_id" : { "$oid" : "5949f0094da8bf4390408817" }, "taskdeliveryto" : { "lng" : 0, "lat" : 0, "time" : "", "date" : "", "address" : "" }, "taskdeliveryfrom" : { "lng" : 0, "lat" : 0, "time" : "", "date" : "", "address" : "" }, "remarks" : "", "status" : 1, "merchant_cost" : 7.11, "selling_price" : 10.9, "quantity" : 1, "option" : [ { "name" : " Tear", "_id" : { "$oid" : "5a56ffe9c78a781484945875" }, "cost_price" : 0, "price" : 0 } ], "add_on" : [  ] } ], "status" : 5, "transaction_type" : "Order" } ]</t>
  </si>
  <si>
    <t>5a56f787c78a7814849457f6</t>
  </si>
  <si>
    <t>B-16-05 Pv13 platinum lake condominium</t>
  </si>
  <si>
    <t>tom9402170@gmail.com</t>
  </si>
  <si>
    <t>Tom</t>
  </si>
  <si>
    <t>Thong</t>
  </si>
  <si>
    <t>2018-01-11T05:35:03.011Z</t>
  </si>
  <si>
    <t>[ { "_id" : { "$oid" : "5a56f786c78a7814849457f5" }, "shop_address" : "No,10 &amp; 12, Jalan 16/27B, Taman Desa Setapak, 53000 Setapak KL,", "shop_name" : "Restaurant 10 - Setapak (11am - 830 pm )", "shop_id" : { "$oid" : "59e998e1556a5a078422cdf9" }, "shop_coordinate" : { "lng" : 101.7331463098526, "lat" : 3.2054117511373 }, "item" : [ { "_id" : { "$oid" : "5a56f786c78a7814849457f4" }, "instruction" : "", "item_estimate" : "5 - 10", "item_desc" : "Meal come with two choices of meat and random vegetable - Please Choose your favorite meat on add on button.", "item_image" : "1509355331791.png", "item_name" : "JX-01\tSet A - Served With 2 Meats &amp; 1Vegetable", "item_id" : { "$oid" : "59f6ef44f003bb109478652f" }, "taskdeliveryto" : { "lng" : 0, "lat" : 0, "time" : "", "date" : "", "address" : "" }, "taskdeliveryfrom" : { "lng" : 0, "lat" : 0, "time" : "", "date" : "", "address" : "" }, "remarks" : "", "status" : 1, "merchant_cost" : 7.1, "selling_price" : 11.9, "quantity" : 1, "option" : [  ], "add_on" : [ { "name" : "ÕÆûÕû▒Ú©í Curry Chicken", "quantity" : 1, "_id" : { "$oid" : "5a56f750c78a7814849457ec" }, "cost_price" : 0, "price" : 0 }, { "name" : "µ£¿ÞÇ│þäûþé©Þéë Fungus Braised Fried Meat", "quantity" : 1, "_id" : { "$oid" : "5a56f750c78a7814849457ed" }, "cost_price" : 0, "price" : 0 }, { "name" : "ÕÅñÞÇüÞéë Sweet &amp; Sour Pork", "quantity" : 1, "_id" : { "$oid" : "5a56f750c78a7814849457ee" }, "cost_price" : 0, "price" : 0 }, { "name" : "Õå¼ÞÅ£ÞÆ©ÞéëþóÄ preserved vegetable Steam Miced Pork", "quantity" : 1, "_id" : { "$oid" : "5a56f750c78a7814849457ef" }, "cost_price" : 0, "price" : 0 } ] } ], "status" : 5, "transaction_type" : "Order" } ]</t>
  </si>
  <si>
    <t>5a56f327c78a781484945799</t>
  </si>
  <si>
    <t>2018-01-11T05:16:23.943Z</t>
  </si>
  <si>
    <t>[ { "_id" : { "$oid" : "5a56f327c78a781484945798" }, "shop_address" : "Hometown Food Court (Setapak)", "shop_name" : "HT Chicken Rice (saturday closed) (11 am -6pm)", "shop_id" : { "$oid" : "597814843bbeeb3de8900193" }, "shop_coordinate" : { "lng" : 101.71753585338593, "lat" : 3.2020374496172987 }, "item" : [ { "_id" : { "$oid" : "5a56f327c78a781484945797" }, "instruction" : "", "item_estimate" : "5 - 10", "item_desc" : "Roasted pork mixed chicken served with Rice.", "item_image" : "1501048254056.jpg", "item_name" : "CR-06\tRoasted Pork + Chicken rice", "item_id" : { "$oid" : "597818613bbeeb3de890019d" }, "taskdeliveryto" : { "lng" : 0, "lat" : 0, "time" : "", "date" : "", "address" : "" }, "taskdeliveryfrom" : { "lng" : 0, "lat" : 0, "time" : "", "date" : "", "address" : "" }, "remarks" : "", "status" : 1, "merchant_cost" : 6, "selling_price" : 10.9, "quantity" : 1, "option" : [  ], "add_on" : [  ] } ], "status" : 5, "transaction_type" : "Order" } ]</t>
  </si>
  <si>
    <t>5a56ddf0c78a7814849455f9</t>
  </si>
  <si>
    <t>2018-01-11T03:45:52.079Z</t>
  </si>
  <si>
    <t>[ { "_id" : { "$oid" : "5a56ddf0c78a7814849455f8" }, "shop_address" : "PV128", "shop_name" : " Value Meal From RM8.90 (Setapak) (Note :12 pm - 8pm) ", "shop_id" : { "$oid" : "59a0fb1202dd8412b4b52f53" }, "shop_coordinate" : { "lng" : 101.71690553426743, "lat" : 3.1999378786154673 }, "item" : [ { "_id" : { "$oid" : "5a56ddf0c78a7814849455f7" }, "instruction" : "", "item_estimate" : "5 - 10", "item_desc" : "", "item_image" : "1504168060651.jpg", "item_name" : "P-05\tChicken Porridge (SAT OFF)", "item_id" : { "$oid" : "59a259fc02dd8412b4b5347e" }, "taskdeliveryto" : { "lng" : 0, "lat" : 0, "time" : "", "date" : "", "address" : "" }, "taskdeliveryfrom" : { "lng" : 0, "lat" : 0, "time" : "", "date" : "", "address" : "" }, "remarks" : "", "status" : 1, "merchant_cost" : 5, "selling_price" : 8.9, "quantity" : 1, "option" : [  ], "add_on" : [  ] } ], "status" : 5, "transaction_type" : "Order" } ]</t>
  </si>
  <si>
    <t>5a56d90fc78a7814849455a6</t>
  </si>
  <si>
    <t>Unit 4,level 24,block B,prima setapak condominium,setapak 53000, KL</t>
  </si>
  <si>
    <t>wangching1004@gmail.com</t>
  </si>
  <si>
    <t>Wang ching</t>
  </si>
  <si>
    <t>2018-01-11T03:25:03.473Z</t>
  </si>
  <si>
    <t>[ { "_id" : { "$oid" : "5a56d90fc78a7814849455a5" }, "shop_address" : "C23(A), Concourse Sungai Wang Plaza Jalan Sultan Ismail, 55100 KL", "shop_name" : "Choo Choo Chicken (Sungai Wang)", "shop_id" : { "$oid" : "596894b80b3fca143cb277e0" }, "shop_coordinate" : { "lng" : 101.71130776405334, "lat" : 3.144940449317863 }, "item" : [ { "_id" : { "$oid" : "5a56d90fc78a7814849455a4" }, "instruction" : "", "item_estimate" : "5 - 10", "item_desc" : "The original korean chicken that will impress your taste buds!", "item_image" : "1500616711910.jpg", "item_name" : "CCKL05 4 Pcs Wing + Cham Chi Burger", "item_id" : { "$oid" : "5968a5a80b3fca143cb277e5" }, "taskdeliveryto" : { "lng" : 0, "lat" : 0, "time" : "", "date" : "", "address" : "" }, "taskdeliveryfrom" : { "lng" : 0, "lat" : 0, "time" : "", "date" : "", "address" : "" }, "remarks" : "", "status" : 1, "merchant_cost" : 17.03, "selling_price" : 20.9, "quantity" : 1, "option" : [ { "name" : " Spicy", "_id" : { "$oid" : "5a56d75ec78a78148494559e" }, "cost_price" : 0, "price" : 0 } ], "add_on" : [  ] } ], "status" : 5, "transaction_type" : "Order" } ]</t>
  </si>
  <si>
    <t>5a56d632c78a781484945585</t>
  </si>
  <si>
    <t>2018-01-11T03:12:50.844Z</t>
  </si>
  <si>
    <t>[ { "_id" : { "$oid" : "5a56d632c78a781484945584" }, "shop_address" : "G-21 &amp; M-21, PV 128", "shop_name" : "*HOT Pat Kin Pat Sun Cafe -Setapak (PV 128)", "shop_id" : { "$oid" : "594a11ae4da8bf43904090b0" }, "shop_coordinate" : { "lng" : 101.71791270375252, "lat" : 3.200723879232919 }, "item" : [ { "_id" : { "$oid" : "5a56d632c78a781484945583" }, "instruction" : "", "item_estimate" : "5 - 10", "item_desc" : "", "item_image" : "1502958222434.JPG", "item_name" : "PSK115 Seafood Tom Yam Mihun", "item_id" : { "$oid" : "594a58454da8bf43904096cb" }, "taskdeliveryto" : { "lng" : 0, "lat" : 0, "time" : "", "date" : "", "address" : "" }, "taskdeliveryfrom" : { "lng" : 0, "lat" : 0, "time" : "", "date" : "", "address" : "" }, "remarks" : "", "status" : 1, "merchant_cost" : 8.9, "selling_price" : 14.5, "quantity" : 1, "option" : [  ], "add_on" : [  ] } ], "status" : 5, "transaction_type" : "Order" } ]</t>
  </si>
  <si>
    <t>5a56bff8c78a781484945481</t>
  </si>
  <si>
    <t>2018-01-11T01:38:00.255Z</t>
  </si>
  <si>
    <t>[ { "_id" : { "$oid" : "5a56bff8c78a781484945480" }, "shop_address" : "PV128", "shop_name" : " Value Meal From RM8.90 (Setapak) (Note :12 pm - 8pm) ", "shop_id" : { "$oid" : "59a0fb1202dd8412b4b52f53" }, "shop_coordinate" : { "lng" : 101.71690553426743, "lat" : 3.1999378786154673 }, "item" : [ { "_id" : { "$oid" : "5a56bff8c78a78148494547f" }, "instruction" : "", "item_estimate" : "5 - 10", "item_desc" : "", "item_image" : "default.png", "item_name" : "HTCC-20\tHometown Chinese Cuisine Brinjal Minced Pork with Rice", "item_id" : { "$oid" : "5a1ffcfcc85a04150042ea53" }, "taskdeliveryto" : { "lng" : 0, "lat" : 0, "time" : "", "date" : "", "address" : "" }, "taskdeliveryfrom" : { "lng" : 0, "lat" : 0, "time" : "", "date" : "", "address" : "" }, "remarks" : "", "status" : 1, "merchant_cost" : 6.5, "selling_price" : 10.5, "quantity" : 1, "option" : [  ], "add_on" : [  ] } ], "status" : 5, "transaction_type" : "Order" } ]</t>
  </si>
  <si>
    <t>5a560b32c78a7814849453e9</t>
  </si>
  <si>
    <t>2018-01-10T12:46:42.331Z</t>
  </si>
  <si>
    <t>[ { "_id" : { "$oid" : "5a560b32c78a7814849453e8" }, "shop_address" : "14, Jalan Prima Setapak 5, Taman Setapak,", "shop_name" : "The Taste (Setapak)", "shop_id" : { "$oid" : "594a1b624da8bf4390409113" }, "shop_coordinate" : { "lng" : 101.71221435070038, "lat" : 3.198309636917866 }, "item" : [ { "_id" : { "$oid" : "5a560b32c78a7814849453e6" }, "instruction" : "", "item_estimate" : "5 - 10", "item_desc" : "Best Taiwanese bento only available at The Taste.", "item_image" : "1498030494924.jpg", "item_name" : "BN6-µ×½Õæ│ÕìñÚ©íÞà┐õ¥┐Õ¢ô Chicken Drumstick Bento", "item_id" : { "$oid" : "594a219e4da8bf4390409133" }, "taskdeliveryto" : { "lng" : 0, "lat" : 0, "time" : "", "date" : "", "address" : "" }, "taskdeliveryfrom" : { "lng" : 0, "lat" : 0, "time" : "", "date" : "", "address" : "" }, "remarks" : "", "status" : 1, "merchant_cost" : 10.71, "selling_price" : 15.9, "quantity" : 1, "option" : [  ], "add_on" : [  ] }, { "_id" : { "$oid" : "5a560b32c78a7814849453e7" }, "instruction" : "", "item_estimate" : "5 - 10", "item_desc" : "Best Taiwanese bento only available at The Taste.", "item_image" : "1498030015827.jpg", "item_name" : "BN1-µ×½Õæ│ÕìñÞéëõ¥┐Õ¢ô Braised Pork Bento", "item_id" : { "$oid" : "594a1fbf4da8bf4390409123" }, "taskdeliveryto" : { "lng" : 0, "lat" : 0, "time" : "", "date" : "", "address" : "" }, "taskdeliveryfrom" : { "lng" : 0, "lat" : 0, "time" : "", "date" : "", "address" : "" }, "remarks" : "", "status" : 1, "merchant_cost" : 8.01, "selling_price" : 12.9, "quantity" : 1, "option" : [  ], "add_on" : [  ] } ], "status" : 5, "transaction_type" : "Order" } ]</t>
  </si>
  <si>
    <t>5a5607c7c78a7814849453d9</t>
  </si>
  <si>
    <t>2018-01-10T12:32:07.467Z</t>
  </si>
  <si>
    <t>[ { "_id" : { "$oid" : "5a5607c7c78a7814849453d8" }, "shop_address" : "32´╝îjalan kancil´╝îoff jalan landak´╝îpudu", "shop_name" : "Chinese Cuisine - KL (12 pm to 9 pm)", "shop_id" : { "$oid" : "592a85b371966910980d60ab" }, "shop_coordinate" : { "lng" : 101.713451, "lat" : 3.1362169 }, "item" : [ { "_id" : { "$oid" : "5a5607c7c78a7814849453d6" }, "instruction" : "more sauce", "item_estimate" : "5 - 10", "item_desc" : "fish cooked with asam sauce on rice", "item_image" : "1498206752096.jpeg", "item_name" : "CT25 Asam Fish Rice", "item_id" : { "$oid" : "592aa8c413b5fd8883219c1b" }, "taskdeliveryto" : { "lng" : 0, "lat" : 0, "time" : "", "date" : "", "address" : "" }, "taskdeliveryfrom" : { "lng" : 0, "lat" : 0, "time" : "", "date" : "", "address" : "" }, "remarks" : "", "status" : 1, "merchant_cost" : 6.5, "selling_price" : 10.9, "quantity" : 1, "option" : [  ], "add_on" : [  ] }, { "_id" : { "$oid" : "5a5607c7c78a7814849453d7" }, "instruction" : "", "item_estimate" : "5 - 10", "item_desc" : "udon noodles served in black pepper sauce", "item_image" : "1498208871956.jpg", "item_name" : "CT49 Black Pepper Udon", "item_id" : { "$oid" : "592aa8c413b5fd8883219c63" }, "taskdeliveryto" : { "lng" : 0, "lat" : 0, "time" : "", "date" : "", "address" : "" }, "taskdeliveryfrom" : { "lng" : 0, "lat" : 0, "time" : "", "date" : "", "address" : "" }, "remarks" : "", "status" : 1, "merchant_cost" : 6, "selling_price" : 10.5, "quantity" : 1, "option" : [  ], "add_on" : [  ] } ], "status" : 10, "transaction_type" : "Order" } ]</t>
  </si>
  <si>
    <t>5a560788c78a7814849453d3</t>
  </si>
  <si>
    <t xml:space="preserve">28 jalan bunga rampai Taman p.ramlee </t>
  </si>
  <si>
    <t>ankielee@gmail.com</t>
  </si>
  <si>
    <t>Ankie</t>
  </si>
  <si>
    <t>2018-01-10T12:31:04.946Z</t>
  </si>
  <si>
    <t>[ { "_id" : { "$oid" : "5a560788c78a7814849453d2" }, "shop_address" : "1 - 21, PV126 Jalan Danau Kota, 53000, Setapak, Kuala Lumpur, Malaysia", "shop_name" : "Sweet Hut (Setapak)", "shop_id" : { "$oid" : "5a178d7908bf5b118494205b" }, "shop_coordinate" : { "lng" : 101.71698331832886, "lat" : 3.2000985602217287 }, "item" : [ { "_id" : { "$oid" : "5a560788c78a7814849453d0" }, "instruction" : "", "item_estimate" : "5 - 10", "item_desc" : "", "item_image" : "default.png", "item_name" : "SH143\tMango Sago Soup\tÞèÆµ×£ÞÑ┐þ▒│Ú£▓", "item_id" : { "$oid" : "5a1796ff08bf5b11849420a0" }, "taskdeliveryto" : { "lng" : 0, "lat" : 0, "time" : "", "date" : "", "address" : "" }, "taskdeliveryfrom" : { "lng" : 0, "lat" : 0, "time" : "", "date" : "", "address" : "" }, "remarks" : "", "status" : 1, "merchant_cost" : 7.4, "selling_price" : 10.8, "quantity" : 1, "option" : [  ], "add_on" : [  ] }, { "_id" : { "$oid" : "5a560788c78a7814849453d1" }, "instruction" : "", "item_estimate" : "5 - 10", "item_desc" : "", "item_image" : "default.png", "item_name" : "SH174\tGrass Jelly with Mango &amp; Pomelo Sago Soup\tµØ¿µ×ØÚçæÚ£▓Õçëþ▓ë", "item_id" : { "$oid" : "5a179c3208bf5b11849420bf" }, "taskdeliveryto" : { "lng" : 0, "lat" : 0, "time" : "", "date" : "", "address" : "" }, "taskdeliveryfrom" : { "lng" : 0, "lat" : 0, "time" : "", "date" : "", "address" : "" }, "remarks" : "", "status" : 1, "merchant_cost" : 8.9, "selling_price" : 12.9, "quantity" : 1, "option" : [  ], "add_on" : [  ] } ], "status" : 5, "transaction_type" : "Order" } ]</t>
  </si>
  <si>
    <t>5a560649c78a7814849453c7</t>
  </si>
  <si>
    <t>Blok B-11-13 PANGSAPURI C2C PV13 JALAN DANAU,TMN DANAU KOTA</t>
  </si>
  <si>
    <t>leon1101ng@gmail.com</t>
  </si>
  <si>
    <t>Leon</t>
  </si>
  <si>
    <t>ng</t>
  </si>
  <si>
    <t>2018-01-10T12:25:45.536Z</t>
  </si>
  <si>
    <t>[ { "_id" : { "$oid" : "5a560649c78a7814849453c6" }, "shop_address" : "PV128", "shop_name" : " Value Meal From RM8.90 (Setapak) (Note :12 pm - 8pm) ", "shop_id" : { "$oid" : "59a0fb1202dd8412b4b52f53" }, "shop_coordinate" : { "lng" : 101.71690553426743, "lat" : 3.1999378786154673 }, "item" : [ { "_id" : { "$oid" : "5a560649c78a7814849453c5" }, "instruction" : "", "item_estimate" : "5 - 10", "item_desc" : "", "item_image" : "1503831304203.jpg", "item_name" : "TFR07 Thai Cuisine - Fried Rice Seafood (thursday off)", "item_id" : { "$oid" : "59a23dfb02dd8412b4b53340" }, "taskdeliveryto" : { "lng" : 0, "lat" : 0, "time" : "", "date" : "", "address" : "" }, "taskdeliveryfrom" : { "lng" : 0, "lat" : 0, "time" : "", "date" : "", "address" : "" }, "remarks" : "", "status" : 1, "merchant_cost" : 5.5, "selling_price" : 9.5, "quantity" : 1, "option" : [  ], "add_on" : [  ] } ], "status" : 10, "transaction_type" : "Order" } ]</t>
  </si>
  <si>
    <t>5a560327c78a7814849453a8</t>
  </si>
  <si>
    <t>A-13A-16 PV12 Platinum Lake Condominium Block A, Jalan Langkawi,</t>
  </si>
  <si>
    <t>tiffanylim555@gmail.com</t>
  </si>
  <si>
    <t>LIm</t>
  </si>
  <si>
    <t xml:space="preserve"> Kar Chyi</t>
  </si>
  <si>
    <t>2018-01-10T12:12:23.832Z</t>
  </si>
  <si>
    <t>[ { "_id" : { "$oid" : "5a560327c78a7814849453a7" }, "shop_address" : "PV128", "shop_name" : " Value Meal From RM8.90 (Setapak) (Note :12 pm - 8pm) ", "shop_id" : { "$oid" : "59a0fb1202dd8412b4b52f53" }, "shop_coordinate" : { "lng" : 101.71690553426743, "lat" : 3.1999378786154673 }, "item" : [ { "_id" : { "$oid" : "5a560327c78a7814849453a6" }, "instruction" : "", "item_estimate" : "5 - 10", "item_desc" : "", "item_image" : "1503825365745.jpg", "item_name" : "CC03\tChinese cuisine - Sweet and Sour Style Meat with Rice", "item_id" : { "$oid" : "59a2470f02dd8412b4b533ce" }, "taskdeliveryto" : { "lng" : 0, "lat" : 0, "time" : "", "date" : "", "address" : "" }, "taskdeliveryfrom" : { "lng" : 0, "lat" : 0, "time" : "", "date" : "", "address" : "" }, "remarks" : "", "status" : 1, "merchant_cost" : 5.5, "selling_price" : 9.5, "quantity" : 1, "option" : [ { "name" : " pork", "_id" : { "$oid" : "5a5602c0c78a7814849453a2" }, "cost_price" : 0, "price" : 0 } ], "add_on" : [  ] } ], "status" : 10, "transaction_type" : "Order" } ]</t>
  </si>
  <si>
    <t>5a56004ec78a781484945383</t>
  </si>
  <si>
    <t>B-13-17, PV20 Platinum Lake Condominium, No. 5 Jalan Usahawan 2, Off Jalan Genting Klang</t>
  </si>
  <si>
    <t>chunping_1121@hotmail.com</t>
  </si>
  <si>
    <t>Terry</t>
  </si>
  <si>
    <t>2018-01-10T12:00:14.288Z</t>
  </si>
  <si>
    <t>[ { "_id" : { "$oid" : "5a56004ec78a781484945382" }, "shop_address" : "PV128", "shop_name" : "*HOT Choo Choo Chicken (PV 128)", "shop_id" : { "$oid" : "592e6d1671966910980d611f" }, "shop_coordinate" : { "lng" : 101.71723495845072, "lat" : 3.2005931427682 }, "item" : [ { "_id" : { "$oid" : "5a56004ec78a781484945381" }, "instruction" : "", "item_estimate" : "5 - 10", "item_desc" : "6 pieces of crispy boneless fillets with Wedges", "item_image" : "1500615463113.png", "item_name" : "CCC4 6 Pcs Tender + Wedges Set", "item_id" : { "$oid" : "592fb84189a077d34216313d" }, "taskdeliveryto" : { "lng" : 0, "lat" : 0, "time" : "", "date" : "", "address" : "" }, "taskdeliveryfrom" : { "lng" : 0, "lat" : 0, "time" : "", "date" : "", "address" : "" }, "remarks" : "", "status" : 1, "merchant_cost" : 12.67, "selling_price" : 17.9, "quantity" : 1, "option" : [ { "name" : " Honey Soy Sauce", "_id" : { "$oid" : "5a55fd91c78a78148494534e" }, "cost_price" : 0, "price" : 0 } ], "add_on" : [  ] } ], "status" : 10, "transaction_type" : "Order" } ]</t>
  </si>
  <si>
    <t>5a560002c78a781484945378</t>
  </si>
  <si>
    <t>2018-01-10T11:58:58.662Z</t>
  </si>
  <si>
    <t>[ { "_id" : { "$oid" : "5a560002c78a781484945377" }, "shop_name" : " Value Meal From RM8.90 (Setapak) (Note :12 pm - 8pm) ", "shop_id" : { "$oid" : "59a0fb1202dd8412b4b52f53" }, "shop_coordinate" : { "lng" : 0, "lat" : 0 }, "item" : [ { "_id" : { "$oid" : "5a560002c78a781484945376" }, "instruction" : "", "item_estimate" : "5 - 10", "item_desc" : "", "item_image" : "1503825365745.jpg", "item_name" : "CC03\tChinese cuisine - Sweet and Sour Style Meat with Rice", "item_id" : { "$oid" : "59a2470f02dd8412b4b533ce" }, "taskdeliveryto" : { "lng" : 0, "lat" : 0, "time" : "", "date" : "", "address" : "" }, "taskdeliveryfrom" : { "lng" : 0, "lat" : 0, "time" : "", "date" : "", "address" : "" }, "remarks" : "", "status" : 1, "merchant_cost" : 0, "selling_price" : 9.5, "quantity" : 1, "option" : [  ], "add_on" : [  ] } ], "status" : 5, "transaction_type" : "Order" } ]</t>
  </si>
  <si>
    <t>5a55f11ec78a7814849452c0</t>
  </si>
  <si>
    <t>P17 jalan rasak taman setapak 53000 setapak</t>
  </si>
  <si>
    <t>esben_leong@hotmail.com</t>
  </si>
  <si>
    <t>Esben</t>
  </si>
  <si>
    <t>2018-01-10T10:55:26.894Z</t>
  </si>
  <si>
    <t>[ { "_id" : { "$oid" : "5a55f11ec78a7814849452bf" }, "shop_address" : "F12, First Floor, KL Festival City, No.67, Jalan Taman Ibu Kota, Taman Danau Kota, 53300 Setapak, Kuala Lumpur", "shop_name" : "Sakae Sushi (Setapak Central Mall)", "shop_id" : { "$oid" : "59882c98d10ecd396cffafc3" }, "shop_coordinate" : { "lng" : 101.72110319137573, "lat" : 3.203719245733538 }, "item" : [ { "_id" : { "$oid" : "5a55f11ec78a7814849452be" }, "instruction" : "", "item_estimate" : "5 - 10", "item_desc" : "Saut├®ed chicken with onion &amp; teriyaki sauce", "item_image" : "1502099824850.jpg", "item_name" : "SS-64\tChicken Teriyaki Jyu", "item_id" : { "$oid" : "59883970d10ecd396cffb07d" }, "taskdeliveryto" : { "lng" : 0, "lat" : 0, "time" : "", "date" : "", "address" : "" }, "taskdeliveryfrom" : { "lng" : 0, "lat" : 0, "time" : "", "date" : "", "address" : "" }, "remarks" : "", "status" : 1, "merchant_cost" : 12, "selling_price" : 14.99, "quantity" : 1, "option" : [  ], "add_on" : [  ] } ], "status" : 5, "transaction_type" : "Order" } ]</t>
  </si>
  <si>
    <t>5a55d84b4e5c5a17e0057a69</t>
  </si>
  <si>
    <t>2018-01-10T09:09:31.422Z</t>
  </si>
  <si>
    <t>[ { "_id" : { "$oid" : "5a55d84b4e5c5a17e0057a68" }, "shop_address" : "G-21 &amp; M-21, PV 128", "shop_name" : "*HOT Pat Kin Pat Sun Cafe -Setapak (PV 128)", "shop_id" : { "$oid" : "594a11ae4da8bf43904090b0" }, "shop_coordinate" : { "lng" : 101.71791270375252, "lat" : 3.200723879232919 }, "item" : [ { "_id" : { "$oid" : "5a55d84b4e5c5a17e0057a66" }, "instruction" : "", "item_estimate" : "5 - 10", "item_desc" : "", "item_image" : "1503901099994.jpg", "item_name" : "PSK313 Chicken and Mushroom Spaghetti Bolognese", "item_id" : { "$oid" : "594b4b3a4da8bf4390409b3d" }, "taskdeliveryto" : { "lng" : 0, "lat" : 0, "time" : "", "date" : "", "address" : "" }, "taskdeliveryfrom" : { "lng" : 0, "lat" : 0, "time" : "", "date" : "", "address" : "" }, "remarks" : "", "status" : 1, "merchant_cost" : 8.9, "selling_price" : 14.2, "quantity" : 1, "option" : [  ], "add_on" : [  ] }, { "_id" : { "$oid" : "5a55d84b4e5c5a17e0057a67" }, "instruction" : "", "item_estimate" : "5 - 10", "item_desc" : "", "item_image" : "1502958389594.jpg", "item_name" : "PSK61 Yong Zhou Fried Rice", "item_id" : { "$oid" : "594b3b2f4da8bf43904099d2" }, "taskdeliveryto" : { "lng" : 0, "lat" : 0, "time" : "", "date" : "", "address" : "" }, "taskdeliveryfrom" : { "lng" : 0, "lat" : 0, "time" : "", "date" : "", "address" : "" }, "remarks" : "", "status" : 1, "merchant_cost" : 10, "selling_price" : 15.9, "quantity" : 1, "option" : [  ], "add_on" : [  ] } ], "status" : 5, "transaction_type" : "Order" } ]</t>
  </si>
  <si>
    <t>5a55d0fd4e5c5a17e0057a39</t>
  </si>
  <si>
    <t>Setapak kl</t>
  </si>
  <si>
    <t xml:space="preserve">Pv15, 13-19, Jalan danau saujana </t>
  </si>
  <si>
    <t>liztengmay@yahoo.com</t>
  </si>
  <si>
    <t>May</t>
  </si>
  <si>
    <t>Ho</t>
  </si>
  <si>
    <t>2018-01-10T08:38:21.045Z</t>
  </si>
  <si>
    <t>[ { "_id" : { "$oid" : "5a55d0fd4e5c5a17e0057a38" }, "shop_address" : "Hometown Food Court (Setapak)", "shop_name" : "HT Chicken Rice (saturday closed) (11 am -6pm)", "shop_id" : { "$oid" : "597814843bbeeb3de8900193" }, "shop_coordinate" : { "lng" : 101.71753585338593, "lat" : 3.2020374496172987 }, "item" : [ { "_id" : { "$oid" : "5a55d0fd4e5c5a17e0057a37" }, "instruction" : "Chicken breast pls ", "item_estimate" : "5 - 10", "item_desc" : "BBQ pork mixed Chicken served with rice.", "item_image" : "1501643922157.png", "item_name" : "CR-07\tBBQ Pork + Chicken rice", "item_id" : { "$oid" : "5978188a3bbeeb3de890019e" }, "taskdeliveryto" : { "lng" : 0, "lat" : 0, "time" : "", "date" : "", "address" : "" }, "taskdeliveryfrom" : { "lng" : 0, "lat" : 0, "time" : "", "date" : "", "address" : "" }, "remarks" : "", "status" : 1, "merchant_cost" : 6, "selling_price" : 10.9, "quantity" : 1, "option" : [  ], "add_on" : [  ] } ], "status" : 5, "transaction_type" : "Order" } ]</t>
  </si>
  <si>
    <t>5a55cd014e5c5a17e0057a0a</t>
  </si>
  <si>
    <t>Pv13 Block A18-16</t>
  </si>
  <si>
    <t>yunsheng99@gmail.com</t>
  </si>
  <si>
    <t>Yun Sheng</t>
  </si>
  <si>
    <t>011-25359861</t>
  </si>
  <si>
    <t>2018-01-10T08:21:21.537Z</t>
  </si>
  <si>
    <t>[ { "_id" : { "$oid" : "5a55cd014e5c5a17e0057a07" }, "shop_address" : "20-1, Jalan Prima Setapak 3,", "shop_name" : "Taiwan Tea House", "shop_id" : { "$oid" : "592e71f171966910980d612a" }, "shop_coordinate" : { "lng" : 101.71238552455179, "lat" : 3.1977816993089228 }, "item" : [ { "_id" : { "$oid" : "5a55cd014e5c5a17e0057a06" }, "instruction" : "", "item_estimate" : "5 - 10", "item_desc" : "Signature Taiwanese braised sauce pork chop rice", "item_image" : "1498285305261.jpg", "item_name" : "TS006 Pork Chop Rice with Signature Braised Sauce ÕÅ░µ╣¥ÕìñÞéëþî¬µëÆÚÑ¡", "item_id" : { "$oid" : "594ddbe44da8bf439040a955" }, "taskdeliveryto" : { "lng" : 0, "lat" : 0, "time" : "", "date" : "", "address" : "" }, "taskdeliveryfrom" : { "lng" : 0, "lat" : 0, "time" : "", "date" : "", "address" : "" }, "remarks" : "", "status" : 1, "merchant_cost" : 12.9, "selling_price" : 15.9, "quantity" : 1, "option" : [  ], "add_on" : [  ] } ], "status" : 5, "transaction_type" : "Order" }, { "_id" : { "$oid" : "5a55cd014e5c5a17e0057a09" }, "shop_address" : "B-G-16, Plaza Prima Setapak, Jalan Setapak 5, 53000 Kuala Lumpur", "shop_name" : "* Lol Soon Kee Dessert þ│ûµ░┤þö£Õôü (12 pm to 9pm) (THURSDAY CLOSED)", "shop_id" : { "$oid" : "5a276898e124221ee89efb88" }, "shop_coordinate" : { "lng" : 101.71308875083923, "lat" : 3.1979775609910006 }, "item" : [ { "_id" : { "$oid" : "5a55cd014e5c5a17e0057a08" }, "instruction" : "", "item_estimate" : "5 - 10", "item_desc" : "", "item_image" : "1512543747289.png", "item_name" : "LSK-02\tBlack Glutinous Rice Soup Ú╗æþ│»þ▒│", "item_id" : { "$oid" : "5a276935e124221ee89efb8a" }, "taskdeliveryto" : { "lng" : 0, "lat" : 0, "time" : "", "date" : "", "address" : "" }, "taskdeliveryfrom" : { "lng" : 0, "lat" : 0, "time" : "", "date" : "", "address" : "" }, "remarks" : "", "status" : 1, "merchant_cost" : 2.9, "selling_price" : 3.6, "quantity" : 1, "option" : [  ], "add_on" : [  ] } ], "status" : 5, "transaction_type" : "Order" } ]</t>
  </si>
  <si>
    <t>5a55c0b34e5c5a17e00579a1</t>
  </si>
  <si>
    <t>4 Lorong melinja 3 tmn bunga raya</t>
  </si>
  <si>
    <t>jerrene1314520@gmail.com</t>
  </si>
  <si>
    <t>jerrene</t>
  </si>
  <si>
    <t>2018-01-10T07:28:51.980Z</t>
  </si>
  <si>
    <t>[ { "_id" : { "$oid" : "5a55c0b34e5c5a17e005799a" }, "shop_address" : "G-21 &amp; M-21, PV 128", "shop_name" : "*HOT Pat Kin Pat Sun Cafe -Setapak (PV 128)", "shop_id" : { "$oid" : "594a11ae4da8bf43904090b0" }, "shop_coordinate" : { "lng" : 101.71791270375252, "lat" : 3.200723879232919 }, "item" : [ { "_id" : { "$oid" : "5a55c0b34e5c5a17e0057999" }, "instruction" : "", "item_estimate" : "5 - 10", "item_desc" : "", "item_image" : "1498034927731.jpg", "item_name" : "PSK743 Mini Egg Tart ( 3 pcs )", "item_id" : { "$oid" : "594a32ef4da8bf4390409312" }, "taskdeliveryto" : { "lng" : 0, "lat" : 0, "time" : "", "date" : "", "address" : "" }, "taskdeliveryfrom" : { "lng" : 0, "lat" : 0, "time" : "", "date" : "", "address" : "" }, "remarks" : "", "status" : 1, "merchant_cost" : 2.5, "selling_price" : 4.9, "quantity" : 1, "option" : [  ], "add_on" : [  ] } ], "status" : 5, "transaction_type" : "Order" }, { "_id" : { "$oid" : "5a55c0b34e5c5a17e005799c" }, "shop_address" : "PV128", "shop_name" : "*HOT Choo Choo Chicken (PV 128)", "shop_id" : { "$oid" : "592e6d1671966910980d611f" }, "shop_coordinate" : { "lng" : 101.71723495845072, "lat" : 3.2005931427682 }, "item" : [ { "_id" : { "$oid" : "5a55c0b34e5c5a17e005799b" }, "instruction" : "", "item_estimate" : "5 - 10", "item_desc" : "8 pieces crispy wing with Cham Chi Burger &amp; Wedges", "item_image" : "1500615056645.jpg", "item_name" : "CCC9 8 Pcs Wing + Cham Chi Burger + Wedges (Set For 2)", "item_id" : { "$oid" : "592fb84189a077d342163160" }, "taskdeliveryto" : { "lng" : 0, "lat" : 0, "time" : "", "date" : "", "address" : "" }, "taskdeliveryfrom" : { "lng" : 0, "lat" : 0, "time" : "", "date" : "", "address" : "" }, "remarks" : "", "status" : 1, "merchant_cost" : 29.67, "selling_price" : 36.9, "quantity" : 1, "option" : [ { "name" : " Spicy Sauce", "_id" : { "$oid" : "5a55c00a4e5c5a17e0057992" }, "cost_price" : 0, "price" : 0 } ], "add_on" : [  ] } ], "status" : 5, "transaction_type" : "Order" }, { "_id" : { "$oid" : "5a55c0b34e5c5a17e00579a0" }, "shop_address" : "PV128", "shop_name" : " Value Meal From RM8.90 (Setapak) (Note :12 pm - 8pm) ", "shop_id" : { "$oid" : "59a0fb1202dd8412b4b52f53" }, "shop_coordinate" : { "lng" : 101.71690553426743, "lat" : 3.1999378786154673 }, "item" : [ { "_id" : { "$oid" : "5a55c0b34e5c5a17e005799d" }, "instruction" : "", "item_estimate" : "5 - 10", "item_desc" : "", "item_image" : "1503830850746.jpg", "item_name" : "TFR01 Thai Cuisine - Fried Rice Chicken (thursday off)", "item_id" : { "$oid" : "59a23c6d02dd8412b4b5332b" }, "taskdeliveryto" : { "lng" : 0, "lat" : 0, "time" : "", "date" : "", "address" : "" }, "taskdeliveryfrom" : { "lng" : 0, "lat" : 0, "time" : "", "date" : "", "address" : "" }, "remarks" : "", "status" : 1, "merchant_cost" : 5, "selling_price" : 8.9, "quantity" : 1, "option" : [  ], "add_on" : [  ] }, { "_id" : { "$oid" : "5a55c0b34e5c5a17e005799e" }, "instruction" : "", "item_estimate" : "5 - 10", "item_desc" : "", "item_image" : "1503825365745.jpg", "item_name" : "CC03\tChinese cuisine - Sweet and Sour Style Meat with Rice", "item_id" : { "$oid" : "59a2470f02dd8412b4b533ce" }, "taskdeliveryto" : { "lng" : 0, "lat" : 0, "time" : "", "date" : "", "address" : "" }, "taskdeliveryfrom" : { "lng" : 0, "lat" : 0, "time" : "", "date" : "", "address" : "" }, "remarks" : "", "status" : 1, "merchant_cost" : 5.5, "selling_price" : 9.5, "quantity" : 1, "option" : [ { "name" : " pork", "_id" : { "$oid" : "5a55ba464e5c5a17e005795a" }, "cost_price" : 0, "price" : 0 } ], "add_on" : [  ] }, { "_id" : { "$oid" : "5a55c0b34e5c5a17e005799f" }, "instruction" : "", "item_estimate" : "5 - 10", "item_desc" : "", "item_image" : "1503830850746.jpg", "item_name" : "TFR01 Thai Cuisine - Fried Rice Chicken (thursday off)", "item_id" : { "$oid" : "59a23c6d02dd8412b4b5332b" }, "taskdeliveryto" : { "lng" : 0, "lat" : 0, "time" : "", "date" : "", "address" : "" }, "taskdeliveryfrom" : { "lng" : 0, "lat" : 0, "time" : "", "date" : "", "address" : "" }, "remarks" : "", "status" : 1, "merchant_cost" : 5, "selling_price" : 8.9, "quantity" : 1, "option" : [  ], "add_on" : [  ] } ], "status" : 5, "transaction_type" : "Order" } ]</t>
  </si>
  <si>
    <t>5a55b96b4e5c5a17e005794f</t>
  </si>
  <si>
    <t xml:space="preserve">Pls bring small change ..i only got RM50 ... my flat beside smk danau kota ,flat biru </t>
  </si>
  <si>
    <t>babyybobo000@gmail.com</t>
  </si>
  <si>
    <t>Boon</t>
  </si>
  <si>
    <t>2018-01-10T06:57:47.557Z</t>
  </si>
  <si>
    <t>[ { "_id" : { "$oid" : "5a55b96b4e5c5a17e005794e" }, "shop_address" : "B-G-16, Plaza Prima Setapak, Jalan Setapak 5, 53000 Kuala Lumpur", "shop_name" : "* Lol Soon Kee Dessert þ│ûµ░┤þö£Õôü (12 pm to 9pm) (THURSDAY CLOSED)", "shop_id" : { "$oid" : "5a276898e124221ee89efb88" }, "shop_coordinate" : { "lng" : 101.71308875083923, "lat" : 3.1979775609910006 }, "item" : [ { "_id" : { "$oid" : "5a55b96b4e5c5a17e005794c" }, "instruction" : "", "item_estimate" : "5 - 10", "item_desc" : "", "item_image" : "1512543770008.png", "item_name" : "LSK-05\tMango Pamelo Sago µØ¿µ×ØþöÿÚ£▓", "item_id" : { "$oid" : "5a276a2ee124221ee89efb8d" }, "taskdeliveryto" : { "lng" : 0, "lat" : 0, "time" : "", "date" : "", "address" : "" }, "taskdeliveryfrom" : { "lng" : 0, "lat" : 0, "time" : "", "date" : "", "address" : "" }, "remarks" : "", "status" : 1, "merchant_cost" : 5.6, "selling_price" : 7, "quantity" : 1, "option" : [  ], "add_on" : [  ] }, { "_id" : { "$oid" : "5a55b96b4e5c5a17e005794d" }, "instruction" : "", "item_estimate" : "5 - 10", "item_desc" : "", "item_image" : "1512543810337.png", "item_name" : "LSK-08\tÕÆûÕû▒Ú▒╝Þøï Curry Fish Ball", "item_id" : { "$oid" : "5a276bc0e124221ee89efb91" }, "taskdeliveryto" : { "lng" : 0, "lat" : 0, "time" : "", "date" : "", "address" : "" }, "taskdeliveryfrom" : { "lng" : 0, "lat" : 0, "time" : "", "date" : "", "address" : "" }, "remarks" : "", "status" : 1, "merchant_cost" : 2.4, "selling_price" : 3, "quantity" : 1, "option" : [  ], "add_on" : [  ] } ], "status" : 5, "transaction_type" : "Order" } ]</t>
  </si>
  <si>
    <t>5a55b7bf4e5c5a17e0057947</t>
  </si>
  <si>
    <t>403, Block E10, Seksyen 2, Wangsa Maju, 53300 Kuala Lumpur.</t>
  </si>
  <si>
    <t>elvinjay0709@gmail.com</t>
  </si>
  <si>
    <t>Elvin</t>
  </si>
  <si>
    <t>2018-01-10T06:50:39.711Z</t>
  </si>
  <si>
    <t>[ { "_id" : { "$oid" : "5a55b7bf4e5c5a17e0057946" }, "shop_address" : "GM.30, Platinum PV 128, Jalan Genting Klang, Danau Kota, Kuala Lumpur 53300", "shop_name" : "*HOT Chong Hwa Curry House (PV128) (Tuesday off)", "shop_id" : { "$oid" : "5947b6c44da8bf439040767f" }, "shop_coordinate" : { "lng" : 101.71669900417328, "lat" : 3.1996165153273877 }, "item" : [ { "_id" : { "$oid" : "5a55b7bf4e5c5a17e0057944" }, "instruction" : "No siham", "item_estimate" : "5 - 10", "item_desc" : "You will get addicted for its spicy and hot curry soup served with noodle", "item_image" : "1498195467480.jpg", "item_name" : "CW101-Chong Hwa Curry Noodles", "item_id" : { "$oid" : "5947bb3e4da8bf43904076ca" }, "taskdeliveryto" : { "lng" : 0, "lat" : 0, "time" : "", "date" : "", "address" : "" }, "taskdeliveryfrom" : { "lng" : 0, "lat" : 0, "time" : "", "date" : "", "address" : "" }, "remarks" : "", "status" : 1, "merchant_cost" : 7.6, "selling_price" : 10.5, "quantity" : 1, "option" : [ { "name" : " Instant Noodle", "_id" : { "$oid" : "5a55b68b4e5c5a17e005793c" }, "cost_price" : 0, "price" : 0 } ], "add_on" : [ { "name" : "boiled egg", "quantity" : 1, "_id" : { "$oid" : "5a55b68b4e5c5a17e005793b" }, "cost_price" : 1.6, "price" : 2 } ] }, { "_id" : { "$oid" : "5a55b7bf4e5c5a17e0057945" }, "instruction" : "Kopi C kosong ice, less ice", "item_estimate" : "5 - 10", "item_desc" : "", "item_image" : "1500621066509.jpg", "item_name" : "CW124-Coffee", "item_id" : { "$oid" : "594894894da8bf4390407868" }, "taskdeliveryto" : { "lng" : 0, "lat" : 0, "time" : "", "date" : "", "address" : "" }, "taskdeliveryfrom" : { "lng" : 0, "lat" : 0, "time" : "", "date" : "", "address" : "" }, "remarks" : "", "status" : 1, "merchant_cost" : 2.4, "selling_price" : 4, "quantity" : 1, "option" : [ { "name" : " Cold", "_id" : { "$oid" : "5a55b6cf4e5c5a17e005793f" }, "cost_price" : 0, "price" : 0 } ], "add_on" : [  ] } ], "status" : 5, "transaction_type" : "Order" } ]</t>
  </si>
  <si>
    <t>5a55b1304e5c5a17e0057925</t>
  </si>
  <si>
    <t>B-23-20, pv13 platinum lake condominium, jalan Danau saujana off jalan genting klang , 53300 Kuala Lumpur</t>
  </si>
  <si>
    <t>arrhtiing@gmail.com</t>
  </si>
  <si>
    <t xml:space="preserve">Yen </t>
  </si>
  <si>
    <t>Ting</t>
  </si>
  <si>
    <t>2018-01-10T06:22:40.657Z</t>
  </si>
  <si>
    <t>[ { "_id" : { "$oid" : "5a55b1304e5c5a17e0057922" }, "shop_address" : "pv128", "shop_name" : "*HOT Papa Milk (PV128)", "shop_id" : { "$oid" : "5943a7b6293c60203c9ba128" }, "shop_coordinate" : { "lng" : 101.71710133552551, "lat" : 3.200730574295205 }, "item" : [ { "_id" : { "$oid" : "5a55b1304e5c5a17e0057921" }, "instruction" : "", "item_estimate" : "5 - 10", "item_desc" : "Papaya milk with fresh papaya is a healthy juice and suitable for everyones.", "item_image" : "1500613127938.jpg", "item_name" : "PPS1 - Papaya Milk  (Medium)", "item_id" : { "$oid" : "594759c04da8bf4390407226" }, "taskdeliveryto" : { "lng" : 0, "lat" : 0, "time" : "", "date" : "", "address" : "" }, "taskdeliveryfrom" : { "lng" : 0, "lat" : 0, "time" : "", "date" : "", "address" : "" }, "remarks" : "", "status" : 1, "merchant_cost" : 7.48, "selling_price" : 10.9, "quantity" : 1, "option" : [  ], "add_on" : [  ] } ], "status" : 5, "transaction_type" : "Order" }, { "_id" : { "$oid" : "5a55b1304e5c5a17e0057924" }, "shop_address" : "14, Jalan Prima Setapak 5, Taman Setapak,", "shop_name" : "The Taste (Setapak)", "shop_id" : { "$oid" : "594a1b624da8bf4390409113" }, "shop_coordinate" : { "lng" : 101.71221435070038, "lat" : 3.198309636917866 }, "item" : [ { "_id" : { "$oid" : "5a55b1304e5c5a17e0057923" }, "instruction" : "", "item_estimate" : "5 - 10", "item_desc" : "Best Taiwanese bento only available at The Taste.", "item_image" : "1498030015827.jpg", "item_name" : "BN1-µ×½Õæ│ÕìñÞéëõ¥┐Õ¢ô Braised Pork Bento", "item_id" : { "$oid" : "594a1fbf4da8bf4390409123" }, "taskdeliveryto" : { "lng" : 0, "lat" : 0, "time" : "", "date" : "", "address" : "" }, "taskdeliveryfrom" : { "lng" : 0, "lat" : 0, "time" : "", "date" : "", "address" : "" }, "remarks" : "", "status" : 1, "merchant_cost" : 8.01, "selling_price" : 12.9, "quantity" : 1, "option" : [  ], "add_on" : [  ] } ], "status" : 5, "transaction_type" : "Order" } ]</t>
  </si>
  <si>
    <t>5a55ad864e5c5a17e00578f0</t>
  </si>
  <si>
    <t>2018-01-10T06:07:02.864Z</t>
  </si>
  <si>
    <t>[ { "_id" : { "$oid" : "5a55ad864e5c5a17e00578ed" }, "shop_address" : "39, Jalan Changkat Thambi Dollah, Pudu, 55100 Kuala Lumpur, Wilayah Persekutuan Kuala Lumpur", "shop_name" : "Teow Chew Porridge Restaurant", "shop_id" : { "$oid" : "592a532b71966910980d6097" }, "shop_coordinate" : { "lng" : 101.7097129, "lat" : 3.140598 }, "item" : [ { "_id" : { "$oid" : "5a55ad864e5c5a17e00578ec" }, "instruction" : "", "item_estimate" : "5 - 10", "item_desc" : "Teochew porridge is a Teochew and Singaporean rice porridge dish often accompanied with various small plates of side dishes. Teochew porridge is served as a banquet of meats, fish egg and vegetables eaten with plain rice porridge.", "item_image" : "1498211476445.JPG", "item_name" : "SETA half salted duck egg + steamed pork minced w/preserves vege + pickled lettuce + plain porridge+ Season Ice Lemon", "item_id" : { "$oid" : "592aa02813b5fd8883219a98" }, "taskdeliveryto" : { "lng" : 0, "lat" : 0, "time" : "", "date" : "", "address" : "" }, "taskdeliveryfrom" : { "lng" : 0, "lat" : 0, "time" : "", "date" : "", "address" : "" }, "remarks" : "", "status" : 1, "merchant_cost" : 9.8, "selling_price" : 13.9, "quantity" : 1, "option" : [  ], "add_on" : [  ] } ], "status" : 10, "transaction_type" : "Order" }, { "_id" : { "$oid" : "5a55ad864e5c5a17e00578ef" }, "shop_address" : "3rd floor Mytown shopping mall", "shop_name" : "Papa Milk (Mytown Shopping Mall)", "shop_id" : { "$oid" : "5943a877293c60203c9ba12a" }, "shop_coordinate" : { "lng" : 101.72137677669525, "lat" : 3.1356310907509037 }, "item" : [ { "_id" : { "$oid" : "5a55ad864e5c5a17e00578ee" }, "instruction" : "", "item_estimate" : "5 - 10", "item_desc" : "Papaya milk is a healthy drink from fresh papaya and suitable for everyone.", "item_image" : "1497858551356.jpg", "item_name" : "PPS1\tPapaya Milk  (Medium)", "item_id" : { "$oid" : "59477adb4da8bf4390407345" }, "taskdeliveryto" : { "lng" : 0, "lat" : 0, "time" : "", "date" : "", "address" : "" }, "taskdeliveryfrom" : { "lng" : 0, "lat" : 0, "time" : "", "date" : "", "address" : "" }, "remarks" : "", "status" : 1, "merchant_cost" : 7.48, "selling_price" : 10.9, "quantity" : 1, "option" : [  ], "add_on" : [  ] } ], "status" : 10, "transaction_type" : "Order" } ]</t>
  </si>
  <si>
    <t>5a55ab0c4e5c5a17e00578c6</t>
  </si>
  <si>
    <t>2018-01-10T05:56:28.059Z</t>
  </si>
  <si>
    <t>[ { "_id" : { "$oid" : "5a55ab0c4e5c5a17e00578c5" }, "shop_address" : "PV128", "shop_name" : " Value Meal From RM8.90 (Setapak) (Note :12 pm - 8pm) ", "shop_id" : { "$oid" : "59a0fb1202dd8412b4b52f53" }, "shop_coordinate" : { "lng" : 101.71690553426743, "lat" : 3.1999378786154673 }, "item" : [ { "_id" : { "$oid" : "5a55ab0c4e5c5a17e00578c4" }, "instruction" : "", "item_estimate" : "5 - 10", "item_desc" : "", "item_image" : "default.png", "item_name" : "HT-NasiLemak03\tNasi Lemak Fried Chicken Thigh With Egg", "item_id" : { "$oid" : "5a17c8ea08bf5b11849421a0" }, "taskdeliveryto" : { "lng" : 0, "lat" : 0, "time" : "", "date" : "", "address" : "" }, "taskdeliveryfrom" : { "lng" : 0, "lat" : 0, "time" : "", "date" : "", "address" : "" }, "remarks" : "", "status" : 1, "merchant_cost" : 11, "selling_price" : 21, "quantity" : 2, "option" : [  ], "add_on" : [  ] } ], "status" : 5, "transaction_type" : "Order" } ]</t>
  </si>
  <si>
    <t>5a55a9164e5c5a17e005788a</t>
  </si>
  <si>
    <t>2018-01-10T05:48:06.860Z</t>
  </si>
  <si>
    <t>[ { "_id" : { "$oid" : "5a55a9164e5c5a17e0057889" }, "shop_address" : "20-1, Jalan Prima Setapak 3,", "shop_name" : "Taiwan Tea House", "shop_id" : { "$oid" : "592e71f171966910980d612a" }, "shop_coordinate" : { "lng" : 101.71238552455179, "lat" : 3.1977816993089228 }, "item" : [ { "_id" : { "$oid" : "5a55a9164e5c5a17e0057888" }, "instruction" : "more sauce", "item_estimate" : "5 - 10", "item_desc" : "", "item_image" : "taiwan spagehtti.jpg", "item_name" : "TT04 Taiwan Braised Fried Spaghetti", "item_id" : { "$oid" : "592fbb1f89a077d342163365" }, "taskdeliveryto" : { "lng" : 0, "lat" : 0, "time" : "", "date" : "", "address" : "" }, "taskdeliveryfrom" : { "lng" : 0, "lat" : 0, "time" : "", "date" : "", "address" : "" }, "remarks" : "", "status" : 1, "merchant_cost" : 8.4, "selling_price" : 12.9, "quantity" : 1, "option" : [  ], "add_on" : [  ] } ], "status" : 10, "transaction_type" : "Order" } ]</t>
  </si>
  <si>
    <t>5a55a7044e5c5a17e005786b</t>
  </si>
  <si>
    <t>8, jalan 5d/6</t>
  </si>
  <si>
    <t>2018-01-10T05:39:16.668Z</t>
  </si>
  <si>
    <t>[ { "_id" : { "$oid" : "5a55a7044e5c5a17e005786a" }, "shop_address" : "PV128", "shop_name" : " Value Meal From RM8.90 (Setapak) (Note :12 pm - 8pm) ", "shop_id" : { "$oid" : "59a0fb1202dd8412b4b52f53" }, "shop_coordinate" : { "lng" : 101.71690553426743, "lat" : 3.1999378786154673 }, "item" : [ { "_id" : { "$oid" : "5a55a7044e5c5a17e0057869" }, "instruction" : "", "item_estimate" : "5 - 10", "item_desc" : "", "item_image" : "1503831159141.jpg", "item_name" : "TFR05 Thai Cuisine - Fried Rice Nyonya (thursday off)", "item_id" : { "$oid" : "59a23d8f02dd8412b4b5333a" }, "taskdeliveryto" : { "lng" : 0, "lat" : 0, "time" : "", "date" : "", "address" : "" }, "taskdeliveryfrom" : { "lng" : 0, "lat" : 0, "time" : "", "date" : "", "address" : "" }, "remarks" : "", "status" : 1, "merchant_cost" : 5.5, "selling_price" : 9.5, "quantity" : 1, "option" : [  ], "add_on" : [  ] } ], "status" : 5, "transaction_type" : "Order" } ]</t>
  </si>
  <si>
    <t>5a55a2ae4e5c5a17e0057835</t>
  </si>
  <si>
    <t>2018-01-10T05:20:46.251Z</t>
  </si>
  <si>
    <t>[ { "_id" : { "$oid" : "5a55a2ae4e5c5a17e0057834" }, "shop_address" : "Hometown Food Court (Setapak)", "shop_name" : "Hometown-Nasi Lemak (Saturday Close) (3 pm - 9pm)", "shop_id" : { "$oid" : "5a17c61b08bf5b118494218f" }, "shop_coordinate" : { "lng" : 101.71764314174652, "lat" : 3.201694662808879 }, "item" : [ { "_id" : { "$oid" : "5a55a2ae4e5c5a17e0057833" }, "instruction" : "", "item_estimate" : "5 - 10", "item_desc" : "", "item_image" : "default.png", "item_name" : "HT-NasiLemak02\tNasi Lemak Rendang Chicken With Vegetable", "item_id" : { "$oid" : "5a17c68508bf5b1184942191" }, "taskdeliveryto" : { "lng" : 0, "lat" : 0, "time" : "", "date" : "", "address" : "" }, "taskdeliveryfrom" : { "lng" : 0, "lat" : 0, "time" : "", "date" : "", "address" : "" }, "remarks" : "", "status" : 1, "merchant_cost" : 5.5, "selling_price" : 10.5, "quantity" : 1, "option" : [  ], "add_on" : [  ] } ], "status" : 10, "transaction_type" : "Order" } ]</t>
  </si>
  <si>
    <t>5a5597694e5c5a17e0057791</t>
  </si>
  <si>
    <t>2018-01-10T04:32:41.789Z</t>
  </si>
  <si>
    <t>[ { "_id" : { "$oid" : "5a5597694e5c5a17e0057790" }, "shop_address" : "GM.30, Platinum PV 128, Jalan Genting Klang, Danau Kota, Kuala Lumpur 53300", "shop_name" : "*HOT Chong Hwa Curry House (PV128) (Tuesday off)", "shop_id" : { "$oid" : "5947b6c44da8bf439040767f" }, "shop_coordinate" : { "lng" : 101.71669900417328, "lat" : 3.1996165153273877 }, "item" : [ { "_id" : { "$oid" : "5a5597694e5c5a17e005778f" }, "instruction" : "", "item_estimate" : "5 - 10", "item_desc" : "Original spicy nasi lemak served with chicken that you cant missed out!", "item_image" : "1498204271237.jpg", "item_name" : "CW106-Nasi Lemak Ayam ", "item_id" : { "$oid" : "59488aba4da8bf43904077f5" }, "taskdeliveryto" : { "lng" : 0, "lat" : 0, "time" : "", "date" : "", "address" : "" }, "taskdeliveryfrom" : { "lng" : 0, "lat" : 0, "time" : "", "date" : "", "address" : "" }, "remarks" : "", "status" : 1, "merchant_cost" : 6.8, "selling_price" : 9.5, "quantity" : 1, "option" : [  ], "add_on" : [  ] } ], "status" : 5, "transaction_type" : "Order" } ]</t>
  </si>
  <si>
    <t>5a5594c14e5c5a17e0057766</t>
  </si>
  <si>
    <t>Pv15 23a-23</t>
  </si>
  <si>
    <t>wanteng0912@gmail.com</t>
  </si>
  <si>
    <t>Siow</t>
  </si>
  <si>
    <t>Wanteng</t>
  </si>
  <si>
    <t>2018-01-10T04:21:21.405Z</t>
  </si>
  <si>
    <t>[ { "_id" : { "$oid" : "5a5594c14e5c5a17e0057765" }, "shop_address" : "PV128", "shop_name" : " Value Meal From RM8.90 (Setapak) (Note :12 pm - 8pm) ", "shop_id" : { "$oid" : "59a0fb1202dd8412b4b52f53" }, "shop_coordinate" : { "lng" : 101.71690553426743, "lat" : 3.1999378786154673 }, "item" : [ { "_id" : { "$oid" : "5a5594c14e5c5a17e0057764" }, "instruction" : "", "item_estimate" : "5 - 10", "item_desc" : "", "item_image" : "1503832420232.jpg", "item_name" : "WT-03 Wan Tan Mee (Dry) (SAT OFF)", "item_id" : { "$oid" : "59a252d502dd8412b4b5342b" }, "taskdeliveryto" : { "lng" : 0, "lat" : 0, "time" : "", "date" : "", "address" : "" }, "taskdeliveryfrom" : { "lng" : 0, "lat" : 0, "time" : "", "date" : "", "address" : "" }, "remarks" : "", "status" : 1, "merchant_cost" : 5, "selling_price" : 8.9, "quantity" : 1, "option" : [  ], "add_on" : [  ] } ], "status" : 5, "transaction_type" : "Order" } ]</t>
  </si>
  <si>
    <t>5a558a864e5c5a17e00576ba</t>
  </si>
  <si>
    <t>2018-01-10T03:37:42.986Z</t>
  </si>
  <si>
    <t>[ { "_id" : { "$oid" : "5a558a864e5c5a17e00576b9" }, "shop_address" : "Hometown Food Court (Setapak)", "shop_name" : "HT Porridge (Saturday Closed)", "shop_id" : { "$oid" : "597814ef3bbeeb3de8900195" }, "shop_coordinate" : { "lng" : 101.71763241291046, "lat" : 3.2018232078754933 }, "item" : [ { "_id" : { "$oid" : "5a558a864e5c5a17e00576b8" }, "instruction" : "", "item_estimate" : "5 - 10", "item_desc" : "Porridge  served with chicken.", "item_image" : "1501045036461.jpg", "item_name" : "P-05\tChicken Porridge", "item_id" : { "$oid" : "59781e593bbeeb3de89001a3" }, "taskdeliveryto" : { "lng" : 0, "lat" : 0, "time" : "", "date" : "", "address" : "" }, "taskdeliveryfrom" : { "lng" : 0, "lat" : 0, "time" : "", "date" : "", "address" : "" }, "remarks" : "", "status" : 1, "merchant_cost" : 5, "selling_price" : 9.9, "quantity" : 1, "option" : [  ], "add_on" : [  ] } ], "status" : 5, "transaction_type" : "Order" } ]</t>
  </si>
  <si>
    <t>5a5586944e5c5a17e005767b</t>
  </si>
  <si>
    <t>pv16-11-06, PLATINUM LAKE CONDO</t>
  </si>
  <si>
    <t>cloe_tsyr93@hotmail.com</t>
  </si>
  <si>
    <t>Cloe</t>
  </si>
  <si>
    <t>2018-01-10T03:20:52.499Z</t>
  </si>
  <si>
    <t>[ { "_id" : { "$oid" : "5a5586944e5c5a17e005767a" }, "shop_name" : "*HOT Choo Choo Chicken (PV 128)", "shop_id" : { "$oid" : "592e6d1671966910980d611f" }, "shop_coordinate" : { "lng" : 0, "lat" : 0 }, "item" : [ { "_id" : { "$oid" : "5a5586944e5c5a17e0057679" }, "instruction" : "SPICY SPICY SPICY SPICY SPICY SPICY SPICY SPICY SPICY SPICY SPICY SPICY SPICY SPICY SPICY SPICY SPICY SPICY SPICY SPICY SPICY SPICY SPICY SPICY SPICY SPICY SPICY SPICY SPICY SPICY SPICY SPICY SPICY SPICY SPICY SPICY SPICY SPICY SPICY SPICY SPICY SPICY SPICY SPICY SPICY SPICY SPICY SPICY SPICY SPICY SPICY SPICY SPICY SPICY SPICY SPICY ", "item_estimate" : "5 - 10", "item_desc" : "6 pieces of crispy boneless fillets with Wedges", "item_image" : "1500615463113.png", "item_name" : "CCC4 6 Pcs Tender + Wedges Set", "item_id" : { "$oid" : "592fb84189a077d34216313d" }, "taskdeliveryto" : { "lng" : 0, "lat" : 0, "time" : "", "date" : "", "address" : "" }, "taskdeliveryfrom" : { "lng" : 0, "lat" : 0, "time" : "", "date" : "", "address" : "" }, "remarks" : "", "status" : 1, "merchant_cost" : 0, "selling_price" : 17.9, "quantity" : 1, "option" : [  ], "add_on" : [  ] } ], "status" : 5, "transaction_type" : "Order" } ]</t>
  </si>
  <si>
    <t>5a5583534e5c5a17e0057658</t>
  </si>
  <si>
    <t>C-13-1, PV3 Platinum Hill Condo, No.3 jalan melati utama, Taman melati utama 53100.</t>
  </si>
  <si>
    <t>leeniyee@gmail.com</t>
  </si>
  <si>
    <t>Yee ni</t>
  </si>
  <si>
    <t>2018-01-10T03:06:59.581Z</t>
  </si>
  <si>
    <t>[ { "_id" : { "$oid" : "5a5583534e5c5a17e0057657" }, "shop_address" : "No.2 &amp; 4, Jalan Prima Setapak 1, Pusat Perniagaan Prima Setapak, Kuala Lumpur 53300.", "shop_name" : "MS-PenangFriedKueyTeow (9am-2.30pm)", "shop_id" : { "$oid" : "59840c4ca69f881780db506a" }, "shop_coordinate" : { "lng" : 101.71213790774345, "lat" : 3.197200931387388 }, "item" : [ { "_id" : { "$oid" : "5a5583534e5c5a17e0057656" }, "instruction" : "", "item_estimate" : "5 - 10", "item_desc" : "Spicy flavour Chinese traditional fried rice , its cheap and tasty.", "item_image" : "1501828050470.jpg", "item_name" : "KT-02\tChilli Fried Rice", "item_id" : { "$oid" : "598411d7f0fad514b0fffbe3" }, "taskdeliveryto" : { "lng" : 0, "lat" : 0, "time" : "", "date" : "", "address" : "" }, "taskdeliveryfrom" : { "lng" : 0, "lat" : 0, "time" : "", "date" : "", "address" : "" }, "remarks" : "", "status" : 1, "merchant_cost" : 4.5, "selling_price" : 8.9, "quantity" : 1, "option" : [ { "name" : " S", "_id" : { "$oid" : "5a5582874e5c5a17e0057643" }, "cost_price" : 0, "price" : 0 } ], "add_on" : [  ] } ], "status" : 5, "transaction_type" : "Order" } ]</t>
  </si>
  <si>
    <t>5a5582c54e5c5a17e005764c</t>
  </si>
  <si>
    <t>2018-01-10T03:04:37.835Z</t>
  </si>
  <si>
    <t>[ { "_id" : { "$oid" : "5a5582c54e5c5a17e005764b" }, "shop_address" : "Hometown Food Court (Setapak)", "shop_name" : "HT Sarawak Style Noodles (Saturday Closed)", "shop_id" : { "$oid" : "597815673bbeeb3de8900197" }, "shop_coordinate" : { "lng" : 101.71769678592682, "lat" : 3.201866056227427 }, "item" : [ { "_id" : { "$oid" : "5a5582c54e5c5a17e005764a" }, "instruction" : "", "item_estimate" : "5 - 10", "item_desc" : "Famous Sarawak chinese cuisine , noodles stir with soya sauce, served with bean sprouts, bbq pork slice and pork mines.", "item_image" : "1501045546758.jpg", "item_name" : "SSN-01\tSarawak Style Noodle", "item_id" : { "$oid" : "5978232a3bbeeb3de89001a8" }, "taskdeliveryto" : { "lng" : 0, "lat" : 0, "time" : "", "date" : "", "address" : "" }, "taskdeliveryfrom" : { "lng" : 0, "lat" : 0, "time" : "", "date" : "", "address" : "" }, "remarks" : "", "status" : 1, "merchant_cost" : 6, "selling_price" : 10.9, "quantity" : 1, "option" : [  ], "add_on" : [ { "name" : "Add large", "quantity" : 1, "_id" : { "$oid" : "5a5582984e5c5a17e0057646" }, "cost_price" : 1, "price" : 1 } ] } ], "status" : 5, "transaction_type" : "Order" } ]</t>
  </si>
  <si>
    <t>5a55662c4e5c5a17e00575df</t>
  </si>
  <si>
    <t>2018-01-10T01:02:36.553Z</t>
  </si>
  <si>
    <t>[ { "_id" : { "$oid" : "5a55662c4e5c5a17e00575de" }, "shop_address" : "PV128", "shop_name" : " Value Meal From RM8.90 (Setapak) (Note :12 pm - 8pm) ", "shop_id" : { "$oid" : "59a0fb1202dd8412b4b52f53" }, "shop_coordinate" : { "lng" : 101.71690553426743, "lat" : 3.1999378786154673 }, "item" : [ { "_id" : { "$oid" : "5a55662c4e5c5a17e00575dd" }, "instruction" : "", "item_estimate" : "5 - 10", "item_desc" : "", "item_image" : "1503825312178.jpg", "item_name" : "CC01\tChinese cuisine - Butter Style Meat with Rice", "item_id" : { "$oid" : "59a2459d02dd8412b4b533b6" }, "taskdeliveryto" : { "lng" : 0, "lat" : 0, "time" : "", "date" : "", "address" : "" }, "taskdeliveryfrom" : { "lng" : 0, "lat" : 0, "time" : "", "date" : "", "address" : "" }, "remarks" : "", "status" : 1, "merchant_cost" : 5.5, "selling_price" : 9.5, "quantity" : 1, "option" : [ { "name" : " chicken", "_id" : { "$oid" : "5a5565a24e5c5a17e00575db" }, "cost_price" : 0, "price" : 0 } ], "add_on" : [  ] } ], "status" : 5, "transaction_type" : "Order" } ]</t>
  </si>
  <si>
    <t>5a54b9262092172110e97495</t>
  </si>
  <si>
    <t>PV 16, level 23, unit 22, Jalan Danau Saujana 2, Taman Danau Kota,</t>
  </si>
  <si>
    <t>qinqikhoo@gmail.com</t>
  </si>
  <si>
    <t>QinQi</t>
  </si>
  <si>
    <t>Khoo</t>
  </si>
  <si>
    <t>010-7661298</t>
  </si>
  <si>
    <t>2018-01-09T12:44:22.523Z</t>
  </si>
  <si>
    <t>[ { "_id" : { "$oid" : "5a54b9262092172110e97494" }, "shop_address" : "14, Jalan Prima Setapak 5, Taman Setapak,", "shop_name" : "The Taste (Setapak)", "shop_id" : { "$oid" : "594a1b624da8bf4390409113" }, "shop_coordinate" : { "lng" : 101.71221435070038, "lat" : 3.198309636917866 }, "item" : [ { "_id" : { "$oid" : "5a54b9262092172110e97493" }, "instruction" : "No spicy", "item_estimate" : "5 - 10", "item_desc" : "Best Taiwanese bento only available at The Taste.", "item_image" : "1498030015827.jpg", "item_name" : "BN1-µ×½Õæ│ÕìñÞéëõ¥┐Õ¢ô Braised Pork Bento", "item_id" : { "$oid" : "594a1fbf4da8bf4390409123" }, "taskdeliveryto" : { "lng" : 0, "lat" : 0, "time" : "", "date" : "", "address" : "" }, "taskdeliveryfrom" : { "lng" : 0, "lat" : 0, "time" : "", "date" : "", "address" : "" }, "remarks" : "", "status" : 1, "merchant_cost" : 8.01, "selling_price" : 12.9, "quantity" : 1, "option" : [  ], "add_on" : [  ] } ], "status" : 5, "transaction_type" : "Order" } ]</t>
  </si>
  <si>
    <t>5a54b25c2092172110e9743c</t>
  </si>
  <si>
    <t>2018-01-09T12:15:24.555Z</t>
  </si>
  <si>
    <t>[ { "_id" : { "$oid" : "5a54b25c2092172110e9743b" }, "shop_address" : "B-G-16, Plaza Prima Setapak, Jalan Setapak 5, 53000 Kuala Lumpur", "shop_name" : "* Lol Soon Kee Dessert þ│ûµ░┤þö£Õôü (12 pm to 9pm) (THURSDAY CLOSED)", "shop_id" : { "$oid" : "5a276898e124221ee89efb88" }, "shop_coordinate" : { "lng" : 101.71308875083923, "lat" : 3.1979775609910006 }, "item" : [ { "_id" : { "$oid" : "5a54b25c2092172110e97439" }, "instruction" : "", "item_estimate" : "5 - 10", "item_desc" : "", "item_image" : "1512543761971.png", "item_name" : "LSK-04\tRed Date Fungus Soup þ║óµ×úÚø¬ÞÇ│", "item_id" : { "$oid" : "5a2769bae124221ee89efb8c" }, "taskdeliveryto" : { "lng" : 0, "lat" : 0, "time" : "", "date" : "", "address" : "" }, "taskdeliveryfrom" : { "lng" : 0, "lat" : 0, "time" : "", "date" : "", "address" : "" }, "remarks" : "", "status" : 1, "merchant_cost" : 2.4, "selling_price" : 3, "quantity" : 1, "option" : [  ], "add_on" : [  ] }, { "_id" : { "$oid" : "5a54b25c2092172110e9743a" }, "instruction" : "", "item_estimate" : "5 - 10", "item_desc" : "", "item_image" : "1512543810337.png", "item_name" : "LSK-08\tÕÆûÕû▒Ú▒╝Þøï Curry Fish Ball", "item_id" : { "$oid" : "5a276bc0e124221ee89efb91" }, "taskdeliveryto" : { "lng" : 0, "lat" : 0, "time" : "", "date" : "", "address" : "" }, "taskdeliveryfrom" : { "lng" : 0, "lat" : 0, "time" : "", "date" : "", "address" : "" }, "remarks" : "", "status" : 1, "merchant_cost" : 7.199999999999999, "selling_price" : 9, "quantity" : 3, "option" : [  ], "add_on" : [  ] } ], "status" : 5, "transaction_type" : "Order" } ]</t>
  </si>
  <si>
    <t>5a54ad692092172110e97411</t>
  </si>
  <si>
    <t>2018-01-09T11:54:17.876Z</t>
  </si>
  <si>
    <t>[ { "_id" : { "$oid" : "5a54ad692092172110e97410" }, "shop_address" : "20-1, Jalan Prima Setapak 3,", "shop_name" : "Taiwan Tea House", "shop_id" : { "$oid" : "592e71f171966910980d612a" }, "shop_coordinate" : { "lng" : 101.71238552455179, "lat" : 3.1977816993089228 }, "item" : [ { "_id" : { "$oid" : "5a54ad692092172110e9740f" }, "instruction" : "", "item_estimate" : "5 - 10", "item_desc" : "Rice with marmite sauce chicken/ fish", "item_image" : "1498288462008.jpg", "item_name" : "R005 Mamee style rice ", "item_id" : { "$oid" : "594de4704da8bf439040a999" }, "taskdeliveryto" : { "lng" : 0, "lat" : 0, "time" : "", "date" : "", "address" : "" }, "taskdeliveryfrom" : { "lng" : 0, "lat" : 0, "time" : "", "date" : "", "address" : "" }, "remarks" : "", "status" : 1, "merchant_cost" : 7.9, "selling_price" : 10.9, "quantity" : 1, "option" : [ { "name" : " Chicken", "_id" : { "$oid" : "5a54ad1f2092172110e97406" }, "cost_price" : 0, "price" : 0 } ], "add_on" : [  ] } ], "status" : 5, "transaction_type" : "Order" } ]</t>
  </si>
  <si>
    <t>5a54a0b72092172110e9734d</t>
  </si>
  <si>
    <t>2018-01-09T11:00:07.258Z</t>
  </si>
  <si>
    <t>[ { "_id" : { "$oid" : "5a54a0b72092172110e9734c" }, "shop_address" : "14, Jalan Prima Setapak 5, Taman Setapak,", "shop_name" : "The Taste (Setapak)", "shop_id" : { "$oid" : "594a1b624da8bf4390409113" }, "shop_coordinate" : { "lng" : 101.71221435070038, "lat" : 3.198309636917866 }, "item" : [ { "_id" : { "$oid" : "5a54a0b72092172110e9734b" }, "instruction" : "", "item_estimate" : "5 - 10", "item_desc" : "Best Taiwanese bento only available at The Taste.", "item_image" : "1498030762375.jpg", "item_name" : "BN14-µ×½Õæ│ÚªÖÞ¥úþé©Ú©íõ¥┐Õ¢ô Spicy Chicken Bento", "item_id" : { "$oid" : "594a22aa4da8bf4390409146" }, "taskdeliveryto" : { "lng" : 0, "lat" : 0, "time" : "", "date" : "", "address" : "" }, "taskdeliveryfrom" : { "lng" : 0, "lat" : 0, "time" : "", "date" : "", "address" : "" }, "remarks" : "", "status" : 1, "merchant_cost" : 9.81, "selling_price" : 14.9, "quantity" : 1, "option" : [  ], "add_on" : [  ] } ], "status" : 5, "transaction_type" : "Order" } ]</t>
  </si>
  <si>
    <t>5a54a0182092172110e97337</t>
  </si>
  <si>
    <t>Block 13A-02,PV16, Platinum Lake Condominium, Jalan Danau Kota Saujana</t>
  </si>
  <si>
    <t>2018-01-09T10:57:28.500Z</t>
  </si>
  <si>
    <t>[ { "_id" : { "$oid" : "5a54a0182092172110e97336" }, "shop_address" : "Berjaya Times Square", "shop_name" : " Value Meal From RM8.90 (KL) ", "shop_id" : { "$oid" : "59a0fa1c02dd8412b4b52f52" }, "shop_coordinate" : { "lng" : 101.71015977859497, "lat" : 3.1427014972435816 }, "item" : [ { "_id" : { "$oid" : "5a54a0182092172110e97335" }, "instruction" : "", "item_estimate" : "5 - 10", "item_desc" : "", "item_image" : "1503737506696.jpg", "item_name" : "CT42\tChinese Cuisine - Wat Dan Hor", "item_id" : { "$oid" : "59a136a202dd8412b4b531b4" }, "taskdeliveryto" : { "lng" : 0, "lat" : 0, "time" : "", "date" : "", "address" : "" }, "taskdeliveryfrom" : { "lng" : 0, "lat" : 0, "time" : "", "date" : "", "address" : "" }, "remarks" : "", "status" : 1, "merchant_cost" : 5.5, "selling_price" : 9.5, "quantity" : 1, "option" : [  ], "add_on" : [  ] } ], "status" : 5, "transaction_type" : "Order" } ]</t>
  </si>
  <si>
    <t>5a549f712092172110e97334</t>
  </si>
  <si>
    <t>I got no small change  . Rm 50</t>
  </si>
  <si>
    <t>2018-01-09T10:54:41.942Z</t>
  </si>
  <si>
    <t>[ { "_id" : { "$oid" : "5a549f712092172110e97333" }, "shop_address" : "22, Plaza Usahawan Crystal Ville, Jalan Danau Niaga 1, Off Jalan Genting Klang, 53300 Kuala Lumpur. Wilayah Persekutuan 53300 Kuala Lumpur, Malaysia", "shop_name" : "Meet Mee (Setapak)", "shop_id" : { "$oid" : "5943a627293c60203c9ba11b" }, "shop_coordinate" : { "lng" : 101.71731507405639, "lat" : 3.2029124927661408 }, "item" : [ { "_id" : { "$oid" : "5a549f712092172110e97331" }, "instruction" : "", "item_estimate" : "5 - 10", "item_desc" : "Pan Mee served in soup", "item_image" : "1498018899314.jpeg", "item_name" : "FP03 Mums Pan Mee (Soup)", "item_id" : { "$oid" : "59490c704da8bf4390408599" }, "taskdeliveryto" : { "lng" : 0, "lat" : 0, "time" : "", "date" : "", "address" : "" }, "taskdeliveryfrom" : { "lng" : 0, "lat" : 0, "time" : "", "date" : "", "address" : "" }, "remarks" : "", "status" : 1, "merchant_cost" : 7.11, "selling_price" : 10.9, "quantity" : 1, "option" : [ { "name" : " Thin", "_id" : { "$oid" : "5a549dfc2092172110e97321" }, "cost_price" : 0, "price" : 0 } ], "add_on" : [  ] }, { "_id" : { "$oid" : "5a549f712092172110e97332" }, "instruction" : "", "item_estimate" : "5 - 10", "item_desc" : "Fried chicken wings which mix with special gravy", "item_image" : "1498025190584.jpeg", "item_name" : "FS22 Fried Chicken Wings", "item_id" : { "$oid" : "594a0cd64da8bf4390409057" }, "taskdeliveryto" : { "lng" : 0, "lat" : 0, "time" : "", "date" : "", "address" : "" }, "taskdeliveryfrom" : { "lng" : 0, "lat" : 0, "time" : "", "date" : "", "address" : "" }, "remarks" : "", "status" : 1, "merchant_cost" : 8.01, "selling_price" : 10.9, "quantity" : 1, "option" : [  ], "add_on" : [  ] } ], "status" : 5, "transaction_type" : "Order" } ]</t>
  </si>
  <si>
    <t>5a549df52092172110e9731f</t>
  </si>
  <si>
    <t xml:space="preserve">Jalan Genting Klang </t>
  </si>
  <si>
    <t>vickylee_988@yahoo.com</t>
  </si>
  <si>
    <t>Vicky</t>
  </si>
  <si>
    <t>2018-01-09T10:48:21.845Z</t>
  </si>
  <si>
    <t>[ { "_id" : { "$oid" : "5a549df52092172110e9731c" }, "shop_address" : "1-7, PV128, 128 Jalan Genting Klang, Kuala Lumpur", "shop_name" : "De Pastry Chef - Setapak", "shop_id" : { "$oid" : "59abb40e02dd8412b4b54dff" }, "shop_coordinate" : { "lng" : 101.71675533056259, "lat" : 3.2005216883310044 }, "item" : [ { "_id" : { "$oid" : "5a549df52092172110e9731b" }, "instruction" : "", "item_estimate" : "5 - 10", "item_desc" : "", "item_image" : "1504430158450.JPG", "item_name" : "Ice Hong Kong Tea Mix", "item_id" : { "$oid" : "59abc84e02dd8412b4b54e80" }, "taskdeliveryto" : { "lng" : 0, "lat" : 0, "time" : "", "date" : "", "address" : "" }, "taskdeliveryfrom" : { "lng" : 0, "lat" : 0, "time" : "", "date" : "", "address" : "" }, "remarks" : "", "status" : 1, "merchant_cost" : 5.85, "selling_price" : 6.5, "quantity" : 1, "option" : [  ], "add_on" : [  ] } ], "status" : 5, "transaction_type" : "Order" }, { "_id" : { "$oid" : "5a549df52092172110e9731e" }, "shop_address" : "12, Jalan Rampai Niaga 4 ,Rampai Business Park 53300 Setapak, Kuala Lumpur KL Reservation", "shop_name" : "Canton Kitchen (Rampai Business Park)", "shop_id" : { "$oid" : "5a252ca3e124221ee89ef7a1" }, "shop_coordinate" : { "lng" : 101.7282646894455, "lat" : 3.198748833946275 }, "item" : [ { "_id" : { "$oid" : "5a549df52092172110e9731d" }, "instruction" : "", "item_estimate" : "5 - 10", "item_desc" : "", "item_image" : "default.png", "item_name" : "ÕÆ©Ú▒╝Þè▒ÞéëÚÑ¡ Salted Fish Pork Rice", "item_id" : { "$oid" : "5a268992e124221ee89efa61" }, "taskdeliveryto" : { "lng" : 0, "lat" : 0, "time" : "", "date" : "", "address" : "" }, "taskdeliveryfrom" : { "lng" : 0, "lat" : 0, "time" : "", "date" : "", "address" : "" }, "remarks" : "", "status" : 1, "merchant_cost" : 10.7, "selling_price" : 11.9, "quantity" : 1, "option" : [  ], "add_on" : [  ] } ], "status" : 5, "transaction_type" : "Order" } ]</t>
  </si>
  <si>
    <t>5a54994c2092172110e972c5</t>
  </si>
  <si>
    <t>No 18-15, PV 15 platinum Lake, No 2A, Jalan Danau Saujana. Off Jalan Genting Klang, 53300 Setapak</t>
  </si>
  <si>
    <t>hshan1998@hotmail.com</t>
  </si>
  <si>
    <t>hwei shan</t>
  </si>
  <si>
    <t>2018-01-09T10:28:28.233Z</t>
  </si>
  <si>
    <t>[ { "_id" : { "$oid" : "5a54994c2092172110e972c4" }, "shop_address" : "20-1, Jalan Prima Setapak 3,", "shop_name" : "Taiwan Tea House", "shop_id" : { "$oid" : "592e71f171966910980d612a" }, "shop_coordinate" : { "lng" : 101.71238552455179, "lat" : 3.1977816993089228 }, "item" : [ { "_id" : { "$oid" : "5a54994c2092172110e972c0" }, "instruction" : "", "item_estimate" : "5 - 10", "item_desc" : "Signature Taiwanese braised pork rice ", "item_image" : "1498281394138.jpg", "item_name" : "TS001 Taiwan Signature Braised Pork Rice ÕÅ░µ╣¥ÕìñÞéëÚÑ¡", "item_id" : { "$oid" : "594dd7874da8bf439040a932" }, "taskdeliveryto" : { "lng" : 0, "lat" : 0, "time" : "", "date" : "", "address" : "" }, "taskdeliveryfrom" : { "lng" : 0, "lat" : 0, "time" : "", "date" : "", "address" : "" }, "remarks" : "", "status" : 1, "merchant_cost" : 5.5, "selling_price" : 8.5, "quantity" : 1, "option" : [  ], "add_on" : [  ] }, { "_id" : { "$oid" : "5a54994c2092172110e972c1" }, "instruction" : "", "item_estimate" : "5 - 10", "item_desc" : "Signature Taiwanese braised sauce pork chop rice", "item_image" : "1498285305261.jpg", "item_name" : "TS006 Pork Chop Rice with Signature Braised Sauce ÕÅ░µ╣¥ÕìñÞéëþî¬µëÆÚÑ¡", "item_id" : { "$oid" : "594ddbe44da8bf439040a955" }, "taskdeliveryto" : { "lng" : 0, "lat" : 0, "time" : "", "date" : "", "address" : "" }, "taskdeliveryfrom" : { "lng" : 0, "lat" : 0, "time" : "", "date" : "", "address" : "" }, "remarks" : "", "status" : 1, "merchant_cost" : 12.9, "selling_price" : 15.9, "quantity" : 1, "option" : [  ], "add_on" : [  ] }, { "_id" : { "$oid" : "5a54994c2092172110e972c2" }, "instruction" : "", "item_estimate" : "5 - 10", "item_desc" : "Taiwanese cuisine has several variations. In addition to the following representative dishes .", "item_image" : "taiwan speciality chicken chop rice.jpg", "item_name" : "TT01 Taiwan Specialty C. Chop Rice", "item_id" : { "$oid" : "592fbb1f89a077d342163363" }, "taskdeliveryto" : { "lng" : 0, "lat" : 0, "time" : "", "date" : "", "address" : "" }, "taskdeliveryfrom" : { "lng" : 0, "lat" : 0, "time" : "", "date" : "", "address" : "" }, "remarks" : "", "status" : 1, "merchant_cost" : 11, "selling_price" : 16.9, "quantity" : 1, "option" : [  ], "add_on" : [  ] }, { "_id" : { "$oid" : "5a54994c2092172110e972c3" }, "instruction" : "ÕèáÕìñÞøï´╝îþäÂÕÉÄÕìñµ▒üÕñÜõ©Çþé╣", "item_estimate" : "5 - 10", "item_desc" : "Signature Taiwanese braised pork rice ", "item_image" : "1498281394138.jpg", "item_name" : "TS001 Taiwan Signature Braised Pork Rice ÕÅ░µ╣¥ÕìñÞéëÚÑ¡", "item_id" : { "$oid" : "594dd7874da8bf439040a932" }, "taskdeliveryto" : { "lng" : 0, "lat" : 0, "time" : "", "date" : "", "address" : "" }, "taskdeliveryfrom" : { "lng" : 0, "lat" : 0, "time" : "", "date" : "", "address" : "" }, "remarks" : "", "status" : 1, "merchant_cost" : 5.5, "selling_price" : 8.5, "quantity" : 1, "option" : [  ], "add_on" : [  ] } ], "status" : 5, "transaction_type" : "Order" } ]</t>
  </si>
  <si>
    <t>5a5495ae2092172110e972b1</t>
  </si>
  <si>
    <t>Asrama kolej universiti tunku abdul Rahman</t>
  </si>
  <si>
    <t>c.hueyyong@gmail.com</t>
  </si>
  <si>
    <t>Huey</t>
  </si>
  <si>
    <t>Yong</t>
  </si>
  <si>
    <t>2018-01-09T10:13:02.039Z</t>
  </si>
  <si>
    <t>[ { "_id" : { "$oid" : "5a5495ae2092172110e972b0" }, "shop_address" : "20-1, Jalan Prima Setapak 3,", "shop_name" : "Taiwan Tea House", "shop_id" : { "$oid" : "592e71f171966910980d612a" }, "shop_coordinate" : { "lng" : 101.71238552455179, "lat" : 3.1977816993089228 }, "item" : [ { "_id" : { "$oid" : "5a5495ae2092172110e972af" }, "instruction" : "", "item_estimate" : "5 - 10", "item_desc" : "Signature Taiwanese braised pork rice ", "item_image" : "1498281394138.jpg", "item_name" : "TS001 Taiwan Signature Braised Pork Rice ÕÅ░µ╣¥ÕìñÞéëÚÑ¡", "item_id" : { "$oid" : "594dd7874da8bf439040a932" }, "taskdeliveryto" : { "lng" : 0, "lat" : 0, "time" : "", "date" : "", "address" : "" }, "taskdeliveryfrom" : { "lng" : 0, "lat" : 0, "time" : "", "date" : "", "address" : "" }, "remarks" : "", "status" : 1, "merchant_cost" : 5.5, "selling_price" : 8.5, "quantity" : 1, "option" : [  ], "add_on" : [  ] } ], "status" : 5, "transaction_type" : "Order" } ]</t>
  </si>
  <si>
    <t>5a5492692092172110e9729c</t>
  </si>
  <si>
    <t>126-1-6,metro genting kelang jln genting kelang</t>
  </si>
  <si>
    <t>suki.sk@hotmail.com</t>
  </si>
  <si>
    <t>Ooi</t>
  </si>
  <si>
    <t>Suki</t>
  </si>
  <si>
    <t>2018-01-09T09:59:05.960Z</t>
  </si>
  <si>
    <t>[ { "_id" : { "$oid" : "5a5492692092172110e9729b" }, "shop_address" : "B-G-16, Plaza Prima Setapak, Jalan Setapak 5, 53000 Kuala Lumpur", "shop_name" : "* Lol Soon Kee Dessert þ│ûµ░┤þö£Õôü (12 pm to 9pm) (THURSDAY CLOSED)", "shop_id" : { "$oid" : "5a276898e124221ee89efb88" }, "shop_coordinate" : { "lng" : 101.71308875083923, "lat" : 3.1979775609910006 }, "item" : [ { "_id" : { "$oid" : "5a5492692092172110e9729a" }, "instruction" : "", "item_estimate" : "5 - 10", "item_desc" : "", "item_image" : "1512543740209.png", "item_name" : "LSK-01\tBubu Chahca µæ®µæ®µƒÑµƒÑ", "item_id" : { "$oid" : "5a2768dbe124221ee89efb89" }, "taskdeliveryto" : { "lng" : 0, "lat" : 0, "time" : "", "date" : "", "address" : "" }, "taskdeliveryfrom" : { "lng" : 0, "lat" : 0, "time" : "", "date" : "", "address" : "" }, "remarks" : "", "status" : 1, "merchant_cost" : 2.9, "selling_price" : 3.6, "quantity" : 1, "option" : [  ], "add_on" : [  ] } ], "status" : 5, "transaction_type" : "Order" } ]</t>
  </si>
  <si>
    <t>5a548d6d2092172110e97271</t>
  </si>
  <si>
    <t>Can give me a packet of soup? Thank you.</t>
  </si>
  <si>
    <t>2018-01-09T09:37:49.860Z</t>
  </si>
  <si>
    <t>[ { "_id" : { "$oid" : "5a548d6d2092172110e97270" }, "shop_address" : "PV128", "shop_name" : " Value Meal From RM8.90 (Setapak) (Note :12 pm - 8pm)  ( HT Chinese CLOSED. Thai cusine Closed )", "shop_id" : { "$oid" : "59a0fb1202dd8412b4b52f53" }, "shop_coordinate" : { "lng" : 101.71690553426743, "lat" : 3.1999378786154673 }, "item" : [ { "_id" : { "$oid" : "5a548d6d2092172110e9726f" }, "instruction" : "", "item_estimate" : "5 - 10", "item_desc" : "", "item_image" : "1504168485872.jpg", "item_name" : "WT-05 Dumpling Noodle (Dry) (SAT OFF)", "item_id" : { "$oid" : "59a253f502dd8412b4b53437" }, "taskdeliveryto" : { "lng" : 0, "lat" : 0, "time" : "", "date" : "", "address" : "" }, "taskdeliveryfrom" : { "lng" : 0, "lat" : 0, "time" : "", "date" : "", "address" : "" }, "remarks" : "", "status" : 1, "merchant_cost" : 5, "selling_price" : 8.9, "quantity" : 1, "option" : [  ], "add_on" : [  ] } ], "status" : 5, "transaction_type" : "Order" } ]</t>
  </si>
  <si>
    <t>5a548c862092172110e9726a</t>
  </si>
  <si>
    <t>Please prepare RM20 change</t>
  </si>
  <si>
    <t>2018-01-09T09:33:58.877Z</t>
  </si>
  <si>
    <t>[ { "_id" : { "$oid" : "5a548c862092172110e97269" }, "shop_address" : "14, Jalan Prima Setapak 5, Taman Setapak,", "shop_name" : "The Taste (Setapak)", "shop_id" : { "$oid" : "594a1b624da8bf4390409113" }, "shop_coordinate" : { "lng" : 101.71221435070038, "lat" : 3.198309636917866 }, "item" : [ { "_id" : { "$oid" : "5a548c862092172110e97268" }, "instruction" : "", "item_estimate" : "5 - 10", "item_desc" : "Best Taiwanese bento only available at The Taste.", "item_image" : "1506150478800.jpg", "item_name" : "BN2-µ×½Õæ│ÞéëÚÑ╝õ¥┐Õ¢ô Steamed Meatloaf Bento", "item_id" : { "$oid" : "594a20074da8bf4390409125" }, "taskdeliveryto" : { "lng" : 0, "lat" : 0, "time" : "", "date" : "", "address" : "" }, "taskdeliveryfrom" : { "lng" : 0, "lat" : 0, "time" : "", "date" : "", "address" : "" }, "remarks" : "", "status" : 1, "merchant_cost" : 8.91, "selling_price" : 13.9, "quantity" : 1, "option" : [  ], "add_on" : [  ] } ], "status" : 5, "transaction_type" : "Order" } ]</t>
  </si>
  <si>
    <t>5a547e69ca726521788aa8e4</t>
  </si>
  <si>
    <t>2018-01-09T08:33:45.001Z</t>
  </si>
  <si>
    <t>[ { "_id" : { "$oid" : "5a547e69ca726521788aa8e3" }, "shop_address" : "PV128 G13", "shop_name" : "BFF Cafe (PV128 G13)", "shop_id" : { "$oid" : "594758f94da8bf4390407223" }, "shop_coordinate" : { "lng" : 101.7174580693245, "lat" : 3.2003395825838767 }, "item" : [ { "_id" : { "$oid" : "5a547e69ca726521788aa8e2" }, "instruction" : "More marmite sauce. ", "item_estimate" : "5 - 10", "item_desc" : "marmite flavoured chicken on rice", "item_image" : "1497858541620.jpg", "item_name" : "BFF-R1 Marmite Chicken with Rice", "item_id" : { "$oid" : "594781ed4da8bf43904073dc" }, "taskdeliveryto" : { "lng" : 0, "lat" : 0, "time" : "", "date" : "", "address" : "" }, "taskdeliveryfrom" : { "lng" : 0, "lat" : 0, "time" : "", "date" : "", "address" : "" }, "remarks" : "", "status" : 1, "merchant_cost" : 9.44, "selling_price" : 13.8, "quantity" : 1, "option" : [  ], "add_on" : [  ] } ], "status" : 5, "transaction_type" : "Order" } ]</t>
  </si>
  <si>
    <t>5a547afcca726521788aa8a1</t>
  </si>
  <si>
    <t>TARUC Hostel</t>
  </si>
  <si>
    <t>linsang1996@gmail.com</t>
  </si>
  <si>
    <t>Fang Lin</t>
  </si>
  <si>
    <t>2018-01-09T08:19:08.356Z</t>
  </si>
  <si>
    <t>[ { "_id" : { "$oid" : "5a547afcca726521788aa8a0" }, "shop_address" : "PV128", "shop_name" : " Value Meal From RM8.90 (Setapak) (Note :12 pm - 8pm)  ( HT Chinese CLOSED. Thai cusine Closed )", "shop_id" : { "$oid" : "59a0fb1202dd8412b4b52f53" }, "shop_coordinate" : { "lng" : 101.71690553426743, "lat" : 3.1999378786154673 }, "item" : [ { "_id" : { "$oid" : "5a547afcca726521788aa89f" }, "instruction" : "", "item_estimate" : "5 - 10", "item_desc" : "", "item_image" : "default.png", "item_name" : "HTCC-47\tHometown Chinese Cuisine Singapore Mihun", "item_id" : { "$oid" : "5a20120ac85a04150042eb64" }, "taskdeliveryto" : { "lng" : 0, "lat" : 0, "time" : "", "date" : "", "address" : "" }, "taskdeliveryfrom" : { "lng" : 0, "lat" : 0, "time" : "", "date" : "", "address" : "" }, "remarks" : "", "status" : 1, "merchant_cost" : 6, "selling_price" : 9.9, "quantity" : 1, "option" : [  ], "add_on" : [  ] } ], "status" : 5, "transaction_type" : "Order" } ]</t>
  </si>
  <si>
    <t>5a547a19ca726521788aa89b</t>
  </si>
  <si>
    <t xml:space="preserve">A-7-10, Platinum Hill Condo PV6, No.3 Jalan Melati Utama, Taman Melati Utama, 53100 </t>
  </si>
  <si>
    <t>carl.loo@live.com</t>
  </si>
  <si>
    <t>Carl</t>
  </si>
  <si>
    <t>2018-01-09T08:15:21.677Z</t>
  </si>
  <si>
    <t>[ { "_id" : { "$oid" : "5a547a19ca726521788aa89a" }, "shop_address" : "126-0-04, Jalan Genting Kelang, 53300 Setapak", "shop_name" : "Hometown Steamboat Restaurant ( 5pm -9pm )", "shop_id" : { "$oid" : "592ba70471966910980d60c7" }, "shop_coordinate" : { "lng" : 101.71296805143356, "lat" : 3.1964001988700526 }, "item" : [ { "_id" : { "$oid" : "5a547a19ca726521788aa899" }, "instruction" : "", "item_estimate" : "5 - 10", "item_desc" : "Set included Half Portion of Tomyam Soup, Half Portion of Hometown Signature Soup, Enoki, various types of Meat Balls, Quail Egg, Cuttlefish, Round Spinach, Fu Chok, Prawn, Tofu, Crab Stick, Dumpling and various types of Vegetables served with Yee Mee and Egg", "item_image" : "1498289263328.jpg", "item_name" : "HT-S1\tSet 1 ÕÑùÚñÉõ©Ç ÒÇÉÕå¼þéÄµ▒ñ(Half), Õ«Âõ╣íµ©àµ▒ñ (Half), þ╗ÅÕà©ÕÑùÚñÉ x3, ÚçæÚÆêÞÅç x1, Ice Lemon Tea (1L)ÒÇæ[3õ║║õ╗¢]", "item_id" : { "$oid" : "594e0d6a4da8bf439040aaa4" }, "taskdeliveryto" : { "lng" : 0, "lat" : 0, "time" : "", "date" : "", "address" : "" }, "taskdeliveryfrom" : { "lng" : 0, "lat" : 0, "time" : "", "date" : "", "address" : "" }, "remarks" : "", "status" : 1, "merchant_cost" : 71.76, "selling_price" : 89.7, "quantity" : 1, "option" : [  ], "add_on" : [ { "name" : "HT-02\tSignature Soup µ©àµ▒ñµ▒ñÕ║ò", "quantity" : 1, "_id" : { "$oid" : "5a54799aca726521788aa894" }, "cost_price" : 0, "price" : 0 } ] } ], "status" : 5, "transaction_type" : "Order" } ]</t>
  </si>
  <si>
    <t>5a5472daca726521788aa86f</t>
  </si>
  <si>
    <t>2018-01-09T07:44:26.005Z</t>
  </si>
  <si>
    <t>[ { "_id" : { "$oid" : "5a5472daca726521788aa86e" }, "shop_address" : "B-G-16, Plaza Prima Setapak, Jalan Setapak 5, 53000 Kuala Lumpur", "shop_name" : "* Lol Soon Kee Dessert þ│ûµ░┤þö£Õôü (12 pm to 9pm) (THURSDAY CLOSED)", "shop_id" : { "$oid" : "5a276898e124221ee89efb88" }, "shop_coordinate" : { "lng" : 101.71308875083923, "lat" : 3.1979775609910006 }, "item" : [ { "_id" : { "$oid" : "5a5472daca726521788aa86c" }, "instruction" : "", "item_estimate" : "5 - 10", "item_desc" : "", "item_image" : "1512543754733.png", "item_name" : "LSK-03\tCoconut Wheat Soup µñ░ÚªÖÚ║ªþ▓Ñ", "item_id" : { "$oid" : "5a27696fe124221ee89efb8b" }, "taskdeliveryto" : { "lng" : 0, "lat" : 0, "time" : "", "date" : "", "address" : "" }, "taskdeliveryfrom" : { "lng" : 0, "lat" : 0, "time" : "", "date" : "", "address" : "" }, "remarks" : "", "status" : 1, "merchant_cost" : 2.9, "selling_price" : 3.6, "quantity" : 1, "option" : [  ], "add_on" : [  ] }, { "_id" : { "$oid" : "5a5472daca726521788aa86d" }, "instruction" : "Add curry ", "item_estimate" : "5 - 10", "item_desc" : "", "item_image" : "1512543817819.png", "item_name" : "LSK-09\tþö£Úà▒þî¬Þéáþ▓ë Sweet Sauce Chee Cheong Fun", "item_id" : { "$oid" : "5a276bffe124221ee89efb92" }, "taskdeliveryto" : { "lng" : 0, "lat" : 0, "time" : "", "date" : "", "address" : "" }, "taskdeliveryfrom" : { "lng" : 0, "lat" : 0, "time" : "", "date" : "", "address" : "" }, "remarks" : "", "status" : 1, "merchant_cost" : 2.4, "selling_price" : 3, "quantity" : 1, "option" : [  ], "add_on" : [  ] } ], "status" : 5, "transaction_type" : "Order" } ]</t>
  </si>
  <si>
    <t>5a546bb2ca726521788aa832</t>
  </si>
  <si>
    <t>Pv10 , block c , 13A , no.5 (Japan Saujana 2)</t>
  </si>
  <si>
    <t>vs1998@outlook.com</t>
  </si>
  <si>
    <t>Winshen</t>
  </si>
  <si>
    <t>Ch</t>
  </si>
  <si>
    <t>2018-01-09T07:13:54.814Z</t>
  </si>
  <si>
    <t>[ { "_id" : { "$oid" : "5a546bb2ca726521788aa831" }, "shop_address" : "20-1, Jalan Prima Setapak 3,", "shop_name" : "Taiwan Tea House", "shop_id" : { "$oid" : "592e71f171966910980d612a" }, "shop_coordinate" : { "lng" : 101.71238552455179, "lat" : 3.1977816993089228 }, "item" : [ { "_id" : { "$oid" : "5a546bb2ca726521788aa830" }, "instruction" : "Ask for sauce and free drinks", "item_estimate" : "5 - 10", "item_desc" : "Taiwan Sausage fried rice ", "item_image" : "1498281732026.jpg", "item_name" : "TS002 Taiwan  Special Sausage Fried Rice ÕÅ░µ╣¥ÚªÖÞéáþéÆÚÑ¡", "item_id" : { "$oid" : "594dd7fe4da8bf439040a937" }, "taskdeliveryto" : { "lng" : 0, "lat" : 0, "time" : "", "date" : "", "address" : "" }, "taskdeliveryfrom" : { "lng" : 0, "lat" : 0, "time" : "", "date" : "", "address" : "" }, "remarks" : "", "status" : 1, "merchant_cost" : 7.9, "selling_price" : 10.9, "quantity" : 1, "option" : [  ], "add_on" : [  ] } ], "status" : 5, "transaction_type" : "Order" } ]</t>
  </si>
  <si>
    <t>5a5466eeca726521788aa800</t>
  </si>
  <si>
    <t>2018-01-09T06:53:34.782Z</t>
  </si>
  <si>
    <t>[ { "_id" : { "$oid" : "5a5466eeca726521788aa7ff" }, "shop_address" : "PV128", "shop_name" : " Value Meal From RM8.90 (Setapak) (Note :12 pm - 8pm)  ( HT Chinese CLOSED. Thai cusine Closed )", "shop_id" : { "$oid" : "59a0fb1202dd8412b4b52f53" }, "shop_coordinate" : { "lng" : 101.71690553426743, "lat" : 3.1999378786154673 }, "item" : [ { "_id" : { "$oid" : "5a5466eeca726521788aa7fe" }, "instruction" : "", "item_estimate" : "5 - 10", "item_desc" : "", "item_image" : "1504167802847.jpg", "item_name" : "TFR02 Thai Cuisine - Fried Rice Pineapple (thursday off)", "item_id" : { "$oid" : "59a23cb402dd8412b4b5332e" }, "taskdeliveryto" : { "lng" : 0, "lat" : 0, "time" : "", "date" : "", "address" : "" }, "taskdeliveryfrom" : { "lng" : 0, "lat" : 0, "time" : "", "date" : "", "address" : "" }, "remarks" : "", "status" : 1, "merchant_cost" : 6, "selling_price" : 11.1, "quantity" : 1, "option" : [  ], "add_on" : [ { "name" : "add rice", "quantity" : 1, "_id" : { "$oid" : "5a5466d1ca726521788aa7fc" }, "cost_price" : 1, "price" : 2.2 } ] } ], "status" : 5, "transaction_type" : "Order" } ]</t>
  </si>
  <si>
    <t>5a545588ca726521788aa775</t>
  </si>
  <si>
    <t xml:space="preserve">Block J, 1st Floor, No.88-1, Jalan 1/23e, Platinum Walk, 53300 Wilayah Persekutuan Kuala Lumpur. </t>
  </si>
  <si>
    <t>yellowtimun@gmail.com</t>
  </si>
  <si>
    <t>Wei Sian</t>
  </si>
  <si>
    <t>2018-01-09T05:39:20.570Z</t>
  </si>
  <si>
    <t>[ { "_id" : { "$oid" : "5a545588ca726521788aa774" }, "shop_address" : "Berjaya Times Square", "shop_name" : " Value Meal From RM8.90 (KL) ", "shop_id" : { "$oid" : "59a0fa1c02dd8412b4b52f52" }, "shop_coordinate" : { "lng" : 101.71015977859497, "lat" : 3.1427014972435816 }, "item" : [ { "_id" : { "$oid" : "5a545588ca726521788aa773" }, "instruction" : "", "item_estimate" : "5 - 10", "item_desc" : "", "item_image" : "1503736989140.jpg", "item_name" : "CT24\tChinese Cuisine - Ginger &amp; Onion Fish Rice", "item_id" : { "$oid" : "59a1349d02dd8412b4b5319d" }, "taskdeliveryto" : { "lng" : 0, "lat" : 0, "time" : "", "date" : "", "address" : "" }, "taskdeliveryfrom" : { "lng" : 0, "lat" : 0, "time" : "", "date" : "", "address" : "" }, "remarks" : "", "status" : 1, "merchant_cost" : 8, "selling_price" : 12.5, "quantity" : 1, "option" : [  ], "add_on" : [ { "name" : "add egg", "quantity" : 1, "_id" : { "$oid" : "5a545519ca726521788aa767" }, "cost_price" : 1.5, "price" : 2 } ] } ], "status" : 5, "transaction_type" : "Order" } ]</t>
  </si>
  <si>
    <t>5a5451afca726521788aa73b</t>
  </si>
  <si>
    <t>25-03, pv15, 2A, Jalan Danau Saujana, Off Jalan Genting Klang, 53300 Setapak , KL</t>
  </si>
  <si>
    <t>poufish8@gmail.com</t>
  </si>
  <si>
    <t>Bao</t>
  </si>
  <si>
    <t>Yii</t>
  </si>
  <si>
    <t>2018-01-09T05:22:55.538Z</t>
  </si>
  <si>
    <t>[ { "_id" : { "$oid" : "5a5451afca726521788aa738" }, "shop_address" : "B-G-16, Plaza Prima Setapak, Jalan Setapak 5, 53000 Kuala Lumpur", "shop_name" : "* Lol Soon Kee Dessert þ│ûµ░┤þö£Õôü (12 pm to 9pm) (THURSDAY CLOSED)", "shop_id" : { "$oid" : "5a276898e124221ee89efb88" }, "shop_coordinate" : { "lng" : 101.71308875083923, "lat" : 3.1979775609910006 }, "item" : [ { "_id" : { "$oid" : "5a5451afca726521788aa736" }, "instruction" : "", "item_estimate" : "5 - 10", "item_desc" : "", "item_image" : "1512543817819.png", "item_name" : "LSK-09\tþö£Úà▒þî¬Þéáþ▓ë Sweet Sauce Chee Cheong Fun", "item_id" : { "$oid" : "5a276bffe124221ee89efb92" }, "taskdeliveryto" : { "lng" : 0, "lat" : 0, "time" : "", "date" : "", "address" : "" }, "taskdeliveryfrom" : { "lng" : 0, "lat" : 0, "time" : "", "date" : "", "address" : "" }, "remarks" : "", "status" : 1, "merchant_cost" : 2.4, "selling_price" : 3, "quantity" : 1, "option" : [  ], "add_on" : [  ] }, { "_id" : { "$oid" : "5a5451afca726521788aa737" }, "instruction" : "", "item_estimate" : "5 - 10", "item_desc" : "", "item_image" : "1512543761971.png", "item_name" : "LSK-04\tRed Date Fungus Soup þ║óµ×úÚø¬ÞÇ│", "item_id" : { "$oid" : "5a2769bae124221ee89efb8c" }, "taskdeliveryto" : { "lng" : 0, "lat" : 0, "time" : "", "date" : "", "address" : "" }, "taskdeliveryfrom" : { "lng" : 0, "lat" : 0, "time" : "", "date" : "", "address" : "" }, "remarks" : "", "status" : 1, "merchant_cost" : 2.4, "selling_price" : 3, "quantity" : 1, "option" : [  ], "add_on" : [  ] } ], "status" : 5, "transaction_type" : "Order" }, { "_id" : { "$oid" : "5a5451afca726521788aa73a" }, "shop_address" : "PV128", "shop_name" : " Value Meal From RM8.90 (Setapak) (Note :12 pm - 8pm)  ( HT Chinese CLOSED )", "shop_id" : { "$oid" : "59a0fb1202dd8412b4b52f53" }, "shop_coordinate" : { "lng" : 101.71690553426743, "lat" : 3.1999378786154673 }, "item" : [ { "_id" : { "$oid" : "5a5451afca726521788aa739" }, "instruction" : "", "item_estimate" : "5 - 10", "item_desc" : "", "item_image" : "1503825125173.JPG", "item_name" : "TFR03 Thai Cuisine - Fried Rice Mushroom (thursday off)", "item_id" : { "$oid" : "59a23d0102dd8412b4b53334" }, "taskdeliveryto" : { "lng" : 0, "lat" : 0, "time" : "", "date" : "", "address" : "" }, "taskdeliveryfrom" : { "lng" : 0, "lat" : 0, "time" : "", "date" : "", "address" : "" }, "remarks" : "", "status" : 1, "merchant_cost" : 5, "selling_price" : 8.9, "quantity" : 1, "option" : [  ], "add_on" : [  ] } ], "status" : 5, "transaction_type" : "Order" } ]</t>
  </si>
  <si>
    <t>5a544a8dca726521788aa692</t>
  </si>
  <si>
    <t>2018-01-09T04:52:29.437Z</t>
  </si>
  <si>
    <t>[ { "_id" : { "$oid" : "5a544a8dca726521788aa691" }, "shop_address" : "No,10 &amp; 12, Jalan 16/27B, Taman Desa Setapak, 53000 Setapak KL,", "shop_name" : "Restaurant 10 - Setapak (11am - 830 pm )", "shop_id" : { "$oid" : "59e998e1556a5a078422cdf9" }, "shop_coordinate" : { "lng" : 101.7331463098526, "lat" : 3.2054117511373 }, "item" : [ { "_id" : { "$oid" : "5a544a8dca726521788aa690" }, "instruction" : "", "item_estimate" : "5 - 10", "item_desc" : "Meal come with a choices of meat and two types of vegetables  -Please choose your favorite meat flavor on select button.", "item_image" : "1509355462496.png", "item_name" : "JX-02\tSet B - Served With 1 Meat &amp; 2 Vegetables", "item_id" : { "$oid" : "59f6efc6f003bb109478653b" }, "taskdeliveryto" : { "lng" : 0, "lat" : 0, "time" : "", "date" : "", "address" : "" }, "taskdeliveryfrom" : { "lng" : 0, "lat" : 0, "time" : "", "date" : "", "address" : "" }, "remarks" : "", "status" : 1, "merchant_cost" : 5.7, "selling_price" : 10.9, "quantity" : 1, "option" : [ { "name" : " Ú╗äÚçæÚªÖÚ©í Golden Kam Hiong Chicken", "_id" : { "$oid" : "5a544a1eca726521788aa68a" }, "cost_price" : 0, "price" : 0 } ], "add_on" : [  ] } ], "status" : 5, "transaction_type" : "Order" } ]</t>
  </si>
  <si>
    <t>5a544921ca726521788aa67b</t>
  </si>
  <si>
    <t>No 22, Jalan Usahawan 2, Kawasan Perusahaan Setapak,</t>
  </si>
  <si>
    <t>ahyee_1020@outlook.com</t>
  </si>
  <si>
    <t>Chau Yee</t>
  </si>
  <si>
    <t>Lin</t>
  </si>
  <si>
    <t>2018-01-09T04:46:25.002Z</t>
  </si>
  <si>
    <t>[ { "_id" : { "$oid" : "5a544921ca726521788aa67a" }, "shop_address" : "14, Jalan Prima Setapak 5, Taman Setapak,", "shop_name" : "The Taste (Setapak)", "shop_id" : { "$oid" : "594a1b624da8bf4390409113" }, "shop_coordinate" : { "lng" : 101.71221435070038, "lat" : 3.198309636917866 }, "item" : [ { "_id" : { "$oid" : "5a544921ca726521788aa678" }, "instruction" : "", "item_estimate" : "5 - 10", "item_desc" : "Best Taiwanese bento only available at The Taste.", "item_image" : "1498030567671.jpg", "item_name" : "BN8-µ×½Õæ│Ú©íµÄÆõ¥┐Õ¢ô Chicken Chop Bento", "item_id" : { "$oid" : "594a21e74da8bf4390409135" }, "taskdeliveryto" : { "lng" : 0, "lat" : 0, "time" : "", "date" : "", "address" : "" }, "taskdeliveryfrom" : { "lng" : 0, "lat" : 0, "time" : "", "date" : "", "address" : "" }, "remarks" : "", "status" : 1, "merchant_cost" : 9.81, "selling_price" : 14.9, "quantity" : 1, "option" : [  ], "add_on" : [  ] }, { "_id" : { "$oid" : "5a544921ca726521788aa679" }, "instruction" : "", "item_estimate" : "5 - 10", "item_desc" : "Best Taiwanese bento only available at The Taste.", "item_image" : "1498030762375.jpg", "item_name" : "BN14-µ×½Õæ│ÚªÖÞ¥úþé©Ú©íõ¥┐Õ¢ô Spicy Chicken Bento", "item_id" : { "$oid" : "594a22aa4da8bf4390409146" }, "taskdeliveryto" : { "lng" : 0, "lat" : 0, "time" : "", "date" : "", "address" : "" }, "taskdeliveryfrom" : { "lng" : 0, "lat" : 0, "time" : "", "date" : "", "address" : "" }, "remarks" : "", "status" : 1, "merchant_cost" : 9.81, "selling_price" : 14.9, "quantity" : 1, "option" : [  ], "add_on" : [  ] } ], "status" : 5, "transaction_type" : "Order" } ]</t>
  </si>
  <si>
    <t>5a544129ca726521788aa616</t>
  </si>
  <si>
    <t>23A-09, PV 15 Platinum Lakeside Condominium, Danau Kota</t>
  </si>
  <si>
    <t>xngyuan32@gmail.com</t>
  </si>
  <si>
    <t>Mui Cheng</t>
  </si>
  <si>
    <t>2018-01-09T04:12:25.227Z</t>
  </si>
  <si>
    <t>[ { "_id" : { "$oid" : "5a544129ca726521788aa615" }, "shop_address" : "PV128", "shop_name" : " Value Meal From RM8.90 (Setapak) (Note :12 pm - 8pm) ", "shop_id" : { "$oid" : "59a0fb1202dd8412b4b52f53" }, "shop_coordinate" : { "lng" : 101.71690553426743, "lat" : 3.1999378786154673 }, "item" : [ { "_id" : { "$oid" : "5a544129ca726521788aa613" }, "instruction" : "", "item_estimate" : "5 - 10", "item_desc" : "", "item_image" : "1503825312178.jpg", "item_name" : "CC01\tChinese cuisine - Butter Style Meat with Rice", "item_id" : { "$oid" : "59a2459d02dd8412b4b533b6" }, "taskdeliveryto" : { "lng" : 0, "lat" : 0, "time" : "", "date" : "", "address" : "" }, "taskdeliveryfrom" : { "lng" : 0, "lat" : 0, "time" : "", "date" : "", "address" : "" }, "remarks" : "", "status" : 1, "merchant_cost" : 5.5, "selling_price" : 9.5, "quantity" : 1, "option" : [ { "name" : " chicken", "_id" : { "$oid" : "5a54402bca726521788aa605" }, "cost_price" : 0, "price" : 0 } ], "add_on" : [  ] }, { "_id" : { "$oid" : "5a544129ca726521788aa614" }, "instruction" : "", "item_estimate" : "5 - 10", "item_desc" : "", "item_image" : "default.png", "item_name" : "HTCC-30\tHometown Chinese Cuisine Yang Zhou Fried Rice", "item_id" : { "$oid" : "5a2003e4c85a04150042eaba" }, "taskdeliveryto" : { "lng" : 0, "lat" : 0, "time" : "", "date" : "", "address" : "" }, "taskdeliveryfrom" : { "lng" : 0, "lat" : 0, "time" : "", "date" : "", "address" : "" }, "remarks" : "", "status" : 1, "merchant_cost" : 6, "selling_price" : 9.9, "quantity" : 1, "option" : [  ], "add_on" : [  ] } ], "status" : 5, "transaction_type" : "Order" } ]</t>
  </si>
  <si>
    <t>5a54400dca726521788aa603</t>
  </si>
  <si>
    <t xml:space="preserve">11-7 pv 16 jalan saujana  setapak </t>
  </si>
  <si>
    <t>hokitte91@hotmail.com</t>
  </si>
  <si>
    <t>Kitte</t>
  </si>
  <si>
    <t>2018-01-09T04:07:41.495Z</t>
  </si>
  <si>
    <t>[ { "_id" : { "$oid" : "5a54400dca726521788aa602" }, "shop_address" : "PV128", "shop_name" : " Value Meal From RM8.90 (Setapak) (Note :12 pm - 8pm) ", "shop_id" : { "$oid" : "59a0fb1202dd8412b4b52f53" }, "shop_coordinate" : { "lng" : 101.71690553426743, "lat" : 3.1999378786154673 }, "item" : [ { "_id" : { "$oid" : "5a54400dca726521788aa601" }, "instruction" : "Fried with chili padi", "item_estimate" : "5 - 10", "item_desc" : "", "item_image" : "default.png", "item_name" : "HTCC-28\tHometown Chinese Cuisine Fried Chicken Fried Rice", "item_id" : { "$oid" : "5a200281c85a04150042eaa0" }, "taskdeliveryto" : { "lng" : 0, "lat" : 0, "time" : "", "date" : "", "address" : "" }, "taskdeliveryfrom" : { "lng" : 0, "lat" : 0, "time" : "", "date" : "", "address" : "" }, "remarks" : "", "status" : 1, "merchant_cost" : 6, "selling_price" : 9.9, "quantity" : 1, "option" : [  ], "add_on" : [  ] } ], "status" : 5, "transaction_type" : "Order" } ]</t>
  </si>
  <si>
    <t>5a543d6fca726521788aa5d2</t>
  </si>
  <si>
    <t>2018-01-09T03:56:31.522Z</t>
  </si>
  <si>
    <t>[ { "_id" : { "$oid" : "5a543d6fca726521788aa5d1" }, "shop_address" : "20-1, Jalan Prima Setapak 3,", "shop_name" : "Taiwan Tea House", "shop_id" : { "$oid" : "592e71f171966910980d612a" }, "shop_coordinate" : { "lng" : 101.71238552455179, "lat" : 3.1977816993089228 }, "item" : [ { "_id" : { "$oid" : "5a543d6fca726521788aa5d0" }, "instruction" : "", "item_estimate" : "5 - 10", "item_desc" : "Spaghetti with carbonara sauce and pork chop", "item_image" : "1498290755561.jpg", "item_name" : "S008 Spaghetti with pork chop in carbonara mushroom", "item_id" : { "$oid" : "594def3f4da8bf439040a9e3" }, "taskdeliveryto" : { "lng" : 0, "lat" : 0, "time" : "", "date" : "", "address" : "" }, "taskdeliveryfrom" : { "lng" : 0, "lat" : 0, "time" : "", "date" : "", "address" : "" }, "remarks" : "", "status" : 1, "merchant_cost" : 10.9, "selling_price" : 13.9, "quantity" : 1, "option" : [  ], "add_on" : [  ] } ], "status" : 5, "transaction_type" : "Order" } ]</t>
  </si>
  <si>
    <t>5a543b6cca726521788aa5b2</t>
  </si>
  <si>
    <t>Wangsa Maju, Setapak</t>
  </si>
  <si>
    <t>PV20 Block B-15-12, Jalan Genting Kelang</t>
  </si>
  <si>
    <t>jerome_chin@hotmail.com</t>
  </si>
  <si>
    <t>kok her</t>
  </si>
  <si>
    <t>chin</t>
  </si>
  <si>
    <t>2018-01-09T03:47:56.707Z</t>
  </si>
  <si>
    <t>[ { "_id" : { "$oid" : "5a543b6cca726521788aa5b1" }, "shop_address" : "G-32 PV128 Setapak", "shop_name" : "Di Yi Tai Taiwanese Food", "shop_id" : { "$oid" : "59437576293c60203c9ba00c" }, "shop_coordinate" : { "lng" : 101.71696856617928, "lat" : 3.2006100631672023 }, "item" : [ { "_id" : { "$oid" : "5a543b6cca726521788aa5b0" }, "instruction" : "", "item_estimate" : "5 - 10", "item_desc" : "A bowl of hot noodle topped with tender braised pork is an absolutely.", "item_image" : "1497840669259.jpg", "item_name" : "M27 Braised Pork Noodle", "item_id" : { "$oid" : "5943765e293c60203c9ba00f" }, "taskdeliveryto" : { "lng" : 0, "lat" : 0, "time" : "", "date" : "", "address" : "" }, "taskdeliveryfrom" : { "lng" : 0, "lat" : 0, "time" : "", "date" : "", "address" : "" }, "remarks" : "", "status" : 1, "merchant_cost" : 6.32, "selling_price" : 9.9, "quantity" : 1, "option" : [  ], "add_on" : [  ] } ], "status" : 5, "transaction_type" : "Order" } ]</t>
  </si>
  <si>
    <t>5a5438dbca726521788aa587</t>
  </si>
  <si>
    <t>2018-01-09T03:36:59.859Z</t>
  </si>
  <si>
    <t>[ { "_id" : { "$oid" : "5a5438dbca726521788aa586" }, "shop_address" : "Hometown Food Court (Setapak)", "shop_name" : "HT Sarawak Style Noodles (Saturday Closed)", "shop_id" : { "$oid" : "597815673bbeeb3de8900197" }, "shop_coordinate" : { "lng" : 101.71769678592682, "lat" : 3.201866056227427 }, "item" : [ { "_id" : { "$oid" : "5a5438dbca726521788aa585" }, "instruction" : "", "item_estimate" : "5 - 10", "item_desc" : "Famous Sarawak chinese cuisine , noodles stir with soya sauce, served with bean sprouts, bbq pork slice and pork mines.", "item_image" : "1501045546758.jpg", "item_name" : "SSN-01\tSarawak Style Noodle", "item_id" : { "$oid" : "5978232a3bbeeb3de89001a8" }, "taskdeliveryto" : { "lng" : 0, "lat" : 0, "time" : "", "date" : "", "address" : "" }, "taskdeliveryfrom" : { "lng" : 0, "lat" : 0, "time" : "", "date" : "", "address" : "" }, "remarks" : "", "status" : 1, "merchant_cost" : 5, "selling_price" : 9.9, "quantity" : 1, "option" : [  ], "add_on" : [  ] } ], "status" : 5, "transaction_type" : "Order" } ]</t>
  </si>
  <si>
    <t>5a5433ecca726521788aa52a</t>
  </si>
  <si>
    <t>2018-01-09T03:15:56.182Z</t>
  </si>
  <si>
    <t>[ { "_id" : { "$oid" : "5a5433ecca726521788aa529" }, "shop_address" : "Hometown Food Court (Setapak)", "shop_name" : "HT Chicken Rice (saturday closed) (11 am -6pm)", "shop_id" : { "$oid" : "597814843bbeeb3de8900193" }, "shop_coordinate" : { "lng" : 101.71753585338593, "lat" : 3.2020374496172987 }, "item" : [ { "_id" : { "$oid" : "5a5433ecca726521788aa528" }, "instruction" : "", "item_estimate" : "5 - 10", "item_desc" : "BBQ pork mixed Chicken served with rice.", "item_image" : "1501643922157.png", "item_name" : "CR-07\tBBQ Pork + Chicken rice", "item_id" : { "$oid" : "5978188a3bbeeb3de890019e" }, "taskdeliveryto" : { "lng" : 0, "lat" : 0, "time" : "", "date" : "", "address" : "" }, "taskdeliveryfrom" : { "lng" : 0, "lat" : 0, "time" : "", "date" : "", "address" : "" }, "remarks" : "", "status" : 1, "merchant_cost" : 6, "selling_price" : 10.9, "quantity" : 1, "option" : [  ], "add_on" : [  ] } ], "status" : 5, "transaction_type" : "Order" } ]</t>
  </si>
  <si>
    <t>5a536b3aca726521788aa431</t>
  </si>
  <si>
    <t>2018-01-08T12:59:38.645Z</t>
  </si>
  <si>
    <t>[ { "_id" : { "$oid" : "5a536b3aca726521788aa430" }, "shop_name" : "The Taste (Setapak)", "shop_id" : { "$oid" : "594a1b624da8bf4390409113" }, "shop_coordinate" : { "lng" : 0, "lat" : 0 }, "item" : [ { "_id" : { "$oid" : "5a536b3aca726521788aa42f" }, "instruction" : "", "item_estimate" : "5 - 10", "item_desc" : "Best Taiwanese bento only available at The Taste.", "item_image" : "1498030725175.jpg", "item_name" : "BN13-µ×½Õæ│Õ╣▓Þæ▒ÞÆ£Õ¡ÉÚ©íõ¥┐Õ¢ô Chicken Leek Onion Bento", "item_id" : { "$oid" : "594a22854da8bf4390409142" }, "taskdeliveryto" : { "lng" : 0, "lat" : 0, "time" : "", "date" : "", "address" : "" }, "taskdeliveryfrom" : { "lng" : 0, "lat" : 0, "time" : "", "date" : "", "address" : "" }, "remarks" : "", "status" : 1, "merchant_cost" : 0, "selling_price" : 14.9, "quantity" : 1, "option" : [  ], "add_on" : [  ] } ], "status" : 10, "transaction_type" : "Order" } ]</t>
  </si>
  <si>
    <t>5a536164ca726521788aa3ad</t>
  </si>
  <si>
    <t xml:space="preserve">Pv13 A-23A-18 JALAN DANAU SAUJANA 1 TAMAN DANAU KOTA  53300 </t>
  </si>
  <si>
    <t>heylingjia99@gmail.com</t>
  </si>
  <si>
    <t xml:space="preserve">Hey </t>
  </si>
  <si>
    <t>Ling Jia</t>
  </si>
  <si>
    <t>2018-01-08T12:17:40.431Z</t>
  </si>
  <si>
    <t>[ { "_id" : { "$oid" : "5a536164ca726521788aa3aa" }, "shop_address" : "20-1, Jalan Prima Setapak 3,", "shop_name" : "Taiwan Tea House", "shop_id" : { "$oid" : "592e71f171966910980d612a" }, "shop_coordinate" : { "lng" : 101.71238552455179, "lat" : 3.1977816993089228 }, "item" : [ { "_id" : { "$oid" : "5a536164ca726521788aa3a9" }, "instruction" : "", "item_estimate" : "5 - 10", "item_desc" : "Tomato sauce spaghetti with chicken chop", "item_image" : "1498289960746.jpg", "item_name" : "S003 Spaghetti with chicken chop in original (tomato) sauce ", "item_id" : { "$oid" : "594deaed4da8bf439040a9cd" }, "taskdeliveryto" : { "lng" : 0, "lat" : 0, "time" : "", "date" : "", "address" : "" }, "taskdeliveryfrom" : { "lng" : 0, "lat" : 0, "time" : "", "date" : "", "address" : "" }, "remarks" : "", "status" : 1, "merchant_cost" : 10.9, "selling_price" : 13.9, "quantity" : 1, "option" : [  ], "add_on" : [  ] } ], "status" : 5, "transaction_type" : "Order" }, { "_id" : { "$oid" : "5a536164ca726521788aa3ac" }, "shop_address" : "B-G-16, Plaza Prima Setapak, Jalan Setapak 5, 53000 Kuala Lumpur", "shop_name" : "* Lol Soon Kee Dessert þ│ûµ░┤þö£Õôü (12 pm to 9pm) (THURSDAY CLOSED)", "shop_id" : { "$oid" : "5a276898e124221ee89efb88" }, "shop_coordinate" : { "lng" : 101.71308875083923, "lat" : 3.1979775609910006 }, "item" : [ { "_id" : { "$oid" : "5a536164ca726521788aa3ab" }, "instruction" : "", "item_estimate" : "5 - 10", "item_desc" : "", "item_image" : "1512543740209.png", "item_name" : "LSK-01\tBubu Chahca µæ®µæ®µƒÑµƒÑ", "item_id" : { "$oid" : "5a2768dbe124221ee89efb89" }, "taskdeliveryto" : { "lng" : 0, "lat" : 0, "time" : "", "date" : "", "address" : "" }, "taskdeliveryfrom" : { "lng" : 0, "lat" : 0, "time" : "", "date" : "", "address" : "" }, "remarks" : "", "status" : 1, "merchant_cost" : 2.9, "selling_price" : 3.6, "quantity" : 1, "option" : [  ], "add_on" : [  ] } ], "status" : 5, "transaction_type" : "Order" } ]</t>
  </si>
  <si>
    <t>5a535c6915a1101e849295c3</t>
  </si>
  <si>
    <t>2018-01-08T11:56:25.190Z</t>
  </si>
  <si>
    <t>[ { "_id" : { "$oid" : "5a535c6915a1101e849295c2" }, "shop_address" : "G-32 PV128 Setapak", "shop_name" : "Di Yi Tai Taiwanese Food", "shop_id" : { "$oid" : "59437576293c60203c9ba00c" }, "shop_coordinate" : { "lng" : 101.71696856617928, "lat" : 3.2006100631672023 }, "item" : [ { "_id" : { "$oid" : "5a535c6915a1101e849295bf" }, "instruction" : "no ice", "item_estimate" : "5 - 10", "item_desc" : "", "item_image" : "default.png", "item_name" : "V78\tGrass Jelly with Milk", "item_id" : { "$oid" : "5a0fd67408bf5b1184941424" }, "taskdeliveryto" : { "lng" : 0, "lat" : 0, "time" : "", "date" : "", "address" : "" }, "taskdeliveryfrom" : { "lng" : 0, "lat" : 0, "time" : "", "date" : "", "address" : "" }, "remarks" : "", "status" : 1, "merchant_cost" : 2.8, "selling_price" : 5.5, "quantity" : 1, "option" : [  ], "add_on" : [  ] }, { "_id" : { "$oid" : "5a535c6915a1101e849295c0" }, "instruction" : "", "item_estimate" : "5 - 10", "item_desc" : "The abalone has thick flesh. When is is deep fried until it has crispy outer layer, it gives juicy bite and crispy sensation to customer.", "item_image" : "1510996233226.jpg", "item_name" : "X43\tFried Abalone Mushroom", "item_id" : { "$oid" : "5a0fb5f508bf5b118494139b" }, "taskdeliveryto" : { "lng" : 0, "lat" : 0, "time" : "", "date" : "", "address" : "" }, "taskdeliveryfrom" : { "lng" : 0, "lat" : 0, "time" : "", "date" : "", "address" : "" }, "remarks" : "", "status" : 1, "merchant_cost" : 5.2, "selling_price" : 8.5, "quantity" : 1, "option" : [  ], "add_on" : [  ] }, { "_id" : { "$oid" : "5a535c6915a1101e849295c1" }, "instruction" : "", "item_estimate" : "5 - 10", "item_desc" : "\"Braised Meat Rice\" literally, is an extremely popular and incredibly delicious Taiwanese specialty.", "item_image" : "1497840118292.jpg", "item_name" : "F15 Braised Pork Rice", "item_id" : { "$oid" : "59437631293c60203c9ba00e" }, "taskdeliveryto" : { "lng" : 0, "lat" : 0, "time" : "", "date" : "", "address" : "" }, "taskdeliveryfrom" : { "lng" : 0, "lat" : 0, "time" : "", "date" : "", "address" : "" }, "remarks" : "", "status" : 1, "merchant_cost" : 6.32, "selling_price" : 9.9, "quantity" : 1, "option" : [  ], "add_on" : [  ] } ], "status" : 5, "transaction_type" : "Order" } ]</t>
  </si>
  <si>
    <t>5a535a6b15a1101e8492959b</t>
  </si>
  <si>
    <t>TARUC Hostel Block A Lot 2890, Jalan Malinja, 53000 Setapak, Kuala Lumpur</t>
  </si>
  <si>
    <t>mandayen@gmail.com</t>
  </si>
  <si>
    <t>Amanda</t>
  </si>
  <si>
    <t>Toong</t>
  </si>
  <si>
    <t>2018-01-08T11:47:55.380Z</t>
  </si>
  <si>
    <t>[ { "_id" : { "$oid" : "5a535a6b15a1101e84929598" }, "shop_address" : "22, Plaza Usahawan Crystal Ville, Jalan Danau Niaga 1, Off Jalan Genting Klang, 53300 Kuala Lumpur. Wilayah Persekutuan 53300 Kuala Lumpur, Malaysia", "shop_name" : "Meet Mee (Setapak)", "shop_id" : { "$oid" : "5943a627293c60203c9ba11b" }, "shop_coordinate" : { "lng" : 101.71731507405639, "lat" : 3.2029124927661408 }, "item" : [ { "_id" : { "$oid" : "5a535a6b15a1101e84929597" }, "instruction" : "", "item_estimate" : "5 - 10", "item_desc" : "Traditional Pan Mee served with soup and dumpling", "item_image" : "1498019187143.jpeg", "item_name" : "FP08 Tradisional Dumpling (Soup)", "item_id" : { "$oid" : "5949f0094da8bf4390408817" }, "taskdeliveryto" : { "lng" : 0, "lat" : 0, "time" : "", "date" : "", "address" : "" }, "taskdeliveryfrom" : { "lng" : 0, "lat" : 0, "time" : "", "date" : "", "address" : "" }, "remarks" : "", "status" : 1, "merchant_cost" : 7.11, "selling_price" : 10.9, "quantity" : 1, "option" : [ { "name" : " Thin", "_id" : { "$oid" : "5a53594515a1101e84929586" }, "cost_price" : 0, "price" : 0 } ], "add_on" : [  ] } ], "status" : 5, "transaction_type" : "Order" }, { "_id" : { "$oid" : "5a535a6b15a1101e8492959a" }, "shop_address" : "G-32 PV128 Setapak", "shop_name" : "Di Yi Tai Taiwanese Food", "shop_id" : { "$oid" : "59437576293c60203c9ba00c" }, "shop_coordinate" : { "lng" : 101.71696856617928, "lat" : 3.2006100631672023 }, "item" : [ { "_id" : { "$oid" : "5a535a6b15a1101e84929599" }, "instruction" : "", "item_estimate" : "5 - 10", "item_desc" : " Taiwanese Fried Chicken is a popular street snack is just so good,", "item_image" : "1498983533561.jpg", "item_name" : "F19 Taiwanese-style Fried Chicken with Rice", "item_id" : { "$oid" : "59438674293c60203c9ba01f" }, "taskdeliveryto" : { "lng" : 0, "lat" : 0, "time" : "", "date" : "", "address" : "" }, "taskdeliveryfrom" : { "lng" : 0, "lat" : 0, "time" : "", "date" : "", "address" : "" }, "remarks" : "", "status" : 1, "merchant_cost" : 7.12, "selling_price" : 10.9, "quantity" : 1, "option" : [  ], "add_on" : [  ] } ], "status" : 5, "transaction_type" : "Order" } ]</t>
  </si>
  <si>
    <t>5a5356b015a1101e84929562</t>
  </si>
  <si>
    <t>2018-01-08T11:32:00.096Z</t>
  </si>
  <si>
    <t>[ { "_id" : { "$oid" : "5a5356b015a1101e84929561" }, "shop_address" : "PV128", "shop_name" : " Value Meal From RM8.90 (Setapak) (Note :12 pm - 8pm) ", "shop_id" : { "$oid" : "59a0fb1202dd8412b4b52f53" }, "shop_coordinate" : { "lng" : 101.71690553426743, "lat" : 3.1999378786154673 }, "item" : [ { "_id" : { "$oid" : "5a5356b015a1101e84929560" }, "instruction" : "", "item_estimate" : "5 - 10", "item_desc" : "", "item_image" : "1504170550900.jpg", "item_name" : "TS01\tThai Cuisine - Thai Tomyam Soup (thursday off)", "item_id" : { "$oid" : "59a23ff502dd8412b4b53354" }, "taskdeliveryto" : { "lng" : 0, "lat" : 0, "time" : "", "date" : "", "address" : "" }, "taskdeliveryfrom" : { "lng" : 0, "lat" : 0, "time" : "", "date" : "", "address" : "" }, "remarks" : "", "status" : 1, "merchant_cost" : 13.98, "selling_price" : 20.3, "quantity" : 1, "option" : [  ], "add_on" : [ { "name" : "PPS1\tPapaya Milk  (Medium)", "quantity" : 1, "_id" : { "$oid" : "5a53564315a1101e8492955a" }, "cost_price" : 7.48, "price" : 9.8 } ] } ], "status" : 5, "transaction_type" : "Order" } ]</t>
  </si>
  <si>
    <t>5a5352e415a1101e84929528</t>
  </si>
  <si>
    <t xml:space="preserve">Block J, 1st floor, No.88-1, Jalan 1/23e, Platinum Walk, 53300 Wilayah Persekutuan Kuala Lumpur. </t>
  </si>
  <si>
    <t>2018-01-08T11:15:48.762Z</t>
  </si>
  <si>
    <t>[ { "_id" : { "$oid" : "5a5352e415a1101e84929527" }, "shop_address" : "PV128", "shop_name" : " Value Meal From RM8.90 (Setapak) (Note :12 pm - 8pm) ", "shop_id" : { "$oid" : "59a0fb1202dd8412b4b52f53" }, "shop_coordinate" : { "lng" : 101.71690553426743, "lat" : 3.1999378786154673 }, "item" : [ { "_id" : { "$oid" : "5a5352e415a1101e84929526" }, "instruction" : "", "item_estimate" : "5 - 10", "item_desc" : "", "item_image" : "1503825334147.jpg", "item_name" : "CC02\tChinese cuisine - Marmite Style Meat with Rice", "item_id" : { "$oid" : "59a2463e02dd8412b4b533c2" }, "taskdeliveryto" : { "lng" : 0, "lat" : 0, "time" : "", "date" : "", "address" : "" }, "taskdeliveryfrom" : { "lng" : 0, "lat" : 0, "time" : "", "date" : "", "address" : "" }, "remarks" : "", "status" : 1, "merchant_cost" : 6.5, "selling_price" : 11.5, "quantity" : 1, "option" : [ { "name" : " pork", "_id" : { "$oid" : "5a53521715a1101e84929513" }, "cost_price" : 0, "price" : 0 } ], "add_on" : [ { "name" : "add egg", "quantity" : 1, "_id" : { "$oid" : "5a53521715a1101e84929512" }, "cost_price" : 1, "price" : 2 } ] } ], "status" : 5, "transaction_type" : "Order" } ]</t>
  </si>
  <si>
    <t>5a53507615a1101e849294d8</t>
  </si>
  <si>
    <t>a-17-11 pv5</t>
  </si>
  <si>
    <t>fritzchew@gmail.com</t>
  </si>
  <si>
    <t>fritz</t>
  </si>
  <si>
    <t>chew</t>
  </si>
  <si>
    <t>2018-01-08T11:05:26.803Z</t>
  </si>
  <si>
    <t>[ { "_id" : { "$oid" : "5a53507615a1101e849294d5" }, "shop_address" : "pv128", "shop_name" : "*HOT Papa Milk (PV128)", "shop_id" : { "$oid" : "5943a7b6293c60203c9ba128" }, "shop_coordinate" : { "lng" : 101.71710133552551, "lat" : 3.200730574295205 }, "item" : [ { "_id" : { "$oid" : "5a53507615a1101e849294d3" }, "instruction" : "ice", "item_estimate" : "5 - 10", "item_desc" : "Kiwi Zen is a healthy juice with fresh kiwi and suitable for everyone.", "item_image" : "1497855692558.jpg", "item_name" : "PFC1 - Kiwi Zen  (Medium)", "item_id" : { "$oid" : "59475ced4da8bf439040723c" }, "taskdeliveryto" : { "lng" : 0, "lat" : 0, "time" : "", "date" : "", "address" : "" }, "taskdeliveryfrom" : { "lng" : 0, "lat" : 0, "time" : "", "date" : "", "address" : "" }, "remarks" : "", "status" : 1, "merchant_cost" : 8.33, "selling_price" : 11.9, "quantity" : 1, "option" : [  ], "add_on" : [  ] }, { "_id" : { "$oid" : "5a53507615a1101e849294d4" }, "instruction" : "ice", "item_estimate" : "5 - 10", "item_desc" : "Watermelon juice is a healthy juice with fresh watermelon and suitable for everyone.", "item_image" : "1500613155374.jpg", "item_name" : "PFC5 - Watermelon Juice  (Medium)", "item_id" : { "$oid" : "594760b34da8bf439040726a" }, "taskdeliveryto" : { "lng" : 0, "lat" : 0, "time" : "", "date" : "", "address" : "" }, "taskdeliveryfrom" : { "lng" : 0, "lat" : 0, "time" : "", "date" : "", "address" : "" }, "remarks" : "", "status" : 1, "merchant_cost" : 7.48, "selling_price" : 10.9, "quantity" : 1, "option" : [  ], "add_on" : [  ] } ], "status" : 5, "transaction_type" : "Order" }, { "_id" : { "$oid" : "5a53507615a1101e849294d7" }, "shop_address" : "PV128 G13", "shop_name" : "BFF Cafe (PV128 G13)", "shop_id" : { "$oid" : "594758f94da8bf4390407223" }, "shop_coordinate" : { "lng" : 101.7174580693245, "lat" : 3.2003395825838767 }, "item" : [ { "_id" : { "$oid" : "5a53507615a1101e849294d6" }, "instruction" : "", "item_estimate" : "5 - 10", "item_desc" : "japanese styled teriyaki chicken on rice", "item_image" : "1497858700196.jpg", "item_name" : "BFF-R3 Terriyaki Chicken With Rice", "item_id" : { "$oid" : "5947828c4da8bf43904073f2" }, "taskdeliveryto" : { "lng" : 0, "lat" : 0, "time" : "", "date" : "", "address" : "" }, "taskdeliveryfrom" : { "lng" : 0, "lat" : 0, "time" : "", "date" : "", "address" : "" }, "remarks" : "", "status" : 1, "merchant_cost" : 9.44, "selling_price" : 13.8, "quantity" : 1, "option" : [  ], "add_on" : [  ] } ], "status" : 5, "transaction_type" : "Order" } ]</t>
  </si>
  <si>
    <t>5a534bd515a1101e8492947f</t>
  </si>
  <si>
    <t>2018-01-08T10:45:41.962Z</t>
  </si>
  <si>
    <t>[ { "_id" : { "$oid" : "5a534bd515a1101e8492947e" }, "shop_address" : "GM.30, Platinum PV 128, Jalan Genting Klang, Danau Kota, Kuala Lumpur 53300", "shop_name" : "*HOT Chong Hwa Curry House (PV128) (Tuesday off)", "shop_id" : { "$oid" : "5947b6c44da8bf439040767f" }, "shop_coordinate" : { "lng" : 101.71669900417328, "lat" : 3.1996165153273877 }, "item" : [ { "_id" : { "$oid" : "5a534bd515a1101e8492947d" }, "instruction" : "", "item_estimate" : "5 - 10", "item_desc" : "You will get addicted for its spicy and hot curry soup served with noodle", "item_image" : "1498196532504.jpg", "item_name" : "CW103-Chicken Curry Noodles", "item_id" : { "$oid" : "594887c44da8bf43904077b9" }, "taskdeliveryto" : { "lng" : 0, "lat" : 0, "time" : "", "date" : "", "address" : "" }, "taskdeliveryfrom" : { "lng" : 0, "lat" : 0, "time" : "", "date" : "", "address" : "" }, "remarks" : "", "status" : 1, "merchant_cost" : 7.6, "selling_price" : 10.5, "quantity" : 1, "option" : [ { "name" : " BeeHon", "_id" : { "$oid" : "5a534b8e15a1101e84929479" }, "cost_price" : 0, "price" : 0 } ], "add_on" : [  ] } ], "status" : 5, "transaction_type" : "Order" } ]</t>
  </si>
  <si>
    <t>5a5348ff15a1101e8492946d</t>
  </si>
  <si>
    <t>2018-01-08T10:33:35.040Z</t>
  </si>
  <si>
    <t>[ { "_id" : { "$oid" : "5a5348ff15a1101e8492946c" }, "shop_address" : "No,10 &amp; 12, Jalan 16/27B, Taman Desa Setapak, 53000 Setapak KL,", "shop_name" : "Restaurant 10 - Setapak (11am - 830 pm )", "shop_id" : { "$oid" : "59e998e1556a5a078422cdf9" }, "shop_coordinate" : { "lng" : 101.7331463098526, "lat" : 3.2054117511373 }, "item" : [ { "_id" : { "$oid" : "5a5348ff15a1101e8492946b" }, "instruction" : "", "item_estimate" : "5 - 10", "item_desc" : "Meal come with a choices of meat and two types of vegetables  -Please choose your favorite meat flavor on select button.", "item_image" : "1509355462496.png", "item_name" : "JX-02\tSet B - Served With 1 Meat &amp; 2 Vegetables", "item_id" : { "$oid" : "59f6efc6f003bb109478653b" }, "taskdeliveryto" : { "lng" : 0, "lat" : 0, "time" : "", "date" : "", "address" : "" }, "taskdeliveryfrom" : { "lng" : 0, "lat" : 0, "time" : "", "date" : "", "address" : "" }, "remarks" : "", "status" : 1, "merchant_cost" : 5.7, "selling_price" : 10.9, "quantity" : 1, "option" : [ { "name" : " ÕÅñÞÇüÞéë Sweet &amp; Sour Pork", "_id" : { "$oid" : "5a5348a215a1101e84929469" }, "cost_price" : 0, "price" : 0 } ], "add_on" : [  ] } ], "status" : 5, "transaction_type" : "Order" } ]</t>
  </si>
  <si>
    <t>5a5347db15a1101e8492945e</t>
  </si>
  <si>
    <t>Sri Pelangi Condo, Jalan Genting Klang</t>
  </si>
  <si>
    <t>sylviasze89@gmail.com</t>
  </si>
  <si>
    <t xml:space="preserve">Jayden </t>
  </si>
  <si>
    <t>Chuah</t>
  </si>
  <si>
    <t>012-4391171</t>
  </si>
  <si>
    <t>2018-01-08T10:28:43.677Z</t>
  </si>
  <si>
    <t>[ { "_id" : { "$oid" : "5a5347db15a1101e8492945d" }, "shop_address" : "Hometown Food Court (Setapak)", "shop_name" : "HT Porridge (Saturday Closed)", "shop_id" : { "$oid" : "597814ef3bbeeb3de8900195" }, "shop_coordinate" : { "lng" : 101.71763241291046, "lat" : 3.2018232078754933 }, "item" : [ { "_id" : { "$oid" : "5a5347db15a1101e8492945c" }, "instruction" : "less salty and less oily please, thank you", "item_estimate" : "5 - 10", "item_desc" : "Porridge  served with chicken.", "item_image" : "1501045036461.jpg", "item_name" : "P-05\tChicken Porridge", "item_id" : { "$oid" : "59781e593bbeeb3de89001a3" }, "taskdeliveryto" : { "lng" : 0, "lat" : 0, "time" : "", "date" : "", "address" : "" }, "taskdeliveryfrom" : { "lng" : 0, "lat" : 0, "time" : "", "date" : "", "address" : "" }, "remarks" : "", "status" : 1, "merchant_cost" : 5, "selling_price" : 9.9, "quantity" : 1, "option" : [  ], "add_on" : [  ] } ], "status" : 5, "transaction_type" : "Order" } ]</t>
  </si>
  <si>
    <t>5a53469715a1101e84929458</t>
  </si>
  <si>
    <t>Asrama TARUC Lot 2890, Jalan Malinja</t>
  </si>
  <si>
    <t>minliew.ty@gmail.com</t>
  </si>
  <si>
    <t>amanda</t>
  </si>
  <si>
    <t>liew</t>
  </si>
  <si>
    <t>2018-01-08T10:23:19.121Z</t>
  </si>
  <si>
    <t>[ { "_id" : { "$oid" : "5a53469715a1101e84929455" }, "shop_address" : "14, Jalan Prima Setapak 5, Taman Setapak,", "shop_name" : "The Taste (Setapak)", "shop_id" : { "$oid" : "594a1b624da8bf4390409113" }, "shop_coordinate" : { "lng" : 101.71221435070038, "lat" : 3.198309636917866 }, "item" : [ { "_id" : { "$oid" : "5a53469715a1101e84929454" }, "instruction" : "side dish please ", "item_estimate" : "5 - 10", "item_desc" : "Best Taiwanese bento only available at The Taste.", "item_image" : "1498030015827.jpg", "item_name" : "BN1-µ×½Õæ│ÕìñÞéëõ¥┐Õ¢ô Braised Pork Bento", "item_id" : { "$oid" : "594a1fbf4da8bf4390409123" }, "taskdeliveryto" : { "lng" : 0, "lat" : 0, "time" : "", "date" : "", "address" : "" }, "taskdeliveryfrom" : { "lng" : 0, "lat" : 0, "time" : "", "date" : "", "address" : "" }, "remarks" : "", "status" : 1, "merchant_cost" : 8.01, "selling_price" : 12.9, "quantity" : 1, "option" : [  ], "add_on" : [  ] } ], "status" : 5, "transaction_type" : "Order" }, { "_id" : { "$oid" : "5a53469715a1101e84929457" }, "shop_address" : "G-21 &amp; M-21, PV 128", "shop_name" : "*HOT Pat Kin Pat Sun Cafe -Setapak (PV 128)", "shop_id" : { "$oid" : "594a11ae4da8bf43904090b0" }, "shop_coordinate" : { "lng" : 101.71791270375252, "lat" : 3.200723879232919 }, "item" : [ { "_id" : { "$oid" : "5a53469715a1101e84929456" }, "instruction" : "", "item_estimate" : "5 - 10", "item_desc" : "", "item_image" : "1502958292257.jpg", "item_name" : "PSK03 Cheese Baked Rice in HK Style ( Pork Chop )", "item_id" : { "$oid" : "594a5d984da8bf43904098b0" }, "taskdeliveryto" : { "lng" : 0, "lat" : 0, "time" : "", "date" : "", "address" : "" }, "taskdeliveryfrom" : { "lng" : 0, "lat" : 0, "time" : "", "date" : "", "address" : "" }, "remarks" : "", "status" : 1, "merchant_cost" : 16.5, "selling_price" : 23, "quantity" : 1, "option" : [  ], "add_on" : [  ] } ], "status" : 5, "transaction_type" : "Order" } ]</t>
  </si>
  <si>
    <t>5a53452a15a1101e84929440</t>
  </si>
  <si>
    <t>2018-01-08T10:17:14.599Z</t>
  </si>
  <si>
    <t>[ { "_id" : { "$oid" : "5a53452a15a1101e8492943f" }, "shop_address" : "PV128", "shop_name" : " Value Meal From RM8.90 (Setapak) (Note :12 pm - 8pm) ", "shop_id" : { "$oid" : "59a0fb1202dd8412b4b52f53" }, "shop_coordinate" : { "lng" : 101.71690553426743, "lat" : 3.1999378786154673 }, "item" : [ { "_id" : { "$oid" : "5a53452a15a1101e8492943d" }, "instruction" : "", "item_estimate" : "5 - 10", "item_desc" : "", "item_image" : "1503825312178.jpg", "item_name" : "CC01\tChinese cuisine - Butter Style Meat with Rice", "item_id" : { "$oid" : "59a2459d02dd8412b4b533b6" }, "taskdeliveryto" : { "lng" : 0, "lat" : 0, "time" : "", "date" : "", "address" : "" }, "taskdeliveryfrom" : { "lng" : 0, "lat" : 0, "time" : "", "date" : "", "address" : "" }, "remarks" : "", "status" : 1, "merchant_cost" : 8.5, "selling_price" : 14.25, "quantity" : 1, "option" : [ { "name" : " chicken", "_id" : { "$oid" : "5a5344e315a1101e84929431" }, "cost_price" : 0, "price" : 0 } ], "add_on" : [ { "name" : "add egg", "quantity" : 1, "_id" : { "$oid" : "5a5344e315a1101e8492942f" }, "cost_price" : 1, "price" : 2 }, { "name" : "add meat", "quantity" : 1, "_id" : { "$oid" : "5a5344e315a1101e84929430" }, "cost_price" : 2, "price" : 2.75 } ] }, { "_id" : { "$oid" : "5a53452a15a1101e8492943e" }, "instruction" : "", "item_estimate" : "5 - 10", "item_desc" : "", "item_image" : "1503832398462.jpg", "item_name" : "WT-02 Dry Curry Chicken Noodle (SAT OFF)", "item_id" : { "$oid" : "59a2528102dd8412b4b53420" }, "taskdeliveryto" : { "lng" : 0, "lat" : 0, "time" : "", "date" : "", "address" : "" }, "taskdeliveryfrom" : { "lng" : 0, "lat" : 0, "time" : "", "date" : "", "address" : "" }, "remarks" : "", "status" : 1, "merchant_cost" : 5, "selling_price" : 8.9, "quantity" : 1, "option" : [  ], "add_on" : [  ] } ], "status" : 5, "transaction_type" : "Order" } ]</t>
  </si>
  <si>
    <t>5a533ff715a1101e84929421</t>
  </si>
  <si>
    <t>2018-01-08T09:55:03.486Z</t>
  </si>
  <si>
    <t>[ { "_id" : { "$oid" : "5a533ff715a1101e84929420" }, "shop_address" : "PV128", "shop_name" : " Value Meal From RM8.90 (Setapak) (Note :12 pm - 8pm) ", "shop_id" : { "$oid" : "59a0fb1202dd8412b4b52f53" }, "shop_coordinate" : { "lng" : 101.71690553426743, "lat" : 3.1999378786154673 }, "item" : [ { "_id" : { "$oid" : "5a533ff715a1101e8492941f" }, "instruction" : "", "item_estimate" : "5 - 10", "item_desc" : "", "item_image" : "default.png", "item_name" : "HTCC-02\tHometown Chinese Cuisine Salted Egg Style (with Rice)", "item_id" : { "$oid" : "5a1feeacc85a04150042e992" }, "taskdeliveryto" : { "lng" : 0, "lat" : 0, "time" : "", "date" : "", "address" : "" }, "taskdeliveryfrom" : { "lng" : 0, "lat" : 0, "time" : "", "date" : "", "address" : "" }, "remarks" : "", "status" : 1, "merchant_cost" : 6.5, "selling_price" : 10.5, "quantity" : 1, "option" : [ { "name" : " Pork", "_id" : { "$oid" : "5a533fd815a1101e8492941d" }, "cost_price" : 0, "price" : 0 } ], "add_on" : [  ] } ], "status" : 5, "transaction_type" : "Order" } ]</t>
  </si>
  <si>
    <t>5a53388e15a1101e849293df</t>
  </si>
  <si>
    <t>13-11 PV15 Platinum Lake Condominium, No.2A, Jalan Danau Saujana Off Jalan Genting Klang, 53300 Setapak, Kuala Lumpur.</t>
  </si>
  <si>
    <t>peikkee0915@gmail.com</t>
  </si>
  <si>
    <t>PeikKee</t>
  </si>
  <si>
    <t>Chen</t>
  </si>
  <si>
    <t>2018-01-08T09:23:26.826Z</t>
  </si>
  <si>
    <t>[ { "_id" : { "$oid" : "5a53388e15a1101e849293de" }, "shop_address" : "B-G-16, Plaza Prima Setapak, Jalan Setapak 5, 53000 Kuala Lumpur", "shop_name" : "* Lol Soon Kee Dessert þ│ûµ░┤þö£Õôü (12 pm to 9pm) (THURSDAY CLOSED)", "shop_id" : { "$oid" : "5a276898e124221ee89efb88" }, "shop_coordinate" : { "lng" : 101.71308875083923, "lat" : 3.1979775609910006 }, "item" : [ { "_id" : { "$oid" : "5a53388e15a1101e849293d9" }, "instruction" : "", "item_estimate" : "5 - 10", "item_desc" : "", "item_image" : "1512543777303.png", "item_name" : "LSK-06\tMango Maruko ÞèÆµ×£Õ░Åõ©©Õ¡É", "item_id" : { "$oid" : "5a276aaae124221ee89efb8e" }, "taskdeliveryto" : { "lng" : 0, "lat" : 0, "time" : "", "date" : "", "address" : "" }, "taskdeliveryfrom" : { "lng" : 0, "lat" : 0, "time" : "", "date" : "", "address" : "" }, "remarks" : "", "status" : 1, "merchant_cost" : 4.8, "selling_price" : 6, "quantity" : 1, "option" : [  ], "add_on" : [  ] }, { "_id" : { "$oid" : "5a53388e15a1101e849293da" }, "instruction" : "", "item_estimate" : "5 - 10", "item_desc" : "", "item_image" : "1512543810337.png", "item_name" : "LSK-08\tÕÆûÕû▒Ú▒╝Þøï Curry Fish Ball", "item_id" : { "$oid" : "5a276bc0e124221ee89efb91" }, "taskdeliveryto" : { "lng" : 0, "lat" : 0, "time" : "", "date" : "", "address" : "" }, "taskdeliveryfrom" : { "lng" : 0, "lat" : 0, "time" : "", "date" : "", "address" : "" }, "remarks" : "", "status" : 1, "merchant_cost" : 2.4, "selling_price" : 3, "quantity" : 1, "option" : [  ], "add_on" : [  ] }, { "_id" : { "$oid" : "5a53388e15a1101e849293db" }, "instruction" : "", "item_estimate" : "5 - 10", "item_desc" : "", "item_image" : "1512543824388.png", "item_name" : "LSK-10\tÕÆûÕû▒þî¬Þéáþ▓ë Curry Chee Cheong Fun", "item_id" : { "$oid" : "5a276c1fe124221ee89efb93" }, "taskdeliveryto" : { "lng" : 0, "lat" : 0, "time" : "", "date" : "", "address" : "" }, "taskdeliveryfrom" : { "lng" : 0, "lat" : 0, "time" : "", "date" : "", "address" : "" }, "remarks" : "", "status" : 1, "merchant_cost" : 2.4, "selling_price" : 3, "quantity" : 1, "option" : [  ], "add_on" : [  ] }, { "_id" : { "$oid" : "5a53388e15a1101e849293dc" }, "instruction" : "", "item_estimate" : "5 - 10", "item_desc" : "", "item_image" : "1512543824388.png", "item_name" : "LSK-10\tÕÆûÕû▒þî¬Þéáþ▓ë Curry Chee Cheong Fun", "item_id" : { "$oid" : "5a276c1fe124221ee89efb93" }, "taskdeliveryto" : { "lng" : 0, "lat" : 0, "time" : "", "date" : "", "address" : "" }, "taskdeliveryfrom" : { "lng" : 0, "lat" : 0, "time" : "", "date" : "", "address" : "" }, "remarks" : "", "status" : 1, "merchant_cost" : 2.4, "selling_price" : 3, "quantity" : 1, "option" : [  ], "add_on" : [  ] }, { "_id" : { "$oid" : "5a53388e15a1101e849293dd" }, "instruction" : "", "item_estimate" : "5 - 10", "item_desc" : "", "item_image" : "1512543747289.png", "item_name" : "LSK-02\tBlack Glutinous Rice Soup Ú╗æþ│»þ▒│", "item_id" : { "$oid" : "5a276935e124221ee89efb8a" }, "taskdeliveryto" : { "lng" : 0, "lat" : 0, "time" : "", "date" : "", "address" : "" }, "taskdeliveryfrom" : { "lng" : 0, "lat" : 0, "time" : "", "date" : "", "address" : "" }, "remarks" : "", "status" : 1, "merchant_cost" : 2.9, "selling_price" : 3.6, "quantity" : 1, "option" : [  ], "add_on" : [  ] } ], "status" : 5, "transaction_type" : "Order" } ]</t>
  </si>
  <si>
    <t>5a532d1d15a1101e84929372</t>
  </si>
  <si>
    <t>Setapak, KL</t>
  </si>
  <si>
    <t>2018-01-08T08:34:37.026Z</t>
  </si>
  <si>
    <t>[ { "_id" : { "$oid" : "5a532d1d15a1101e84929371" }, "shop_address" : "14, Jalan Prima Setapak 5, Taman Setapak,", "shop_name" : "The Taste (Setapak)", "shop_id" : { "$oid" : "594a1b624da8bf4390409113" }, "shop_coordinate" : { "lng" : 101.71221435070038, "lat" : 3.198309636917866 }, "item" : [ { "_id" : { "$oid" : "5a532d1d15a1101e84929370" }, "instruction" : "", "item_estimate" : "5 - 10", "item_desc" : "Best Taiwanese bento only available at The Taste.", "item_image" : "1506150478800.jpg", "item_name" : "BN2-µ×½Õæ│ÞéëÚÑ╝õ¥┐Õ¢ô Steamed Meatloaf Bento", "item_id" : { "$oid" : "594a20074da8bf4390409125" }, "taskdeliveryto" : { "lng" : 0, "lat" : 0, "time" : "", "date" : "", "address" : "" }, "taskdeliveryfrom" : { "lng" : 0, "lat" : 0, "time" : "", "date" : "", "address" : "" }, "remarks" : "", "status" : 1, "merchant_cost" : 8.91, "selling_price" : 13.9, "quantity" : 1, "option" : [  ], "add_on" : [  ] } ], "status" : 5, "transaction_type" : "Order" } ]</t>
  </si>
  <si>
    <t>5a53237215a1101e84929328</t>
  </si>
  <si>
    <t>B-12-15, complex danau kota, taman zeta, zetapark ,67 jalan taman ibu kota</t>
  </si>
  <si>
    <t xml:space="preserve">Additional chili kicap pls </t>
  </si>
  <si>
    <t>bhupinwalia@gmail.com</t>
  </si>
  <si>
    <t>Bhupinder</t>
  </si>
  <si>
    <t>Kaur</t>
  </si>
  <si>
    <t>019 2165302</t>
  </si>
  <si>
    <t>2018-01-08T07:53:22.358Z</t>
  </si>
  <si>
    <t>[ { "_id" : { "$oid" : "5a53237215a1101e84929327" }, "shop_address" : "22, Plaza Usahawan Crystal Ville, Jalan Danau Niaga 1, Off Jalan Genting Klang, 53300 Kuala Lumpur. Wilayah Persekutuan 53300 Kuala Lumpur, Malaysia", "shop_name" : "Meet Mee (Setapak)", "shop_id" : { "$oid" : "5943a627293c60203c9ba11b" }, "shop_coordinate" : { "lng" : 101.71731507405639, "lat" : 3.2029124927661408 }, "item" : [ { "_id" : { "$oid" : "5a53237215a1101e84929325" }, "instruction" : "", "item_estimate" : "5 - 10", "item_desc" : "Wantan wrapped with chopped meat ", "item_image" : "default.png", "item_name" : "FS05L Pork Wantan (soup)", "item_id" : { "$oid" : "594a05f84da8bf4390408e97" }, "taskdeliveryto" : { "lng" : 0, "lat" : 0, "time" : "", "date" : "", "address" : "" }, "taskdeliveryfrom" : { "lng" : 0, "lat" : 0, "time" : "", "date" : "", "address" : "" }, "remarks" : "", "status" : 1, "merchant_cost" : 4.32, "selling_price" : 6.8, "quantity" : 1, "option" : [  ], "add_on" : [  ] }, { "_id" : { "$oid" : "5a53237215a1101e84929326" }, "instruction" : "", "item_estimate" : "5 - 10", "item_desc" : "Teo Chew style braised pork rice", "item_image" : "1498021747020.jpeg", "item_name" : "FR01 Braised Pork Rice", "item_id" : { "$oid" : "5949fd704da8bf4390408c24" }, "taskdeliveryto" : { "lng" : 0, "lat" : 0, "time" : "", "date" : "", "address" : "" }, "taskdeliveryfrom" : { "lng" : 0, "lat" : 0, "time" : "", "date" : "", "address" : "" }, "remarks" : "", "status" : 1, "merchant_cost" : 11.25, "selling_price" : 16.5, "quantity" : 1, "option" : [  ], "add_on" : [ { "name" : "F12 Braised Pork", "quantity" : 1, "_id" : { "$oid" : "5a53229c15a1101e8492931b" }, "cost_price" : 3.6, "price" : 5 } ] } ], "status" : 5, "transaction_type" : "Order" } ]</t>
  </si>
  <si>
    <t>5a53225c15a1101e84929313</t>
  </si>
  <si>
    <t>A-18-3A PV13  PV13 Platinum Lake Condominium Jalan 3/23d  Taman Danau Kota 53300 Setapak, Kuala Lumpur</t>
  </si>
  <si>
    <t>xyee0531@gmail.com</t>
  </si>
  <si>
    <t>xyee</t>
  </si>
  <si>
    <t>2018-01-08T07:48:44.427Z</t>
  </si>
  <si>
    <t>[ { "_id" : { "$oid" : "5a53225c15a1101e84929312" }, "shop_address" : "G-32 PV128 Setapak", "shop_name" : "Di Yi Tai Taiwanese Food", "shop_id" : { "$oid" : "59437576293c60203c9ba00c" }, "shop_coordinate" : { "lng" : 101.71696856617928, "lat" : 3.2006100631672023 }, "item" : [ { "_id" : { "$oid" : "5a53225c15a1101e84929311" }, "instruction" : "chicken dont want spicy, extra salt", "item_estimate" : "5 - 10", "item_desc" : " Taiwanese Fried Chicken is a popular street snack is just so good,", "item_image" : "1498983533561.jpg", "item_name" : "F19 Taiwanese-style Fried Chicken with Rice", "item_id" : { "$oid" : "59438674293c60203c9ba01f" }, "taskdeliveryto" : { "lng" : 0, "lat" : 0, "time" : "", "date" : "", "address" : "" }, "taskdeliveryfrom" : { "lng" : 0, "lat" : 0, "time" : "", "date" : "", "address" : "" }, "remarks" : "", "status" : 1, "merchant_cost" : 7.12, "selling_price" : 10.9, "quantity" : 1, "option" : [  ], "add_on" : [  ] } ], "status" : 5, "transaction_type" : "Order" } ]</t>
  </si>
  <si>
    <t>5a531a4f640d7a1f0c285da2</t>
  </si>
  <si>
    <t>403, block E10, Section 2, Wangsa maju</t>
  </si>
  <si>
    <t>2018-01-08T07:14:23.444Z</t>
  </si>
  <si>
    <t>[ { "_id" : { "$oid" : "5a531a4f640d7a1f0c285da1" }, "shop_address" : "14, Jalan Prima Setapak 5, Taman Setapak,", "shop_name" : "The Taste (Setapak)", "shop_id" : { "$oid" : "594a1b624da8bf4390409113" }, "shop_coordinate" : { "lng" : 101.71221435070038, "lat" : 3.198309636917866 }, "item" : [ { "_id" : { "$oid" : "5a531a4f640d7a1f0c285da0" }, "instruction" : "More chilli ", "item_estimate" : "5 - 10", "item_desc" : "Best Taiwanese bento only available at The Taste.", "item_image" : "1498030406217.jpg", "item_name" : "BN4 µ×½Õæ│þî¬µëÆõ¥┐Õ¢ô Pork Chop Bento ( NOT AVAILABLE )", "item_id" : { "$oid" : "594a21464da8bf439040912c" }, "taskdeliveryto" : { "lng" : 0, "lat" : 0, "time" : "", "date" : "", "address" : "" }, "taskdeliveryfrom" : { "lng" : 0, "lat" : 0, "time" : "", "date" : "", "address" : "" }, "remarks" : "", "status" : 1, "merchant_cost" : 10.71, "selling_price" : 16.9, "quantity" : 1, "option" : [  ], "add_on" : [ { "name" : "rice", "quantity" : 1, "_id" : { "$oid" : "5a5317fd640d7a1f0c285d7b" }, "cost_price" : 0.9, "price" : 2 } ] } ], "status" : 5, "transaction_type" : "Order" } ]</t>
  </si>
  <si>
    <t>5a53141f640d7a1f0c285d4c</t>
  </si>
  <si>
    <t>B-17-06 Pv20 no5 jalan usahawan 2</t>
  </si>
  <si>
    <t>mq1511@gmail.com</t>
  </si>
  <si>
    <t>Sen yee</t>
  </si>
  <si>
    <t>2018-01-08T06:47:59.394Z</t>
  </si>
  <si>
    <t>[ { "_id" : { "$oid" : "5a53141f640d7a1f0c285d4b" }, "shop_address" : "PV128", "shop_name" : "*HOT Choo Choo Chicken (PV 128)", "shop_id" : { "$oid" : "592e6d1671966910980d611f" }, "shop_coordinate" : { "lng" : 101.71723495845072, "lat" : 3.2005931427682 }, "item" : [ { "_id" : { "$oid" : "5a53141f640d7a1f0c285d4a" }, "instruction" : "", "item_estimate" : "5 - 10", "item_desc" : "8 pieces crispy wing with Bulgogi Burger &amp; Wedges", "item_image" : "1500615525371.jpg", "item_name" : "CCC10 8 Pcs Wing + Bulgogi Burger + Wedges (Set For 2)", "item_id" : { "$oid" : "592fb84189a077d342163167" }, "taskdeliveryto" : { "lng" : 0, "lat" : 0, "time" : "", "date" : "", "address" : "" }, "taskdeliveryfrom" : { "lng" : 0, "lat" : 0, "time" : "", "date" : "", "address" : "" }, "remarks" : "", "status" : 1, "merchant_cost" : 29.67, "selling_price" : 36.9, "quantity" : 1, "option" : [ { "name" : " Spicy Sauce", "_id" : { "$oid" : "5a5313356c2ada16d4e882a5" }, "cost_price" : 0, "price" : 0 } ], "add_on" : [  ] } ], "status" : 5, "transaction_type" : "Order" } ]</t>
  </si>
  <si>
    <t>5a5313156c2ada16d4e8829f</t>
  </si>
  <si>
    <t xml:space="preserve">More sambal </t>
  </si>
  <si>
    <t>2018-01-08T06:43:33.634Z</t>
  </si>
  <si>
    <t>[ { "_id" : { "$oid" : "5a5313156c2ada16d4e8829e" }, "shop_address" : "Restaurant Wan yee, Jalan Prima Setapak 3", "shop_name" : "Tasty Queen ( 6 pm to 8pm )", "shop_id" : { "$oid" : "592e731e71966910980d612c" }, "shop_coordinate" : { "lng" : 101.71219825744629, "lat" : 3.1978811518307975 }, "item" : [ { "_id" : { "$oid" : "5a5313156c2ada16d4e8829d" }, "instruction" : "Extra sambal please", "item_estimate" : "5 - 10", "item_desc" : "tasty queen logo.JPG", "item_image" : "", "item_name" : "TQ01 Tasty Queen Normal", "item_id" : { "$oid" : "592fbb5889a077d34216336a" }, "taskdeliveryto" : { "lng" : 0, "lat" : 0, "time" : "", "date" : "", "address" : "" }, "taskdeliveryfrom" : { "lng" : 0, "lat" : 0, "time" : "", "date" : "", "address" : "" }, "remarks" : "", "status" : 1, "merchant_cost" : 11.9, "selling_price" : 20.35, "quantity" : 1, "option" : [  ], "add_on" : [ { "name" : "Add Fried Chicken", "quantity" : 2, "_id" : { "$oid" : "5a5312656c2ada16d4e88295" }, "cost_price" : 3.2, "price" : 4.95 }, { "name" : "Add Rice", "quantity" : 1, "_id" : { "$oid" : "5a5312656c2ada16d4e88296" }, "cost_price" : 1, "price" : 1.65 }, { "name" : "Add Luncheon Meat", "quantity" : 1, "_id" : { "$oid" : "5a5312656c2ada16d4e88297" }, "cost_price" : 1, "price" : 1.65 }, { "name" : "Add Egg", "quantity" : 1, "_id" : { "$oid" : "5a5312656c2ada16d4e88298" }, "cost_price" : 1, "price" : 1.65 } ] } ], "status" : 10, "transaction_type" : "Order" } ]</t>
  </si>
  <si>
    <t>5a530f9d6c2ada16d4e88273</t>
  </si>
  <si>
    <t>Lot 1- 07 B wangsa walk mall  , wangsa avenue</t>
  </si>
  <si>
    <t>coco.sotong5885@gmail.com</t>
  </si>
  <si>
    <t>SOOK THENG</t>
  </si>
  <si>
    <t>NG</t>
  </si>
  <si>
    <t>2018-01-08T06:28:45.048Z</t>
  </si>
  <si>
    <t>[ { "_id" : { "$oid" : "5a530f9d6c2ada16d4e88270" }, "shop_address" : "Hometown Food Court (Setapak)", "shop_name" : "HT Porridge (Saturday Closed)", "shop_id" : { "$oid" : "597814ef3bbeeb3de8900195" }, "shop_coordinate" : { "lng" : 101.71763241291046, "lat" : 3.2018232078754933 }, "item" : [ { "_id" : { "$oid" : "5a530f9d6c2ada16d4e8826f" }, "instruction" : "", "item_estimate" : "5 - 10", "item_desc" : "Porridge served with fish.", "item_image" : "1501044885619.jpg", "item_name" : "P-08\tFish Porridge", "item_id" : { "$oid" : "59781f493bbeeb3de89001a6" }, "taskdeliveryto" : { "lng" : 0, "lat" : 0, "time" : "", "date" : "", "address" : "" }, "taskdeliveryfrom" : { "lng" : 0, "lat" : 0, "time" : "", "date" : "", "address" : "" }, "remarks" : "", "status" : 1, "merchant_cost" : 10, "selling_price" : 19.8, "quantity" : 2, "option" : [  ], "add_on" : [  ] } ], "status" : 5, "transaction_type" : "Order" }, { "_id" : { "$oid" : "5a530f9d6c2ada16d4e88272" }, "shop_address" : "PV128", "shop_name" : " Value Meal From RM8.90 (Setapak) (Note :12 pm - 8pm) ", "shop_id" : { "$oid" : "59a0fb1202dd8412b4b52f53" }, "shop_coordinate" : { "lng" : 101.71690553426743, "lat" : 3.1999378786154673 }, "item" : [ { "_id" : { "$oid" : "5a530f9d6c2ada16d4e88271" }, "instruction" : "", "item_estimate" : "5 - 10", "item_desc" : "", "item_image" : "default.png", "item_name" : "HTCC-08\tHometown Chinese Cuisine Thai Style (with Rice)", "item_id" : { "$oid" : "5a1ff35dc85a04150042e9d3" }, "taskdeliveryto" : { "lng" : 0, "lat" : 0, "time" : "", "date" : "", "address" : "" }, "taskdeliveryfrom" : { "lng" : 0, "lat" : 0, "time" : "", "date" : "", "address" : "" }, "remarks" : "", "status" : 1, "merchant_cost" : 6.5, "selling_price" : 10.5, "quantity" : 1, "option" : [ { "name" : " Pork", "_id" : { "$oid" : "5a530f346c2ada16d4e8826b" }, "cost_price" : 0, "price" : 0 } ], "add_on" : [  ] } ], "status" : 5, "transaction_type" : "Order" } ]</t>
  </si>
  <si>
    <t>5a530cfe6c2ada16d4e88257</t>
  </si>
  <si>
    <t xml:space="preserve">13-19 PV16 </t>
  </si>
  <si>
    <t>mikii97@hotmail.com</t>
  </si>
  <si>
    <t>Mikii</t>
  </si>
  <si>
    <t>2018-01-08T06:17:34.186Z</t>
  </si>
  <si>
    <t>[ { "_id" : { "$oid" : "5a530cfe6c2ada16d4e88256" }, "shop_address" : "PV128", "shop_name" : " Value Meal From RM8.90 (Setapak) (Note :12 pm - 8pm) ", "shop_id" : { "$oid" : "59a0fb1202dd8412b4b52f53" }, "shop_coordinate" : { "lng" : 101.71690553426743, "lat" : 3.1999378786154673 }, "item" : [ { "_id" : { "$oid" : "5a530cfe6c2ada16d4e88255" }, "instruction" : "No spicy. I need plastic spoon.", "item_estimate" : "5 - 10", "item_desc" : "", "item_image" : "1503830850746.jpg", "item_name" : "TFR01 Thai Cuisine - Fried Rice Chicken (thursday off)", "item_id" : { "$oid" : "59a23c6d02dd8412b4b5332b" }, "taskdeliveryto" : { "lng" : 0, "lat" : 0, "time" : "", "date" : "", "address" : "" }, "taskdeliveryfrom" : { "lng" : 0, "lat" : 0, "time" : "", "date" : "", "address" : "" }, "remarks" : "", "status" : 1, "merchant_cost" : 5, "selling_price" : 8.9, "quantity" : 1, "option" : [  ], "add_on" : [  ] } ], "status" : 5, "transaction_type" : "Order" } ]</t>
  </si>
  <si>
    <t>transaction_date_formatted</t>
  </si>
  <si>
    <t>Stay at pv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</si>
</sst>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18" fontId="0" fillId="0" borderId="0" xfId="0" applyNumberFormat="1"/>
    <xf numFmtId="14"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connections" Target="connection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runningman.transactions_v1" connectionId="1" xr16:uid="{00000000-0016-0000-0000-000000000000}" autoFormatId="16"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203"/>
  <sheetViews>
    <sheetView tabSelected="1" workbookViewId="0">
      <selection activeCell="G142" sqref="G142"/>
    </sheetView>
  </sheetViews>
  <sheetFormatPr defaultRowHeight="15" x14ac:dyDescent="0.25"/>
  <cols>
    <col min="1" max="1" width="25.42578125" bestFit="1" customWidth="1"/>
    <col min="2" max="2" width="29.140625" bestFit="1" customWidth="1"/>
    <col min="3" max="3" width="78.140625" customWidth="1"/>
    <col min="4" max="4" width="29.42578125" customWidth="1"/>
    <col min="5" max="5" width="24" customWidth="1"/>
    <col min="6" max="6" width="34.140625" customWidth="1"/>
    <col min="7" max="7" width="28.85546875" bestFit="1" customWidth="1"/>
    <col min="8" max="8" width="13.140625" bestFit="1" customWidth="1"/>
    <col min="9" max="9" width="12.85546875" bestFit="1" customWidth="1"/>
    <col min="10" max="10" width="14.140625" bestFit="1" customWidth="1"/>
    <col min="11" max="11" width="12.5703125" bestFit="1" customWidth="1"/>
    <col min="12" max="12" width="12.85546875" bestFit="1" customWidth="1"/>
    <col min="13" max="13" width="16.42578125" bestFit="1" customWidth="1"/>
    <col min="14" max="14" width="19.85546875" bestFit="1" customWidth="1"/>
    <col min="15" max="15" width="16.42578125" bestFit="1" customWidth="1"/>
    <col min="16" max="16" width="15.140625" bestFit="1" customWidth="1"/>
    <col min="17" max="17" width="23.140625" bestFit="1" customWidth="1"/>
    <col min="18" max="18" width="23.140625" customWidth="1"/>
    <col min="19" max="19" width="12.5703125" bestFit="1" customWidth="1"/>
    <col min="20" max="20" width="80.85546875" bestFit="1" customWidth="1"/>
  </cols>
  <sheetData>
    <row r="1" spans="1:20" x14ac:dyDescent="0.25">
      <c r="A1" t="s">
        <v>0</v>
      </c>
      <c r="B1" t="s">
        <v>1</v>
      </c>
      <c r="C1" t="s">
        <v>2</v>
      </c>
      <c r="D1" t="s">
        <v>1145</v>
      </c>
      <c r="F1" t="s">
        <v>3</v>
      </c>
      <c r="G1" t="s">
        <v>4</v>
      </c>
      <c r="H1" t="s">
        <v>5</v>
      </c>
      <c r="I1" t="s">
        <v>6</v>
      </c>
      <c r="J1" t="s">
        <v>7</v>
      </c>
      <c r="K1" t="s">
        <v>8</v>
      </c>
      <c r="L1" t="s">
        <v>9</v>
      </c>
      <c r="M1" t="s">
        <v>10</v>
      </c>
      <c r="N1" t="s">
        <v>11</v>
      </c>
      <c r="O1" t="s">
        <v>12</v>
      </c>
      <c r="P1" t="s">
        <v>13</v>
      </c>
      <c r="Q1" t="s">
        <v>14</v>
      </c>
      <c r="R1" t="s">
        <v>1144</v>
      </c>
      <c r="S1" t="s">
        <v>15</v>
      </c>
      <c r="T1" t="s">
        <v>16</v>
      </c>
    </row>
    <row r="2" spans="1:20" x14ac:dyDescent="0.25">
      <c r="A2" t="s">
        <v>994</v>
      </c>
      <c r="B2" t="s">
        <v>18</v>
      </c>
      <c r="C2" t="s">
        <v>995</v>
      </c>
      <c r="D2" t="b">
        <f>ISNUMBER(SEARCH("pv",C2))</f>
        <v>0</v>
      </c>
      <c r="E2">
        <f>IF(ISNUMBER(SEARCH("pv",C2)),P2,0)</f>
        <v>0</v>
      </c>
      <c r="G2" t="s">
        <v>996</v>
      </c>
      <c r="H2" t="s">
        <v>997</v>
      </c>
      <c r="I2" t="s">
        <v>998</v>
      </c>
      <c r="J2">
        <v>125700729</v>
      </c>
      <c r="K2">
        <v>3.1977890000000002</v>
      </c>
      <c r="L2">
        <v>101.721867</v>
      </c>
      <c r="M2" s="2">
        <v>43344</v>
      </c>
      <c r="N2" t="s">
        <v>24</v>
      </c>
      <c r="O2" s="1">
        <v>0.53194444444444444</v>
      </c>
      <c r="P2">
        <v>32.65</v>
      </c>
      <c r="Q2" t="s">
        <v>999</v>
      </c>
      <c r="R2" t="str">
        <f>LEFT(Q2,10)</f>
        <v>2018-01-09</v>
      </c>
      <c r="S2">
        <v>18010929125</v>
      </c>
      <c r="T2" t="s">
        <v>1000</v>
      </c>
    </row>
    <row r="3" spans="1:20" x14ac:dyDescent="0.25">
      <c r="A3" t="s">
        <v>480</v>
      </c>
      <c r="B3" t="s">
        <v>18</v>
      </c>
      <c r="C3" t="s">
        <v>481</v>
      </c>
      <c r="D3" t="b">
        <f t="shared" ref="D3:D66" si="0">ISNUMBER(SEARCH("pv",C3))</f>
        <v>0</v>
      </c>
      <c r="E3">
        <f t="shared" ref="E3:E66" si="1">IF(ISNUMBER(SEARCH("pv",C3)),P3,0)</f>
        <v>0</v>
      </c>
      <c r="G3" t="s">
        <v>482</v>
      </c>
      <c r="H3" t="s">
        <v>483</v>
      </c>
      <c r="I3" t="s">
        <v>483</v>
      </c>
      <c r="J3">
        <v>105655895</v>
      </c>
      <c r="K3">
        <v>3.1976810000000002</v>
      </c>
      <c r="L3">
        <v>101.71101</v>
      </c>
      <c r="M3" t="s">
        <v>338</v>
      </c>
      <c r="N3" t="s">
        <v>24</v>
      </c>
      <c r="O3" s="1">
        <v>0.47916666666666669</v>
      </c>
      <c r="P3">
        <v>31.59</v>
      </c>
      <c r="Q3" t="s">
        <v>484</v>
      </c>
      <c r="R3" t="str">
        <f t="shared" ref="R3:R66" si="2">LEFT(Q3,10)</f>
        <v>2018-01-13</v>
      </c>
      <c r="S3">
        <v>18011329751</v>
      </c>
      <c r="T3" t="s">
        <v>485</v>
      </c>
    </row>
    <row r="4" spans="1:20" x14ac:dyDescent="0.25">
      <c r="A4" t="s">
        <v>766</v>
      </c>
      <c r="B4" t="s">
        <v>18</v>
      </c>
      <c r="C4" t="s">
        <v>767</v>
      </c>
      <c r="D4" t="b">
        <f t="shared" si="0"/>
        <v>0</v>
      </c>
      <c r="E4">
        <f t="shared" si="1"/>
        <v>0</v>
      </c>
      <c r="G4" t="s">
        <v>768</v>
      </c>
      <c r="H4" t="s">
        <v>769</v>
      </c>
      <c r="I4" t="s">
        <v>104</v>
      </c>
      <c r="J4">
        <v>122317077</v>
      </c>
      <c r="K4">
        <v>3.1944590000000002</v>
      </c>
      <c r="L4">
        <v>101.70801299999999</v>
      </c>
      <c r="M4" s="2">
        <v>43374</v>
      </c>
      <c r="N4" t="s">
        <v>24</v>
      </c>
      <c r="O4" s="1">
        <v>0.85416666666666663</v>
      </c>
      <c r="P4">
        <v>26.18</v>
      </c>
      <c r="Q4" t="s">
        <v>770</v>
      </c>
      <c r="R4" t="str">
        <f t="shared" si="2"/>
        <v>2018-01-10</v>
      </c>
      <c r="S4">
        <v>18011029419</v>
      </c>
      <c r="T4" t="s">
        <v>771</v>
      </c>
    </row>
    <row r="5" spans="1:20" x14ac:dyDescent="0.25">
      <c r="A5" t="s">
        <v>991</v>
      </c>
      <c r="B5" t="s">
        <v>582</v>
      </c>
      <c r="C5" t="s">
        <v>854</v>
      </c>
      <c r="D5" t="b">
        <f t="shared" si="0"/>
        <v>0</v>
      </c>
      <c r="E5">
        <f t="shared" si="1"/>
        <v>0</v>
      </c>
      <c r="G5" t="s">
        <v>584</v>
      </c>
      <c r="H5" t="s">
        <v>585</v>
      </c>
      <c r="I5" t="s">
        <v>586</v>
      </c>
      <c r="J5">
        <v>193215754</v>
      </c>
      <c r="K5">
        <v>3.2137440000000002</v>
      </c>
      <c r="L5">
        <v>101.72231499999999</v>
      </c>
      <c r="M5" s="2">
        <v>43344</v>
      </c>
      <c r="N5" t="s">
        <v>24</v>
      </c>
      <c r="O5" s="1">
        <v>0.53611111111111109</v>
      </c>
      <c r="P5">
        <v>12.61</v>
      </c>
      <c r="Q5" t="s">
        <v>992</v>
      </c>
      <c r="R5" t="str">
        <f t="shared" si="2"/>
        <v>2018-01-09</v>
      </c>
      <c r="S5">
        <v>18010929129</v>
      </c>
      <c r="T5" t="s">
        <v>993</v>
      </c>
    </row>
    <row r="6" spans="1:20" x14ac:dyDescent="0.25">
      <c r="A6" t="s">
        <v>857</v>
      </c>
      <c r="B6" t="s">
        <v>582</v>
      </c>
      <c r="C6" t="s">
        <v>854</v>
      </c>
      <c r="D6" t="b">
        <f t="shared" si="0"/>
        <v>0</v>
      </c>
      <c r="E6">
        <f t="shared" si="1"/>
        <v>0</v>
      </c>
      <c r="G6" t="s">
        <v>584</v>
      </c>
      <c r="H6" t="s">
        <v>585</v>
      </c>
      <c r="I6" t="s">
        <v>586</v>
      </c>
      <c r="J6">
        <v>193215754</v>
      </c>
      <c r="K6">
        <v>3.213733</v>
      </c>
      <c r="L6">
        <v>101.72230500000001</v>
      </c>
      <c r="M6" s="2">
        <v>43374</v>
      </c>
      <c r="N6" t="s">
        <v>24</v>
      </c>
      <c r="O6" s="1">
        <v>0.55555555555555558</v>
      </c>
      <c r="P6">
        <v>12.19</v>
      </c>
      <c r="Q6" t="s">
        <v>858</v>
      </c>
      <c r="R6" t="str">
        <f t="shared" si="2"/>
        <v>2018-01-10</v>
      </c>
      <c r="S6">
        <v>18011029321</v>
      </c>
      <c r="T6" t="s">
        <v>859</v>
      </c>
    </row>
    <row r="7" spans="1:20" x14ac:dyDescent="0.25">
      <c r="A7" t="s">
        <v>853</v>
      </c>
      <c r="B7" t="s">
        <v>582</v>
      </c>
      <c r="C7" t="s">
        <v>854</v>
      </c>
      <c r="D7" t="b">
        <f t="shared" si="0"/>
        <v>0</v>
      </c>
      <c r="E7">
        <f t="shared" si="1"/>
        <v>0</v>
      </c>
      <c r="G7" t="s">
        <v>584</v>
      </c>
      <c r="H7" t="s">
        <v>585</v>
      </c>
      <c r="I7" t="s">
        <v>586</v>
      </c>
      <c r="J7">
        <v>193215754</v>
      </c>
      <c r="K7">
        <v>3.2137440000000002</v>
      </c>
      <c r="L7">
        <v>101.722283</v>
      </c>
      <c r="M7" s="2">
        <v>43374</v>
      </c>
      <c r="N7" t="s">
        <v>24</v>
      </c>
      <c r="O7" s="1">
        <v>0.56874999999999998</v>
      </c>
      <c r="P7">
        <v>11.13</v>
      </c>
      <c r="Q7" t="s">
        <v>855</v>
      </c>
      <c r="R7" t="str">
        <f t="shared" si="2"/>
        <v>2018-01-10</v>
      </c>
      <c r="S7">
        <v>18011029327</v>
      </c>
      <c r="T7" t="s">
        <v>856</v>
      </c>
    </row>
    <row r="8" spans="1:20" x14ac:dyDescent="0.25">
      <c r="A8" t="s">
        <v>581</v>
      </c>
      <c r="B8" t="s">
        <v>582</v>
      </c>
      <c r="C8" t="s">
        <v>583</v>
      </c>
      <c r="D8" t="b">
        <f t="shared" si="0"/>
        <v>0</v>
      </c>
      <c r="E8">
        <f t="shared" si="1"/>
        <v>0</v>
      </c>
      <c r="G8" t="s">
        <v>584</v>
      </c>
      <c r="H8" t="s">
        <v>585</v>
      </c>
      <c r="I8" t="s">
        <v>586</v>
      </c>
      <c r="J8">
        <v>193215754</v>
      </c>
      <c r="K8">
        <v>3.2137440000000002</v>
      </c>
      <c r="L8">
        <v>101.722326</v>
      </c>
      <c r="M8" s="2">
        <v>43435</v>
      </c>
      <c r="N8" t="s">
        <v>24</v>
      </c>
      <c r="O8" s="1">
        <v>0.57986111111111105</v>
      </c>
      <c r="P8">
        <v>10.49</v>
      </c>
      <c r="Q8" t="s">
        <v>587</v>
      </c>
      <c r="R8" t="str">
        <f t="shared" si="2"/>
        <v>2018-01-12</v>
      </c>
      <c r="S8">
        <v>18011229649</v>
      </c>
      <c r="T8" t="s">
        <v>588</v>
      </c>
    </row>
    <row r="9" spans="1:20" x14ac:dyDescent="0.25">
      <c r="A9" t="s">
        <v>844</v>
      </c>
      <c r="B9" t="s">
        <v>28</v>
      </c>
      <c r="C9" t="s">
        <v>838</v>
      </c>
      <c r="D9" t="b">
        <f t="shared" si="0"/>
        <v>1</v>
      </c>
      <c r="E9">
        <f t="shared" si="1"/>
        <v>30.53</v>
      </c>
      <c r="G9" t="s">
        <v>839</v>
      </c>
      <c r="H9" t="s">
        <v>840</v>
      </c>
      <c r="I9" t="s">
        <v>841</v>
      </c>
      <c r="J9">
        <v>1136410361</v>
      </c>
      <c r="K9">
        <v>3.2017570000000002</v>
      </c>
      <c r="L9">
        <v>101.71505500000001</v>
      </c>
      <c r="M9" s="2">
        <v>43374</v>
      </c>
      <c r="N9" t="s">
        <v>24</v>
      </c>
      <c r="O9" s="1">
        <v>0.58750000000000002</v>
      </c>
      <c r="P9">
        <v>30.53</v>
      </c>
      <c r="Q9" t="s">
        <v>845</v>
      </c>
      <c r="R9" t="str">
        <f t="shared" si="2"/>
        <v>2018-01-10</v>
      </c>
      <c r="S9">
        <v>18011029335</v>
      </c>
      <c r="T9" t="s">
        <v>846</v>
      </c>
    </row>
    <row r="10" spans="1:20" x14ac:dyDescent="0.25">
      <c r="A10" t="s">
        <v>837</v>
      </c>
      <c r="B10" t="s">
        <v>28</v>
      </c>
      <c r="C10" t="s">
        <v>838</v>
      </c>
      <c r="D10" t="b">
        <f t="shared" si="0"/>
        <v>1</v>
      </c>
      <c r="E10">
        <f t="shared" si="1"/>
        <v>29.47</v>
      </c>
      <c r="G10" t="s">
        <v>839</v>
      </c>
      <c r="H10" t="s">
        <v>840</v>
      </c>
      <c r="I10" t="s">
        <v>841</v>
      </c>
      <c r="J10">
        <v>1136410361</v>
      </c>
      <c r="K10">
        <v>3.2017570000000002</v>
      </c>
      <c r="L10">
        <v>101.71505500000001</v>
      </c>
      <c r="M10" s="2">
        <v>43374</v>
      </c>
      <c r="N10" t="s">
        <v>24</v>
      </c>
      <c r="O10" s="1">
        <v>0.59861111111111109</v>
      </c>
      <c r="P10">
        <v>29.47</v>
      </c>
      <c r="Q10" t="s">
        <v>842</v>
      </c>
      <c r="R10" t="str">
        <f t="shared" si="2"/>
        <v>2018-01-10</v>
      </c>
      <c r="S10">
        <v>18011029341</v>
      </c>
      <c r="T10" t="s">
        <v>843</v>
      </c>
    </row>
    <row r="11" spans="1:20" x14ac:dyDescent="0.25">
      <c r="A11" t="s">
        <v>825</v>
      </c>
      <c r="B11" t="s">
        <v>65</v>
      </c>
      <c r="C11" t="s">
        <v>183</v>
      </c>
      <c r="D11" t="b">
        <f t="shared" si="0"/>
        <v>0</v>
      </c>
      <c r="E11">
        <f t="shared" si="1"/>
        <v>0</v>
      </c>
      <c r="F11" t="s">
        <v>826</v>
      </c>
      <c r="G11" t="s">
        <v>827</v>
      </c>
      <c r="H11" t="s">
        <v>185</v>
      </c>
      <c r="I11" t="s">
        <v>828</v>
      </c>
      <c r="J11">
        <v>173532288</v>
      </c>
      <c r="K11">
        <v>3.2009859999999999</v>
      </c>
      <c r="L11">
        <v>101.71286600000001</v>
      </c>
      <c r="M11" s="2">
        <v>43374</v>
      </c>
      <c r="N11" t="s">
        <v>24</v>
      </c>
      <c r="O11" s="1">
        <v>0.62291666666666667</v>
      </c>
      <c r="P11">
        <v>13.78</v>
      </c>
      <c r="Q11" t="s">
        <v>829</v>
      </c>
      <c r="R11" t="str">
        <f t="shared" si="2"/>
        <v>2018-01-10</v>
      </c>
      <c r="S11">
        <v>18011029346</v>
      </c>
      <c r="T11" t="s">
        <v>830</v>
      </c>
    </row>
    <row r="12" spans="1:20" x14ac:dyDescent="0.25">
      <c r="A12" t="s">
        <v>454</v>
      </c>
      <c r="B12" t="s">
        <v>65</v>
      </c>
      <c r="C12" t="s">
        <v>183</v>
      </c>
      <c r="D12" t="b">
        <f t="shared" si="0"/>
        <v>0</v>
      </c>
      <c r="E12">
        <f t="shared" si="1"/>
        <v>0</v>
      </c>
      <c r="G12" t="s">
        <v>184</v>
      </c>
      <c r="H12" t="s">
        <v>185</v>
      </c>
      <c r="I12" t="s">
        <v>186</v>
      </c>
      <c r="J12">
        <v>173532288</v>
      </c>
      <c r="K12">
        <v>3.2009539999999999</v>
      </c>
      <c r="L12">
        <v>101.712952</v>
      </c>
      <c r="M12" t="s">
        <v>338</v>
      </c>
      <c r="N12" t="s">
        <v>24</v>
      </c>
      <c r="O12" s="1">
        <v>0.53055555555555556</v>
      </c>
      <c r="P12">
        <v>30.53</v>
      </c>
      <c r="Q12" t="s">
        <v>455</v>
      </c>
      <c r="R12" t="str">
        <f t="shared" si="2"/>
        <v>2018-01-13</v>
      </c>
      <c r="S12">
        <v>18011329772</v>
      </c>
      <c r="T12" t="s">
        <v>456</v>
      </c>
    </row>
    <row r="13" spans="1:20" x14ac:dyDescent="0.25">
      <c r="A13" t="s">
        <v>182</v>
      </c>
      <c r="B13" t="s">
        <v>65</v>
      </c>
      <c r="C13" t="s">
        <v>183</v>
      </c>
      <c r="D13" t="b">
        <f t="shared" si="0"/>
        <v>0</v>
      </c>
      <c r="E13">
        <f t="shared" si="1"/>
        <v>0</v>
      </c>
      <c r="G13" t="s">
        <v>184</v>
      </c>
      <c r="H13" t="s">
        <v>185</v>
      </c>
      <c r="I13" t="s">
        <v>186</v>
      </c>
      <c r="J13">
        <v>173532288</v>
      </c>
      <c r="K13">
        <v>3.201082</v>
      </c>
      <c r="L13">
        <v>101.712824</v>
      </c>
      <c r="M13" t="s">
        <v>123</v>
      </c>
      <c r="N13" t="s">
        <v>24</v>
      </c>
      <c r="O13" s="1">
        <v>0.60763888888888895</v>
      </c>
      <c r="P13">
        <v>30.53</v>
      </c>
      <c r="Q13" t="s">
        <v>187</v>
      </c>
      <c r="R13" t="str">
        <f t="shared" si="2"/>
        <v>2018-01-14</v>
      </c>
      <c r="S13">
        <v>18011429999</v>
      </c>
      <c r="T13" t="s">
        <v>188</v>
      </c>
    </row>
    <row r="14" spans="1:20" x14ac:dyDescent="0.25">
      <c r="A14" t="s">
        <v>630</v>
      </c>
      <c r="B14" t="s">
        <v>631</v>
      </c>
      <c r="C14" t="s">
        <v>632</v>
      </c>
      <c r="D14" t="b">
        <f t="shared" si="0"/>
        <v>0</v>
      </c>
      <c r="E14">
        <f t="shared" si="1"/>
        <v>0</v>
      </c>
      <c r="G14" t="s">
        <v>633</v>
      </c>
      <c r="H14" t="s">
        <v>634</v>
      </c>
      <c r="I14" t="s">
        <v>635</v>
      </c>
      <c r="J14">
        <v>122359642</v>
      </c>
      <c r="K14">
        <v>3.196402</v>
      </c>
      <c r="L14">
        <v>101.708431</v>
      </c>
      <c r="M14" s="2">
        <v>43435</v>
      </c>
      <c r="N14" t="s">
        <v>114</v>
      </c>
      <c r="O14" s="1">
        <v>0.5</v>
      </c>
      <c r="P14">
        <v>57.88</v>
      </c>
      <c r="Q14" t="s">
        <v>636</v>
      </c>
      <c r="R14" t="str">
        <f t="shared" si="2"/>
        <v>2018-01-11</v>
      </c>
      <c r="S14">
        <v>18011129568</v>
      </c>
      <c r="T14" t="s">
        <v>637</v>
      </c>
    </row>
    <row r="15" spans="1:20" x14ac:dyDescent="0.25">
      <c r="A15" t="s">
        <v>249</v>
      </c>
      <c r="B15" t="s">
        <v>18</v>
      </c>
      <c r="C15" t="s">
        <v>250</v>
      </c>
      <c r="D15" t="b">
        <f t="shared" si="0"/>
        <v>0</v>
      </c>
      <c r="E15">
        <f t="shared" si="1"/>
        <v>0</v>
      </c>
      <c r="G15" t="s">
        <v>251</v>
      </c>
      <c r="H15" t="s">
        <v>252</v>
      </c>
      <c r="I15" t="s">
        <v>253</v>
      </c>
      <c r="J15">
        <v>166540046</v>
      </c>
      <c r="K15">
        <v>3.2151350000000001</v>
      </c>
      <c r="L15">
        <v>101.726545</v>
      </c>
      <c r="M15" t="s">
        <v>123</v>
      </c>
      <c r="N15" t="s">
        <v>24</v>
      </c>
      <c r="O15" s="1">
        <v>0.55486111111111114</v>
      </c>
      <c r="P15">
        <v>15.79</v>
      </c>
      <c r="Q15" t="s">
        <v>254</v>
      </c>
      <c r="R15" t="str">
        <f t="shared" si="2"/>
        <v>2018-01-14</v>
      </c>
      <c r="S15">
        <v>18011429975</v>
      </c>
      <c r="T15" t="s">
        <v>255</v>
      </c>
    </row>
    <row r="16" spans="1:20" x14ac:dyDescent="0.25">
      <c r="A16" t="s">
        <v>1127</v>
      </c>
      <c r="B16" t="s">
        <v>18</v>
      </c>
      <c r="C16" t="s">
        <v>1103</v>
      </c>
      <c r="D16" t="b">
        <f t="shared" si="0"/>
        <v>0</v>
      </c>
      <c r="E16">
        <f t="shared" si="1"/>
        <v>0</v>
      </c>
      <c r="F16" t="s">
        <v>1128</v>
      </c>
      <c r="G16" t="s">
        <v>1105</v>
      </c>
      <c r="H16" t="s">
        <v>1106</v>
      </c>
      <c r="I16" t="s">
        <v>1107</v>
      </c>
      <c r="J16" t="s">
        <v>1108</v>
      </c>
      <c r="K16">
        <v>3.2046410000000001</v>
      </c>
      <c r="L16">
        <v>101.72076300000001</v>
      </c>
      <c r="M16" s="2">
        <v>43313</v>
      </c>
      <c r="N16" t="s">
        <v>114</v>
      </c>
      <c r="O16" s="1">
        <v>0.79166666666666663</v>
      </c>
      <c r="P16">
        <v>22.63</v>
      </c>
      <c r="Q16" t="s">
        <v>1129</v>
      </c>
      <c r="R16" t="str">
        <f t="shared" si="2"/>
        <v>2018-01-08</v>
      </c>
      <c r="S16">
        <v>18010828981</v>
      </c>
      <c r="T16" t="s">
        <v>1130</v>
      </c>
    </row>
    <row r="17" spans="1:20" x14ac:dyDescent="0.25">
      <c r="A17" t="s">
        <v>1102</v>
      </c>
      <c r="B17" t="s">
        <v>18</v>
      </c>
      <c r="C17" t="s">
        <v>1103</v>
      </c>
      <c r="D17" t="b">
        <f t="shared" si="0"/>
        <v>0</v>
      </c>
      <c r="E17">
        <f t="shared" si="1"/>
        <v>0</v>
      </c>
      <c r="F17" t="s">
        <v>1104</v>
      </c>
      <c r="G17" t="s">
        <v>1105</v>
      </c>
      <c r="H17" t="s">
        <v>1106</v>
      </c>
      <c r="I17" t="s">
        <v>1107</v>
      </c>
      <c r="J17" t="s">
        <v>1108</v>
      </c>
      <c r="K17">
        <v>3.2046410000000001</v>
      </c>
      <c r="L17">
        <v>101.72076300000001</v>
      </c>
      <c r="M17" s="2">
        <v>43313</v>
      </c>
      <c r="N17" t="s">
        <v>24</v>
      </c>
      <c r="O17" s="1">
        <v>0.66527777777777775</v>
      </c>
      <c r="P17">
        <v>26.82</v>
      </c>
      <c r="Q17" t="s">
        <v>1109</v>
      </c>
      <c r="R17" t="str">
        <f t="shared" si="2"/>
        <v>2018-01-08</v>
      </c>
      <c r="S17">
        <v>18010828995</v>
      </c>
      <c r="T17" t="s">
        <v>1110</v>
      </c>
    </row>
    <row r="18" spans="1:20" x14ac:dyDescent="0.25">
      <c r="A18" t="s">
        <v>383</v>
      </c>
      <c r="B18" t="s">
        <v>18</v>
      </c>
      <c r="C18" t="s">
        <v>161</v>
      </c>
      <c r="D18" t="b">
        <f t="shared" si="0"/>
        <v>0</v>
      </c>
      <c r="E18">
        <f t="shared" si="1"/>
        <v>0</v>
      </c>
      <c r="G18" t="s">
        <v>162</v>
      </c>
      <c r="H18" t="s">
        <v>163</v>
      </c>
      <c r="I18" t="s">
        <v>164</v>
      </c>
      <c r="J18">
        <v>168955312</v>
      </c>
      <c r="K18">
        <v>3.2151350000000001</v>
      </c>
      <c r="L18">
        <v>101.726545</v>
      </c>
      <c r="M18" t="s">
        <v>338</v>
      </c>
      <c r="N18" t="s">
        <v>24</v>
      </c>
      <c r="O18" s="1">
        <v>0.71597222222222223</v>
      </c>
      <c r="P18">
        <v>12.61</v>
      </c>
      <c r="Q18" t="s">
        <v>384</v>
      </c>
      <c r="R18" t="str">
        <f t="shared" si="2"/>
        <v>2018-01-13</v>
      </c>
      <c r="S18">
        <v>18011329851</v>
      </c>
      <c r="T18" t="s">
        <v>385</v>
      </c>
    </row>
    <row r="19" spans="1:20" x14ac:dyDescent="0.25">
      <c r="A19" t="s">
        <v>160</v>
      </c>
      <c r="B19" t="s">
        <v>18</v>
      </c>
      <c r="C19" t="s">
        <v>161</v>
      </c>
      <c r="D19" t="b">
        <f t="shared" si="0"/>
        <v>0</v>
      </c>
      <c r="E19">
        <f t="shared" si="1"/>
        <v>0</v>
      </c>
      <c r="G19" t="s">
        <v>162</v>
      </c>
      <c r="H19" t="s">
        <v>163</v>
      </c>
      <c r="I19" t="s">
        <v>164</v>
      </c>
      <c r="J19">
        <v>168955312</v>
      </c>
      <c r="K19">
        <v>3.2151350000000001</v>
      </c>
      <c r="L19">
        <v>101.726545</v>
      </c>
      <c r="M19" t="s">
        <v>123</v>
      </c>
      <c r="N19" t="s">
        <v>24</v>
      </c>
      <c r="O19" s="1">
        <v>0.70833333333333337</v>
      </c>
      <c r="P19">
        <v>12.83</v>
      </c>
      <c r="Q19" t="s">
        <v>165</v>
      </c>
      <c r="R19" t="str">
        <f t="shared" si="2"/>
        <v>2018-01-14</v>
      </c>
      <c r="S19">
        <v>18011430039</v>
      </c>
      <c r="T19" t="s">
        <v>166</v>
      </c>
    </row>
    <row r="20" spans="1:20" x14ac:dyDescent="0.25">
      <c r="A20" t="s">
        <v>928</v>
      </c>
      <c r="B20" t="s">
        <v>18</v>
      </c>
      <c r="C20" t="s">
        <v>929</v>
      </c>
      <c r="D20" t="b">
        <f t="shared" si="0"/>
        <v>0</v>
      </c>
      <c r="E20">
        <f t="shared" si="1"/>
        <v>0</v>
      </c>
      <c r="G20" t="s">
        <v>930</v>
      </c>
      <c r="H20" t="s">
        <v>931</v>
      </c>
      <c r="I20" t="s">
        <v>932</v>
      </c>
      <c r="J20">
        <v>136214858</v>
      </c>
      <c r="K20">
        <v>3.2175820000000002</v>
      </c>
      <c r="L20">
        <v>101.732654</v>
      </c>
      <c r="M20" s="2">
        <v>43344</v>
      </c>
      <c r="N20" t="s">
        <v>24</v>
      </c>
      <c r="O20" s="1">
        <v>0.7583333333333333</v>
      </c>
      <c r="P20">
        <v>10.07</v>
      </c>
      <c r="Q20" t="s">
        <v>933</v>
      </c>
      <c r="R20" t="str">
        <f t="shared" si="2"/>
        <v>2018-01-09</v>
      </c>
      <c r="S20">
        <v>18010929207</v>
      </c>
      <c r="T20" t="s">
        <v>934</v>
      </c>
    </row>
    <row r="21" spans="1:20" x14ac:dyDescent="0.25">
      <c r="A21" t="s">
        <v>645</v>
      </c>
      <c r="B21" t="s">
        <v>18</v>
      </c>
      <c r="C21" t="s">
        <v>639</v>
      </c>
      <c r="D21" t="b">
        <f t="shared" si="0"/>
        <v>1</v>
      </c>
      <c r="E21">
        <f t="shared" si="1"/>
        <v>11.13</v>
      </c>
      <c r="G21" t="s">
        <v>640</v>
      </c>
      <c r="H21" t="s">
        <v>641</v>
      </c>
      <c r="I21" t="s">
        <v>642</v>
      </c>
      <c r="J21">
        <v>167150613</v>
      </c>
      <c r="K21">
        <v>3.2017570000000002</v>
      </c>
      <c r="L21">
        <v>101.71505500000001</v>
      </c>
      <c r="M21" s="2">
        <v>43405</v>
      </c>
      <c r="N21" t="s">
        <v>24</v>
      </c>
      <c r="O21" s="1">
        <v>0.82847222222222217</v>
      </c>
      <c r="P21">
        <v>11.13</v>
      </c>
      <c r="Q21" t="s">
        <v>646</v>
      </c>
      <c r="R21" t="str">
        <f t="shared" si="2"/>
        <v>2018-01-11</v>
      </c>
      <c r="S21">
        <v>18011129564</v>
      </c>
      <c r="T21" t="s">
        <v>647</v>
      </c>
    </row>
    <row r="22" spans="1:20" x14ac:dyDescent="0.25">
      <c r="A22" t="s">
        <v>638</v>
      </c>
      <c r="B22" t="s">
        <v>18</v>
      </c>
      <c r="C22" t="s">
        <v>639</v>
      </c>
      <c r="D22" t="b">
        <f t="shared" si="0"/>
        <v>1</v>
      </c>
      <c r="E22">
        <f t="shared" si="1"/>
        <v>13.25</v>
      </c>
      <c r="G22" t="s">
        <v>640</v>
      </c>
      <c r="H22" t="s">
        <v>641</v>
      </c>
      <c r="I22" t="s">
        <v>642</v>
      </c>
      <c r="J22">
        <v>167150613</v>
      </c>
      <c r="K22">
        <v>3.2017570000000002</v>
      </c>
      <c r="L22">
        <v>101.71505500000001</v>
      </c>
      <c r="M22" s="2">
        <v>43405</v>
      </c>
      <c r="N22" t="s">
        <v>24</v>
      </c>
      <c r="O22" s="1">
        <v>0.83472222222222225</v>
      </c>
      <c r="P22">
        <v>13.25</v>
      </c>
      <c r="Q22" t="s">
        <v>643</v>
      </c>
      <c r="R22" t="str">
        <f t="shared" si="2"/>
        <v>2018-01-11</v>
      </c>
      <c r="S22">
        <v>18011129567</v>
      </c>
      <c r="T22" t="s">
        <v>644</v>
      </c>
    </row>
    <row r="23" spans="1:20" x14ac:dyDescent="0.25">
      <c r="A23" t="s">
        <v>959</v>
      </c>
      <c r="B23" t="s">
        <v>18</v>
      </c>
      <c r="C23" t="s">
        <v>960</v>
      </c>
      <c r="D23" t="b">
        <f t="shared" si="0"/>
        <v>1</v>
      </c>
      <c r="E23">
        <f t="shared" si="1"/>
        <v>98.26</v>
      </c>
      <c r="G23" t="s">
        <v>961</v>
      </c>
      <c r="H23" t="s">
        <v>962</v>
      </c>
      <c r="I23" t="s">
        <v>470</v>
      </c>
      <c r="J23">
        <v>169026585</v>
      </c>
      <c r="K23">
        <v>3.221689</v>
      </c>
      <c r="L23">
        <v>101.731227</v>
      </c>
      <c r="M23" s="2">
        <v>43344</v>
      </c>
      <c r="N23" t="s">
        <v>24</v>
      </c>
      <c r="O23" s="1">
        <v>0.67708333333333337</v>
      </c>
      <c r="P23">
        <v>98.26</v>
      </c>
      <c r="Q23" t="s">
        <v>963</v>
      </c>
      <c r="R23" t="str">
        <f t="shared" si="2"/>
        <v>2018-01-09</v>
      </c>
      <c r="S23">
        <v>18010929181</v>
      </c>
      <c r="T23" t="s">
        <v>964</v>
      </c>
    </row>
    <row r="24" spans="1:20" x14ac:dyDescent="0.25">
      <c r="A24" t="s">
        <v>308</v>
      </c>
      <c r="B24" t="s">
        <v>309</v>
      </c>
      <c r="C24" t="s">
        <v>310</v>
      </c>
      <c r="D24" t="b">
        <f t="shared" si="0"/>
        <v>0</v>
      </c>
      <c r="E24">
        <f t="shared" si="1"/>
        <v>0</v>
      </c>
      <c r="G24" t="s">
        <v>311</v>
      </c>
      <c r="H24" t="s">
        <v>312</v>
      </c>
      <c r="I24" t="s">
        <v>313</v>
      </c>
      <c r="J24">
        <v>193164189</v>
      </c>
      <c r="K24">
        <v>3.2017549999999999</v>
      </c>
      <c r="L24">
        <v>101.715154</v>
      </c>
      <c r="M24" t="s">
        <v>123</v>
      </c>
      <c r="N24" t="s">
        <v>24</v>
      </c>
      <c r="O24" s="1">
        <v>0.48819444444444443</v>
      </c>
      <c r="P24">
        <v>10.07</v>
      </c>
      <c r="Q24" t="s">
        <v>314</v>
      </c>
      <c r="R24" t="str">
        <f t="shared" si="2"/>
        <v>2018-01-14</v>
      </c>
      <c r="S24">
        <v>18011429930</v>
      </c>
      <c r="T24" t="s">
        <v>315</v>
      </c>
    </row>
    <row r="25" spans="1:20" x14ac:dyDescent="0.25">
      <c r="A25" t="s">
        <v>1088</v>
      </c>
      <c r="B25" t="s">
        <v>18</v>
      </c>
      <c r="C25" t="s">
        <v>155</v>
      </c>
      <c r="D25" t="b">
        <f t="shared" si="0"/>
        <v>0</v>
      </c>
      <c r="E25">
        <f t="shared" si="1"/>
        <v>0</v>
      </c>
      <c r="G25" t="s">
        <v>156</v>
      </c>
      <c r="H25" t="s">
        <v>157</v>
      </c>
      <c r="I25" t="s">
        <v>76</v>
      </c>
      <c r="J25">
        <v>60123089884</v>
      </c>
      <c r="K25">
        <v>3.2051259999999999</v>
      </c>
      <c r="L25">
        <v>101.720094</v>
      </c>
      <c r="M25" s="2">
        <v>43313</v>
      </c>
      <c r="N25" t="s">
        <v>24</v>
      </c>
      <c r="O25" s="1">
        <v>0.74583333333333324</v>
      </c>
      <c r="P25">
        <v>12.19</v>
      </c>
      <c r="Q25" t="s">
        <v>1089</v>
      </c>
      <c r="R25" t="str">
        <f t="shared" si="2"/>
        <v>2018-01-08</v>
      </c>
      <c r="S25">
        <v>18010829025</v>
      </c>
      <c r="T25" t="s">
        <v>1090</v>
      </c>
    </row>
    <row r="26" spans="1:20" x14ac:dyDescent="0.25">
      <c r="A26" t="s">
        <v>691</v>
      </c>
      <c r="B26" t="s">
        <v>18</v>
      </c>
      <c r="C26" t="s">
        <v>155</v>
      </c>
      <c r="D26" t="b">
        <f t="shared" si="0"/>
        <v>0</v>
      </c>
      <c r="E26">
        <f t="shared" si="1"/>
        <v>0</v>
      </c>
      <c r="G26" t="s">
        <v>156</v>
      </c>
      <c r="H26" t="s">
        <v>157</v>
      </c>
      <c r="I26" t="s">
        <v>76</v>
      </c>
      <c r="J26">
        <v>60123089884</v>
      </c>
      <c r="K26">
        <v>3.2046410000000001</v>
      </c>
      <c r="L26">
        <v>101.72076300000001</v>
      </c>
      <c r="M26" s="2">
        <v>43405</v>
      </c>
      <c r="N26" t="s">
        <v>24</v>
      </c>
      <c r="O26" s="1">
        <v>0.75486111111111109</v>
      </c>
      <c r="P26">
        <v>12.19</v>
      </c>
      <c r="Q26" t="s">
        <v>692</v>
      </c>
      <c r="R26" t="str">
        <f t="shared" si="2"/>
        <v>2018-01-11</v>
      </c>
      <c r="S26">
        <v>18011129547</v>
      </c>
      <c r="T26" t="s">
        <v>693</v>
      </c>
    </row>
    <row r="27" spans="1:20" x14ac:dyDescent="0.25">
      <c r="A27" t="s">
        <v>562</v>
      </c>
      <c r="B27" t="s">
        <v>18</v>
      </c>
      <c r="C27" t="s">
        <v>155</v>
      </c>
      <c r="D27" t="b">
        <f t="shared" si="0"/>
        <v>0</v>
      </c>
      <c r="E27">
        <f t="shared" si="1"/>
        <v>0</v>
      </c>
      <c r="G27" t="s">
        <v>156</v>
      </c>
      <c r="H27" t="s">
        <v>157</v>
      </c>
      <c r="I27" t="s">
        <v>76</v>
      </c>
      <c r="J27">
        <v>60123089884</v>
      </c>
      <c r="K27">
        <v>3.2051259999999999</v>
      </c>
      <c r="L27">
        <v>101.720094</v>
      </c>
      <c r="M27" s="2">
        <v>43435</v>
      </c>
      <c r="N27" t="s">
        <v>24</v>
      </c>
      <c r="O27" s="1">
        <v>0.75</v>
      </c>
      <c r="P27">
        <v>10.49</v>
      </c>
      <c r="Q27" t="s">
        <v>563</v>
      </c>
      <c r="R27" t="str">
        <f t="shared" si="2"/>
        <v>2018-01-12</v>
      </c>
      <c r="S27">
        <v>18011229695</v>
      </c>
      <c r="T27" t="s">
        <v>564</v>
      </c>
    </row>
    <row r="28" spans="1:20" x14ac:dyDescent="0.25">
      <c r="A28" t="s">
        <v>154</v>
      </c>
      <c r="B28" t="s">
        <v>18</v>
      </c>
      <c r="C28" t="s">
        <v>155</v>
      </c>
      <c r="D28" t="b">
        <f t="shared" si="0"/>
        <v>0</v>
      </c>
      <c r="E28">
        <f t="shared" si="1"/>
        <v>0</v>
      </c>
      <c r="G28" t="s">
        <v>156</v>
      </c>
      <c r="H28" t="s">
        <v>157</v>
      </c>
      <c r="I28" t="s">
        <v>76</v>
      </c>
      <c r="J28">
        <v>60123089884</v>
      </c>
      <c r="K28">
        <v>3.2051259999999999</v>
      </c>
      <c r="L28">
        <v>101.720094</v>
      </c>
      <c r="M28" t="s">
        <v>123</v>
      </c>
      <c r="N28" t="s">
        <v>24</v>
      </c>
      <c r="O28" s="1">
        <v>0.71111111111111114</v>
      </c>
      <c r="P28">
        <v>24.8</v>
      </c>
      <c r="Q28" t="s">
        <v>158</v>
      </c>
      <c r="R28" t="str">
        <f t="shared" si="2"/>
        <v>2018-01-14</v>
      </c>
      <c r="S28">
        <v>18011430041</v>
      </c>
      <c r="T28" t="s">
        <v>159</v>
      </c>
    </row>
    <row r="29" spans="1:20" x14ac:dyDescent="0.25">
      <c r="A29" t="s">
        <v>117</v>
      </c>
      <c r="B29" t="s">
        <v>118</v>
      </c>
      <c r="C29" t="s">
        <v>119</v>
      </c>
      <c r="D29" t="b">
        <f t="shared" si="0"/>
        <v>0</v>
      </c>
      <c r="E29">
        <f t="shared" si="1"/>
        <v>0</v>
      </c>
      <c r="G29" t="s">
        <v>120</v>
      </c>
      <c r="H29" t="s">
        <v>121</v>
      </c>
      <c r="I29" t="s">
        <v>122</v>
      </c>
      <c r="J29">
        <v>1136554595</v>
      </c>
      <c r="K29">
        <v>3.2151350000000001</v>
      </c>
      <c r="L29">
        <v>101.726545</v>
      </c>
      <c r="M29" t="s">
        <v>123</v>
      </c>
      <c r="N29" t="s">
        <v>24</v>
      </c>
      <c r="O29" s="1">
        <v>0.82777777777777783</v>
      </c>
      <c r="P29">
        <v>13.67</v>
      </c>
      <c r="Q29" t="s">
        <v>124</v>
      </c>
      <c r="R29" t="str">
        <f t="shared" si="2"/>
        <v>2018-01-14</v>
      </c>
      <c r="S29">
        <v>18011430102</v>
      </c>
      <c r="T29" t="s">
        <v>125</v>
      </c>
    </row>
    <row r="30" spans="1:20" x14ac:dyDescent="0.25">
      <c r="A30" t="s">
        <v>493</v>
      </c>
      <c r="B30" t="s">
        <v>18</v>
      </c>
      <c r="C30" t="s">
        <v>494</v>
      </c>
      <c r="D30" t="b">
        <f t="shared" si="0"/>
        <v>1</v>
      </c>
      <c r="E30">
        <f t="shared" si="1"/>
        <v>14.31</v>
      </c>
      <c r="G30" t="s">
        <v>495</v>
      </c>
      <c r="H30" t="s">
        <v>496</v>
      </c>
      <c r="I30" t="s">
        <v>282</v>
      </c>
      <c r="J30">
        <v>178110673</v>
      </c>
      <c r="K30">
        <v>3.201886</v>
      </c>
      <c r="L30">
        <v>101.716911</v>
      </c>
      <c r="M30" t="s">
        <v>338</v>
      </c>
      <c r="N30" t="s">
        <v>24</v>
      </c>
      <c r="O30" s="1">
        <v>0.45833333333333331</v>
      </c>
      <c r="P30">
        <v>14.31</v>
      </c>
      <c r="Q30" t="s">
        <v>497</v>
      </c>
      <c r="R30" t="str">
        <f t="shared" si="2"/>
        <v>2018-01-13</v>
      </c>
      <c r="S30">
        <v>18011329745</v>
      </c>
      <c r="T30" t="s">
        <v>498</v>
      </c>
    </row>
    <row r="31" spans="1:20" x14ac:dyDescent="0.25">
      <c r="A31" t="s">
        <v>506</v>
      </c>
      <c r="B31" t="s">
        <v>18</v>
      </c>
      <c r="C31" t="s">
        <v>507</v>
      </c>
      <c r="D31" t="b">
        <f t="shared" si="0"/>
        <v>1</v>
      </c>
      <c r="E31">
        <f t="shared" si="1"/>
        <v>12.61</v>
      </c>
      <c r="G31" t="s">
        <v>508</v>
      </c>
      <c r="H31" t="s">
        <v>509</v>
      </c>
      <c r="I31" t="s">
        <v>496</v>
      </c>
      <c r="J31">
        <v>168261492</v>
      </c>
      <c r="K31">
        <v>3.2022680000000001</v>
      </c>
      <c r="L31">
        <v>101.71661899999999</v>
      </c>
      <c r="M31" s="2">
        <v>43435</v>
      </c>
      <c r="N31" t="s">
        <v>24</v>
      </c>
      <c r="O31" s="1">
        <v>0.83888888888888891</v>
      </c>
      <c r="P31">
        <v>12.61</v>
      </c>
      <c r="Q31" t="s">
        <v>510</v>
      </c>
      <c r="R31" t="str">
        <f t="shared" si="2"/>
        <v>2018-01-12</v>
      </c>
      <c r="S31">
        <v>18011229730</v>
      </c>
      <c r="T31" t="s">
        <v>511</v>
      </c>
    </row>
    <row r="32" spans="1:20" x14ac:dyDescent="0.25">
      <c r="A32" t="s">
        <v>786</v>
      </c>
      <c r="B32" t="s">
        <v>309</v>
      </c>
      <c r="C32" t="s">
        <v>787</v>
      </c>
      <c r="D32" t="b">
        <f t="shared" si="0"/>
        <v>1</v>
      </c>
      <c r="E32">
        <f t="shared" si="1"/>
        <v>20.03</v>
      </c>
      <c r="G32" t="s">
        <v>788</v>
      </c>
      <c r="H32" t="s">
        <v>789</v>
      </c>
      <c r="I32" t="s">
        <v>46</v>
      </c>
      <c r="J32">
        <v>169306281</v>
      </c>
      <c r="K32">
        <v>3.1988189999999999</v>
      </c>
      <c r="L32">
        <v>101.721355</v>
      </c>
      <c r="M32" s="2">
        <v>43374</v>
      </c>
      <c r="N32" t="s">
        <v>24</v>
      </c>
      <c r="O32" s="1">
        <v>0.83263888888888893</v>
      </c>
      <c r="P32">
        <v>20.03</v>
      </c>
      <c r="Q32" t="s">
        <v>790</v>
      </c>
      <c r="R32" t="str">
        <f t="shared" si="2"/>
        <v>2018-01-10</v>
      </c>
      <c r="S32">
        <v>18011029414</v>
      </c>
      <c r="T32" t="s">
        <v>791</v>
      </c>
    </row>
    <row r="33" spans="1:20" x14ac:dyDescent="0.25">
      <c r="A33" t="s">
        <v>341</v>
      </c>
      <c r="B33" t="s">
        <v>18</v>
      </c>
      <c r="C33" t="s">
        <v>342</v>
      </c>
      <c r="D33" t="b">
        <f t="shared" si="0"/>
        <v>1</v>
      </c>
      <c r="E33">
        <f t="shared" si="1"/>
        <v>19.93</v>
      </c>
      <c r="G33" t="s">
        <v>343</v>
      </c>
      <c r="H33" t="s">
        <v>344</v>
      </c>
      <c r="I33" t="s">
        <v>345</v>
      </c>
      <c r="J33">
        <v>165117386</v>
      </c>
      <c r="K33">
        <v>3.2018900000000001</v>
      </c>
      <c r="L33">
        <v>101.716898</v>
      </c>
      <c r="M33" t="s">
        <v>338</v>
      </c>
      <c r="N33" t="s">
        <v>24</v>
      </c>
      <c r="O33" s="1">
        <v>0.86805555555555547</v>
      </c>
      <c r="P33">
        <v>19.93</v>
      </c>
      <c r="Q33" t="s">
        <v>346</v>
      </c>
      <c r="R33" t="str">
        <f t="shared" si="2"/>
        <v>2018-01-13</v>
      </c>
      <c r="S33">
        <v>18011329909</v>
      </c>
      <c r="T33" t="s">
        <v>347</v>
      </c>
    </row>
    <row r="34" spans="1:20" x14ac:dyDescent="0.25">
      <c r="A34" t="s">
        <v>873</v>
      </c>
      <c r="B34" t="s">
        <v>257</v>
      </c>
      <c r="C34" t="s">
        <v>874</v>
      </c>
      <c r="D34" t="b">
        <f t="shared" si="0"/>
        <v>1</v>
      </c>
      <c r="E34">
        <f t="shared" si="1"/>
        <v>18.97</v>
      </c>
      <c r="G34" t="s">
        <v>875</v>
      </c>
      <c r="H34" t="s">
        <v>876</v>
      </c>
      <c r="I34" t="s">
        <v>330</v>
      </c>
      <c r="J34">
        <v>124330531</v>
      </c>
      <c r="K34">
        <v>3.2016179999999999</v>
      </c>
      <c r="L34">
        <v>101.716976</v>
      </c>
      <c r="M34" s="2">
        <v>43374</v>
      </c>
      <c r="N34" t="s">
        <v>24</v>
      </c>
      <c r="O34" s="1">
        <v>0.47222222222222227</v>
      </c>
      <c r="P34">
        <v>18.97</v>
      </c>
      <c r="Q34" t="s">
        <v>877</v>
      </c>
      <c r="R34" t="str">
        <f t="shared" si="2"/>
        <v>2018-01-10</v>
      </c>
      <c r="S34">
        <v>18011029268</v>
      </c>
      <c r="T34" t="s">
        <v>878</v>
      </c>
    </row>
    <row r="35" spans="1:20" x14ac:dyDescent="0.25">
      <c r="A35" t="s">
        <v>1131</v>
      </c>
      <c r="B35" t="s">
        <v>65</v>
      </c>
      <c r="C35" t="s">
        <v>1132</v>
      </c>
      <c r="D35" t="b">
        <f t="shared" si="0"/>
        <v>0</v>
      </c>
      <c r="E35">
        <f t="shared" si="1"/>
        <v>0</v>
      </c>
      <c r="G35" t="s">
        <v>1133</v>
      </c>
      <c r="H35" t="s">
        <v>1134</v>
      </c>
      <c r="I35" t="s">
        <v>1135</v>
      </c>
      <c r="J35">
        <v>162700291</v>
      </c>
      <c r="K35">
        <v>3.1985600000000001</v>
      </c>
      <c r="L35">
        <v>101.74190900000001</v>
      </c>
      <c r="M35" s="2">
        <v>43313</v>
      </c>
      <c r="N35" t="s">
        <v>24</v>
      </c>
      <c r="O35" s="1">
        <v>0.60277777777777775</v>
      </c>
      <c r="P35">
        <v>34.24</v>
      </c>
      <c r="Q35" t="s">
        <v>1136</v>
      </c>
      <c r="R35" t="str">
        <f t="shared" si="2"/>
        <v>2018-01-08</v>
      </c>
      <c r="S35">
        <v>18010828978</v>
      </c>
      <c r="T35" t="s">
        <v>1137</v>
      </c>
    </row>
    <row r="36" spans="1:20" x14ac:dyDescent="0.25">
      <c r="A36" t="s">
        <v>386</v>
      </c>
      <c r="B36" t="s">
        <v>18</v>
      </c>
      <c r="C36" t="s">
        <v>387</v>
      </c>
      <c r="D36" t="b">
        <f t="shared" si="0"/>
        <v>1</v>
      </c>
      <c r="E36">
        <f t="shared" si="1"/>
        <v>20.03</v>
      </c>
      <c r="G36" t="s">
        <v>388</v>
      </c>
      <c r="H36" t="s">
        <v>389</v>
      </c>
      <c r="I36" t="s">
        <v>390</v>
      </c>
      <c r="J36">
        <v>167145488</v>
      </c>
      <c r="K36">
        <v>3.2022680000000001</v>
      </c>
      <c r="L36">
        <v>101.71661899999999</v>
      </c>
      <c r="M36" t="s">
        <v>338</v>
      </c>
      <c r="N36" t="s">
        <v>24</v>
      </c>
      <c r="O36" s="1">
        <v>0.71319444444444446</v>
      </c>
      <c r="P36">
        <v>20.03</v>
      </c>
      <c r="Q36" t="s">
        <v>391</v>
      </c>
      <c r="R36" t="str">
        <f t="shared" si="2"/>
        <v>2018-01-13</v>
      </c>
      <c r="S36">
        <v>18011329846</v>
      </c>
      <c r="T36" t="s">
        <v>392</v>
      </c>
    </row>
    <row r="37" spans="1:20" x14ac:dyDescent="0.25">
      <c r="A37" t="s">
        <v>1030</v>
      </c>
      <c r="B37" t="s">
        <v>18</v>
      </c>
      <c r="C37" t="s">
        <v>140</v>
      </c>
      <c r="D37" t="b">
        <f t="shared" si="0"/>
        <v>1</v>
      </c>
      <c r="E37">
        <f t="shared" si="1"/>
        <v>15.79</v>
      </c>
      <c r="G37" t="s">
        <v>141</v>
      </c>
      <c r="H37" t="s">
        <v>142</v>
      </c>
      <c r="I37" t="s">
        <v>143</v>
      </c>
      <c r="J37">
        <v>123853018</v>
      </c>
      <c r="K37">
        <v>3.2231079999999999</v>
      </c>
      <c r="L37">
        <v>101.728893</v>
      </c>
      <c r="M37" s="2">
        <v>43313</v>
      </c>
      <c r="N37" t="s">
        <v>24</v>
      </c>
      <c r="O37" s="1">
        <v>0.87430555555555556</v>
      </c>
      <c r="P37">
        <v>15.79</v>
      </c>
      <c r="Q37" t="s">
        <v>1031</v>
      </c>
      <c r="R37" t="str">
        <f t="shared" si="2"/>
        <v>2018-01-08</v>
      </c>
      <c r="S37">
        <v>18010829076</v>
      </c>
      <c r="T37" t="s">
        <v>1032</v>
      </c>
    </row>
    <row r="38" spans="1:20" x14ac:dyDescent="0.25">
      <c r="A38" t="s">
        <v>139</v>
      </c>
      <c r="B38" t="s">
        <v>18</v>
      </c>
      <c r="C38" t="s">
        <v>140</v>
      </c>
      <c r="D38" t="b">
        <f t="shared" si="0"/>
        <v>1</v>
      </c>
      <c r="E38">
        <f t="shared" si="1"/>
        <v>16.850000000000001</v>
      </c>
      <c r="G38" t="s">
        <v>141</v>
      </c>
      <c r="H38" t="s">
        <v>142</v>
      </c>
      <c r="I38" t="s">
        <v>143</v>
      </c>
      <c r="J38">
        <v>123853018</v>
      </c>
      <c r="K38">
        <v>3.2231079999999999</v>
      </c>
      <c r="L38">
        <v>101.728893</v>
      </c>
      <c r="M38" t="s">
        <v>123</v>
      </c>
      <c r="N38" t="s">
        <v>24</v>
      </c>
      <c r="O38" s="1">
        <v>0.77361111111111114</v>
      </c>
      <c r="P38">
        <v>16.850000000000001</v>
      </c>
      <c r="Q38" t="s">
        <v>144</v>
      </c>
      <c r="R38" t="str">
        <f t="shared" si="2"/>
        <v>2018-01-14</v>
      </c>
      <c r="S38">
        <v>18011430061</v>
      </c>
      <c r="T38" t="s">
        <v>145</v>
      </c>
    </row>
    <row r="39" spans="1:20" x14ac:dyDescent="0.25">
      <c r="A39" t="s">
        <v>792</v>
      </c>
      <c r="B39" t="s">
        <v>18</v>
      </c>
      <c r="C39" t="s">
        <v>566</v>
      </c>
      <c r="D39" t="b">
        <f t="shared" si="0"/>
        <v>0</v>
      </c>
      <c r="E39">
        <f t="shared" si="1"/>
        <v>0</v>
      </c>
      <c r="G39" t="s">
        <v>567</v>
      </c>
      <c r="H39" t="s">
        <v>216</v>
      </c>
      <c r="I39" t="s">
        <v>568</v>
      </c>
      <c r="J39">
        <v>164461288</v>
      </c>
      <c r="K39">
        <v>3.1963010000000001</v>
      </c>
      <c r="L39">
        <v>101.718808</v>
      </c>
      <c r="M39" s="2">
        <v>43374</v>
      </c>
      <c r="N39" t="s">
        <v>24</v>
      </c>
      <c r="O39" s="1">
        <v>0.83194444444444438</v>
      </c>
      <c r="P39">
        <v>10.07</v>
      </c>
      <c r="Q39" t="s">
        <v>793</v>
      </c>
      <c r="R39" t="str">
        <f t="shared" si="2"/>
        <v>2018-01-10</v>
      </c>
      <c r="S39">
        <v>18011029413</v>
      </c>
      <c r="T39" t="s">
        <v>794</v>
      </c>
    </row>
    <row r="40" spans="1:20" x14ac:dyDescent="0.25">
      <c r="A40" t="s">
        <v>565</v>
      </c>
      <c r="B40" t="s">
        <v>18</v>
      </c>
      <c r="C40" t="s">
        <v>566</v>
      </c>
      <c r="D40" t="b">
        <f t="shared" si="0"/>
        <v>0</v>
      </c>
      <c r="E40">
        <f t="shared" si="1"/>
        <v>0</v>
      </c>
      <c r="G40" t="s">
        <v>567</v>
      </c>
      <c r="H40" t="s">
        <v>216</v>
      </c>
      <c r="I40" t="s">
        <v>568</v>
      </c>
      <c r="J40">
        <v>164461288</v>
      </c>
      <c r="K40">
        <v>3.1963010000000001</v>
      </c>
      <c r="L40">
        <v>101.718808</v>
      </c>
      <c r="M40" s="2">
        <v>43435</v>
      </c>
      <c r="N40" t="s">
        <v>24</v>
      </c>
      <c r="O40" s="1">
        <v>0.69027777777777777</v>
      </c>
      <c r="P40">
        <v>10.92</v>
      </c>
      <c r="Q40" t="s">
        <v>569</v>
      </c>
      <c r="R40" t="str">
        <f t="shared" si="2"/>
        <v>2018-01-12</v>
      </c>
      <c r="S40">
        <v>18011229677</v>
      </c>
      <c r="T40" t="s">
        <v>570</v>
      </c>
    </row>
    <row r="41" spans="1:20" x14ac:dyDescent="0.25">
      <c r="A41" t="s">
        <v>226</v>
      </c>
      <c r="B41" t="s">
        <v>18</v>
      </c>
      <c r="C41" t="s">
        <v>227</v>
      </c>
      <c r="D41" t="b">
        <f t="shared" si="0"/>
        <v>0</v>
      </c>
      <c r="E41">
        <f t="shared" si="1"/>
        <v>0</v>
      </c>
      <c r="F41" t="s">
        <v>228</v>
      </c>
      <c r="G41" t="s">
        <v>229</v>
      </c>
      <c r="H41" t="s">
        <v>230</v>
      </c>
      <c r="I41" t="s">
        <v>231</v>
      </c>
      <c r="J41">
        <v>1111382305</v>
      </c>
      <c r="K41">
        <v>3.2231909999999999</v>
      </c>
      <c r="L41">
        <v>101.725174</v>
      </c>
      <c r="M41" t="s">
        <v>123</v>
      </c>
      <c r="N41" t="s">
        <v>24</v>
      </c>
      <c r="O41" s="1">
        <v>0.56805555555555554</v>
      </c>
      <c r="P41">
        <v>16.95</v>
      </c>
      <c r="Q41" t="s">
        <v>232</v>
      </c>
      <c r="R41" t="str">
        <f t="shared" si="2"/>
        <v>2018-01-14</v>
      </c>
      <c r="S41">
        <v>18011429985</v>
      </c>
      <c r="T41" t="s">
        <v>233</v>
      </c>
    </row>
    <row r="42" spans="1:20" x14ac:dyDescent="0.25">
      <c r="A42" t="s">
        <v>444</v>
      </c>
      <c r="B42" t="s">
        <v>18</v>
      </c>
      <c r="C42" t="s">
        <v>445</v>
      </c>
      <c r="D42" t="b">
        <f t="shared" si="0"/>
        <v>1</v>
      </c>
      <c r="E42">
        <f t="shared" si="1"/>
        <v>10.49</v>
      </c>
      <c r="G42" t="s">
        <v>446</v>
      </c>
      <c r="H42" t="s">
        <v>447</v>
      </c>
      <c r="I42" t="s">
        <v>448</v>
      </c>
      <c r="J42">
        <v>109542080</v>
      </c>
      <c r="K42">
        <v>3.200186</v>
      </c>
      <c r="L42">
        <v>101.720073</v>
      </c>
      <c r="M42" t="s">
        <v>338</v>
      </c>
      <c r="N42" t="s">
        <v>24</v>
      </c>
      <c r="O42" s="1">
        <v>0.5493055555555556</v>
      </c>
      <c r="P42">
        <v>10.49</v>
      </c>
      <c r="Q42" t="s">
        <v>449</v>
      </c>
      <c r="R42" t="str">
        <f t="shared" si="2"/>
        <v>2018-01-13</v>
      </c>
      <c r="S42">
        <v>18011329785</v>
      </c>
      <c r="T42" t="s">
        <v>450</v>
      </c>
    </row>
    <row r="43" spans="1:20" x14ac:dyDescent="0.25">
      <c r="A43" t="s">
        <v>219</v>
      </c>
      <c r="B43" t="s">
        <v>18</v>
      </c>
      <c r="C43" t="s">
        <v>220</v>
      </c>
      <c r="D43" t="b">
        <f t="shared" si="0"/>
        <v>1</v>
      </c>
      <c r="E43">
        <f t="shared" si="1"/>
        <v>10.4</v>
      </c>
      <c r="G43" t="s">
        <v>221</v>
      </c>
      <c r="H43" t="s">
        <v>222</v>
      </c>
      <c r="I43" t="s">
        <v>223</v>
      </c>
      <c r="J43">
        <v>109080086</v>
      </c>
      <c r="K43">
        <v>3.204186</v>
      </c>
      <c r="L43">
        <v>101.71512300000001</v>
      </c>
      <c r="M43" t="s">
        <v>123</v>
      </c>
      <c r="N43" t="s">
        <v>24</v>
      </c>
      <c r="O43" s="1">
        <v>0.58333333333333337</v>
      </c>
      <c r="P43">
        <v>10.4</v>
      </c>
      <c r="Q43" t="s">
        <v>224</v>
      </c>
      <c r="R43" t="str">
        <f t="shared" si="2"/>
        <v>2018-01-14</v>
      </c>
      <c r="S43">
        <v>18011429988</v>
      </c>
      <c r="T43" t="s">
        <v>225</v>
      </c>
    </row>
    <row r="44" spans="1:20" x14ac:dyDescent="0.25">
      <c r="A44" t="s">
        <v>1117</v>
      </c>
      <c r="B44" t="s">
        <v>18</v>
      </c>
      <c r="C44" t="s">
        <v>1118</v>
      </c>
      <c r="D44" t="b">
        <f t="shared" si="0"/>
        <v>0</v>
      </c>
      <c r="E44">
        <f t="shared" si="1"/>
        <v>0</v>
      </c>
      <c r="G44" t="s">
        <v>833</v>
      </c>
      <c r="H44" t="s">
        <v>834</v>
      </c>
      <c r="I44" t="s">
        <v>352</v>
      </c>
      <c r="J44">
        <v>133213329</v>
      </c>
      <c r="K44">
        <v>3.2115770000000001</v>
      </c>
      <c r="L44">
        <v>101.73559899999999</v>
      </c>
      <c r="M44" s="2">
        <v>43313</v>
      </c>
      <c r="N44" t="s">
        <v>24</v>
      </c>
      <c r="O44" s="1">
        <v>0.63472222222222219</v>
      </c>
      <c r="P44">
        <v>18.97</v>
      </c>
      <c r="Q44" t="s">
        <v>1119</v>
      </c>
      <c r="R44" t="str">
        <f t="shared" si="2"/>
        <v>2018-01-08</v>
      </c>
      <c r="S44">
        <v>18010828990</v>
      </c>
      <c r="T44" t="s">
        <v>1120</v>
      </c>
    </row>
    <row r="45" spans="1:20" x14ac:dyDescent="0.25">
      <c r="A45" t="s">
        <v>831</v>
      </c>
      <c r="B45" t="s">
        <v>18</v>
      </c>
      <c r="C45" t="s">
        <v>832</v>
      </c>
      <c r="D45" t="b">
        <f t="shared" si="0"/>
        <v>0</v>
      </c>
      <c r="E45">
        <f t="shared" si="1"/>
        <v>0</v>
      </c>
      <c r="G45" t="s">
        <v>833</v>
      </c>
      <c r="H45" t="s">
        <v>834</v>
      </c>
      <c r="I45" t="s">
        <v>352</v>
      </c>
      <c r="J45">
        <v>133213329</v>
      </c>
      <c r="K45">
        <v>3.2106720000000002</v>
      </c>
      <c r="L45">
        <v>101.73643300000001</v>
      </c>
      <c r="M45" s="2">
        <v>43374</v>
      </c>
      <c r="N45" t="s">
        <v>24</v>
      </c>
      <c r="O45" s="1">
        <v>0.61805555555555558</v>
      </c>
      <c r="P45">
        <v>18.55</v>
      </c>
      <c r="Q45" t="s">
        <v>835</v>
      </c>
      <c r="R45" t="str">
        <f t="shared" si="2"/>
        <v>2018-01-10</v>
      </c>
      <c r="S45">
        <v>18011029345</v>
      </c>
      <c r="T45" t="s">
        <v>836</v>
      </c>
    </row>
    <row r="46" spans="1:20" x14ac:dyDescent="0.25">
      <c r="A46" t="s">
        <v>360</v>
      </c>
      <c r="B46" t="s">
        <v>18</v>
      </c>
      <c r="C46" t="s">
        <v>361</v>
      </c>
      <c r="D46" t="b">
        <f t="shared" si="0"/>
        <v>0</v>
      </c>
      <c r="E46">
        <f t="shared" si="1"/>
        <v>0</v>
      </c>
      <c r="G46" t="s">
        <v>362</v>
      </c>
      <c r="H46" t="s">
        <v>363</v>
      </c>
      <c r="I46" t="s">
        <v>364</v>
      </c>
      <c r="J46" t="s">
        <v>365</v>
      </c>
      <c r="K46">
        <v>3.2120850000000001</v>
      </c>
      <c r="L46">
        <v>101.729555</v>
      </c>
      <c r="M46" t="s">
        <v>338</v>
      </c>
      <c r="N46" t="s">
        <v>24</v>
      </c>
      <c r="O46" s="1">
        <v>0.7583333333333333</v>
      </c>
      <c r="P46">
        <v>23.32</v>
      </c>
      <c r="Q46" t="s">
        <v>366</v>
      </c>
      <c r="R46" t="str">
        <f t="shared" si="2"/>
        <v>2018-01-13</v>
      </c>
      <c r="S46">
        <v>18011329863</v>
      </c>
      <c r="T46" t="s">
        <v>367</v>
      </c>
    </row>
    <row r="47" spans="1:20" x14ac:dyDescent="0.25">
      <c r="A47" t="s">
        <v>795</v>
      </c>
      <c r="B47" t="s">
        <v>18</v>
      </c>
      <c r="C47" t="s">
        <v>796</v>
      </c>
      <c r="D47" t="b">
        <f t="shared" si="0"/>
        <v>0</v>
      </c>
      <c r="E47">
        <f t="shared" si="1"/>
        <v>0</v>
      </c>
      <c r="G47" t="s">
        <v>797</v>
      </c>
      <c r="H47" t="s">
        <v>798</v>
      </c>
      <c r="I47" t="s">
        <v>390</v>
      </c>
      <c r="J47">
        <v>146277529</v>
      </c>
      <c r="K47">
        <v>3.2102819999999999</v>
      </c>
      <c r="L47">
        <v>101.707711</v>
      </c>
      <c r="M47" s="2">
        <v>43374</v>
      </c>
      <c r="N47" t="s">
        <v>24</v>
      </c>
      <c r="O47" s="1">
        <v>0.78749999999999998</v>
      </c>
      <c r="P47">
        <v>19.07</v>
      </c>
      <c r="Q47" t="s">
        <v>799</v>
      </c>
      <c r="R47" t="str">
        <f t="shared" si="2"/>
        <v>2018-01-10</v>
      </c>
      <c r="S47">
        <v>18011029396</v>
      </c>
      <c r="T47" t="s">
        <v>800</v>
      </c>
    </row>
    <row r="48" spans="1:20" x14ac:dyDescent="0.25">
      <c r="A48" t="s">
        <v>870</v>
      </c>
      <c r="B48" t="s">
        <v>18</v>
      </c>
      <c r="C48" t="s">
        <v>83</v>
      </c>
      <c r="D48" t="b">
        <f t="shared" si="0"/>
        <v>1</v>
      </c>
      <c r="E48">
        <f t="shared" si="1"/>
        <v>11.55</v>
      </c>
      <c r="G48" t="s">
        <v>84</v>
      </c>
      <c r="H48" t="s">
        <v>85</v>
      </c>
      <c r="I48" t="s">
        <v>86</v>
      </c>
      <c r="J48">
        <v>122170640</v>
      </c>
      <c r="K48">
        <v>3.2071070000000002</v>
      </c>
      <c r="L48">
        <v>101.718104</v>
      </c>
      <c r="M48" s="2">
        <v>43374</v>
      </c>
      <c r="N48" t="s">
        <v>24</v>
      </c>
      <c r="O48" s="1">
        <v>0.48402777777777778</v>
      </c>
      <c r="P48">
        <v>11.55</v>
      </c>
      <c r="Q48" t="s">
        <v>871</v>
      </c>
      <c r="R48" t="str">
        <f t="shared" si="2"/>
        <v>2018-01-10</v>
      </c>
      <c r="S48">
        <v>18011029276</v>
      </c>
      <c r="T48" t="s">
        <v>872</v>
      </c>
    </row>
    <row r="49" spans="1:20" x14ac:dyDescent="0.25">
      <c r="A49" t="s">
        <v>82</v>
      </c>
      <c r="B49" t="s">
        <v>18</v>
      </c>
      <c r="C49" t="s">
        <v>83</v>
      </c>
      <c r="D49" t="b">
        <f t="shared" si="0"/>
        <v>1</v>
      </c>
      <c r="E49">
        <f t="shared" si="1"/>
        <v>20.99</v>
      </c>
      <c r="G49" t="s">
        <v>84</v>
      </c>
      <c r="H49" t="s">
        <v>85</v>
      </c>
      <c r="I49" t="s">
        <v>86</v>
      </c>
      <c r="J49">
        <v>122170640</v>
      </c>
      <c r="K49">
        <v>3.2071070000000002</v>
      </c>
      <c r="L49">
        <v>101.718104</v>
      </c>
      <c r="M49" t="s">
        <v>23</v>
      </c>
      <c r="N49" t="s">
        <v>24</v>
      </c>
      <c r="O49" s="1">
        <v>0.50138888888888888</v>
      </c>
      <c r="P49">
        <v>20.99</v>
      </c>
      <c r="Q49" t="s">
        <v>87</v>
      </c>
      <c r="R49" t="str">
        <f t="shared" si="2"/>
        <v>2018-01-15</v>
      </c>
      <c r="S49">
        <v>18011530145</v>
      </c>
      <c r="T49" t="s">
        <v>88</v>
      </c>
    </row>
    <row r="50" spans="1:20" x14ac:dyDescent="0.25">
      <c r="A50" t="s">
        <v>466</v>
      </c>
      <c r="B50" t="s">
        <v>18</v>
      </c>
      <c r="C50" t="s">
        <v>467</v>
      </c>
      <c r="D50" t="b">
        <f t="shared" si="0"/>
        <v>1</v>
      </c>
      <c r="E50">
        <f t="shared" si="1"/>
        <v>10.92</v>
      </c>
      <c r="G50" t="s">
        <v>468</v>
      </c>
      <c r="H50" t="s">
        <v>469</v>
      </c>
      <c r="I50" t="s">
        <v>470</v>
      </c>
      <c r="J50" t="s">
        <v>471</v>
      </c>
      <c r="K50">
        <v>3.2245539999999999</v>
      </c>
      <c r="L50">
        <v>101.728511</v>
      </c>
      <c r="M50" t="s">
        <v>338</v>
      </c>
      <c r="N50" t="s">
        <v>24</v>
      </c>
      <c r="O50" s="1">
        <v>0.51527777777777783</v>
      </c>
      <c r="P50">
        <v>10.92</v>
      </c>
      <c r="Q50" t="s">
        <v>472</v>
      </c>
      <c r="R50" t="str">
        <f t="shared" si="2"/>
        <v>2018-01-13</v>
      </c>
      <c r="S50">
        <v>18011329763</v>
      </c>
      <c r="T50" t="s">
        <v>473</v>
      </c>
    </row>
    <row r="51" spans="1:20" x14ac:dyDescent="0.25">
      <c r="A51" t="s">
        <v>64</v>
      </c>
      <c r="B51" t="s">
        <v>65</v>
      </c>
      <c r="C51" t="s">
        <v>66</v>
      </c>
      <c r="D51" t="b">
        <f t="shared" si="0"/>
        <v>0</v>
      </c>
      <c r="E51">
        <f t="shared" si="1"/>
        <v>0</v>
      </c>
      <c r="G51" t="s">
        <v>67</v>
      </c>
      <c r="H51" t="s">
        <v>68</v>
      </c>
      <c r="I51" t="s">
        <v>69</v>
      </c>
      <c r="J51">
        <v>174234198</v>
      </c>
      <c r="K51">
        <v>3.2042540000000002</v>
      </c>
      <c r="L51">
        <v>101.721757</v>
      </c>
      <c r="M51" t="s">
        <v>23</v>
      </c>
      <c r="N51" t="s">
        <v>24</v>
      </c>
      <c r="O51" s="1">
        <v>0.55208333333333337</v>
      </c>
      <c r="P51">
        <v>15.69</v>
      </c>
      <c r="Q51" t="s">
        <v>70</v>
      </c>
      <c r="R51" t="str">
        <f t="shared" si="2"/>
        <v>2018-01-15</v>
      </c>
      <c r="S51">
        <v>18011530173</v>
      </c>
      <c r="T51" t="s">
        <v>71</v>
      </c>
    </row>
    <row r="52" spans="1:20" x14ac:dyDescent="0.25">
      <c r="A52" t="s">
        <v>950</v>
      </c>
      <c r="B52" t="s">
        <v>257</v>
      </c>
      <c r="C52" t="s">
        <v>500</v>
      </c>
      <c r="D52" t="b">
        <f t="shared" si="0"/>
        <v>1</v>
      </c>
      <c r="E52">
        <f t="shared" si="1"/>
        <v>15.69</v>
      </c>
      <c r="G52" t="s">
        <v>501</v>
      </c>
      <c r="H52" t="s">
        <v>502</v>
      </c>
      <c r="I52" t="s">
        <v>503</v>
      </c>
      <c r="J52">
        <v>1129679801</v>
      </c>
      <c r="K52">
        <v>3.1988189999999999</v>
      </c>
      <c r="L52">
        <v>101.721355</v>
      </c>
      <c r="M52" s="2">
        <v>43344</v>
      </c>
      <c r="N52" t="s">
        <v>24</v>
      </c>
      <c r="O52" s="1">
        <v>0.68958333333333333</v>
      </c>
      <c r="P52">
        <v>15.69</v>
      </c>
      <c r="Q52" t="s">
        <v>951</v>
      </c>
      <c r="R52" t="str">
        <f t="shared" si="2"/>
        <v>2018-01-09</v>
      </c>
      <c r="S52">
        <v>18010929186</v>
      </c>
      <c r="T52" t="s">
        <v>952</v>
      </c>
    </row>
    <row r="53" spans="1:20" x14ac:dyDescent="0.25">
      <c r="A53" t="s">
        <v>499</v>
      </c>
      <c r="B53" t="s">
        <v>257</v>
      </c>
      <c r="C53" t="s">
        <v>500</v>
      </c>
      <c r="D53" t="b">
        <f t="shared" si="0"/>
        <v>1</v>
      </c>
      <c r="E53">
        <f t="shared" si="1"/>
        <v>15.69</v>
      </c>
      <c r="G53" t="s">
        <v>501</v>
      </c>
      <c r="H53" t="s">
        <v>502</v>
      </c>
      <c r="I53" t="s">
        <v>503</v>
      </c>
      <c r="J53">
        <v>1129679801</v>
      </c>
      <c r="K53">
        <v>3.1988189999999999</v>
      </c>
      <c r="L53">
        <v>101.721355</v>
      </c>
      <c r="M53" s="2">
        <v>43435</v>
      </c>
      <c r="N53" t="s">
        <v>24</v>
      </c>
      <c r="O53" s="1">
        <v>0.85</v>
      </c>
      <c r="P53">
        <v>15.69</v>
      </c>
      <c r="Q53" t="s">
        <v>504</v>
      </c>
      <c r="R53" t="str">
        <f t="shared" si="2"/>
        <v>2018-01-12</v>
      </c>
      <c r="S53">
        <v>18011229733</v>
      </c>
      <c r="T53" t="s">
        <v>505</v>
      </c>
    </row>
    <row r="54" spans="1:20" x14ac:dyDescent="0.25">
      <c r="A54" t="s">
        <v>1024</v>
      </c>
      <c r="B54" t="s">
        <v>18</v>
      </c>
      <c r="C54" t="s">
        <v>73</v>
      </c>
      <c r="D54" t="b">
        <f t="shared" si="0"/>
        <v>0</v>
      </c>
      <c r="E54">
        <f t="shared" si="1"/>
        <v>0</v>
      </c>
      <c r="G54" t="s">
        <v>74</v>
      </c>
      <c r="H54" t="s">
        <v>75</v>
      </c>
      <c r="I54" t="s">
        <v>76</v>
      </c>
      <c r="J54">
        <v>167289811</v>
      </c>
      <c r="K54">
        <v>3.1868799999999999</v>
      </c>
      <c r="L54">
        <v>101.70277</v>
      </c>
      <c r="M54" s="2">
        <v>43344</v>
      </c>
      <c r="N54" t="s">
        <v>24</v>
      </c>
      <c r="O54" s="1">
        <v>0.48333333333333334</v>
      </c>
      <c r="P54">
        <v>11.55</v>
      </c>
      <c r="Q54" t="s">
        <v>1025</v>
      </c>
      <c r="R54" t="str">
        <f t="shared" si="2"/>
        <v>2018-01-09</v>
      </c>
      <c r="S54">
        <v>18010929098</v>
      </c>
      <c r="T54" t="s">
        <v>1026</v>
      </c>
    </row>
    <row r="55" spans="1:20" x14ac:dyDescent="0.25">
      <c r="A55" t="s">
        <v>745</v>
      </c>
      <c r="B55" t="s">
        <v>18</v>
      </c>
      <c r="C55" t="s">
        <v>73</v>
      </c>
      <c r="D55" t="b">
        <f t="shared" si="0"/>
        <v>0</v>
      </c>
      <c r="E55">
        <f t="shared" si="1"/>
        <v>0</v>
      </c>
      <c r="G55" t="s">
        <v>74</v>
      </c>
      <c r="H55" t="s">
        <v>75</v>
      </c>
      <c r="I55" t="s">
        <v>76</v>
      </c>
      <c r="J55">
        <v>167289811</v>
      </c>
      <c r="K55">
        <v>3.1868799999999999</v>
      </c>
      <c r="L55">
        <v>101.70277</v>
      </c>
      <c r="M55" s="2">
        <v>43405</v>
      </c>
      <c r="N55" t="s">
        <v>24</v>
      </c>
      <c r="O55" s="1">
        <v>0.48958333333333331</v>
      </c>
      <c r="P55">
        <v>10.49</v>
      </c>
      <c r="Q55" t="s">
        <v>746</v>
      </c>
      <c r="R55" t="str">
        <f t="shared" si="2"/>
        <v>2018-01-11</v>
      </c>
      <c r="S55">
        <v>18011129452</v>
      </c>
      <c r="T55" t="s">
        <v>747</v>
      </c>
    </row>
    <row r="56" spans="1:20" x14ac:dyDescent="0.25">
      <c r="A56" t="s">
        <v>607</v>
      </c>
      <c r="B56" t="s">
        <v>18</v>
      </c>
      <c r="C56" t="s">
        <v>73</v>
      </c>
      <c r="D56" t="b">
        <f t="shared" si="0"/>
        <v>0</v>
      </c>
      <c r="E56">
        <f t="shared" si="1"/>
        <v>0</v>
      </c>
      <c r="G56" t="s">
        <v>74</v>
      </c>
      <c r="H56" t="s">
        <v>75</v>
      </c>
      <c r="I56" t="s">
        <v>76</v>
      </c>
      <c r="J56">
        <v>167289811</v>
      </c>
      <c r="K56">
        <v>3.1868799999999999</v>
      </c>
      <c r="L56">
        <v>101.70277</v>
      </c>
      <c r="M56" s="2">
        <v>43435</v>
      </c>
      <c r="N56" t="s">
        <v>24</v>
      </c>
      <c r="O56" s="1">
        <v>0.48541666666666666</v>
      </c>
      <c r="P56">
        <v>10.49</v>
      </c>
      <c r="Q56" t="s">
        <v>608</v>
      </c>
      <c r="R56" t="str">
        <f t="shared" si="2"/>
        <v>2018-01-12</v>
      </c>
      <c r="S56">
        <v>18011229607</v>
      </c>
      <c r="T56" t="s">
        <v>609</v>
      </c>
    </row>
    <row r="57" spans="1:20" x14ac:dyDescent="0.25">
      <c r="A57" t="s">
        <v>72</v>
      </c>
      <c r="B57" t="s">
        <v>18</v>
      </c>
      <c r="C57" t="s">
        <v>73</v>
      </c>
      <c r="D57" t="b">
        <f t="shared" si="0"/>
        <v>0</v>
      </c>
      <c r="E57">
        <f t="shared" si="1"/>
        <v>0</v>
      </c>
      <c r="G57" t="s">
        <v>74</v>
      </c>
      <c r="H57" t="s">
        <v>75</v>
      </c>
      <c r="I57" t="s">
        <v>76</v>
      </c>
      <c r="J57">
        <v>167289811</v>
      </c>
      <c r="K57">
        <v>3.1868799999999999</v>
      </c>
      <c r="L57">
        <v>101.70277</v>
      </c>
      <c r="M57" t="s">
        <v>23</v>
      </c>
      <c r="N57" t="s">
        <v>24</v>
      </c>
      <c r="O57" s="1">
        <v>0.5083333333333333</v>
      </c>
      <c r="P57">
        <v>23.32</v>
      </c>
      <c r="Q57" t="s">
        <v>77</v>
      </c>
      <c r="R57" t="str">
        <f t="shared" si="2"/>
        <v>2018-01-15</v>
      </c>
      <c r="S57">
        <v>18011530149</v>
      </c>
      <c r="T57" t="s">
        <v>78</v>
      </c>
    </row>
    <row r="58" spans="1:20" x14ac:dyDescent="0.25">
      <c r="A58" t="s">
        <v>1057</v>
      </c>
      <c r="B58" t="s">
        <v>65</v>
      </c>
      <c r="C58" t="s">
        <v>1058</v>
      </c>
      <c r="D58" t="b">
        <f t="shared" si="0"/>
        <v>1</v>
      </c>
      <c r="E58">
        <f t="shared" si="1"/>
        <v>40.92</v>
      </c>
      <c r="G58" t="s">
        <v>1059</v>
      </c>
      <c r="H58" t="s">
        <v>1060</v>
      </c>
      <c r="I58" t="s">
        <v>1061</v>
      </c>
      <c r="J58">
        <v>169393866</v>
      </c>
      <c r="K58">
        <v>3.223268</v>
      </c>
      <c r="L58">
        <v>101.728359</v>
      </c>
      <c r="M58" s="2">
        <v>43313</v>
      </c>
      <c r="N58" t="s">
        <v>24</v>
      </c>
      <c r="O58" s="1">
        <v>0.79513888888888884</v>
      </c>
      <c r="P58">
        <v>40.92</v>
      </c>
      <c r="Q58" t="s">
        <v>1062</v>
      </c>
      <c r="R58" t="str">
        <f t="shared" si="2"/>
        <v>2018-01-08</v>
      </c>
      <c r="S58">
        <v>18010829039</v>
      </c>
      <c r="T58" t="s">
        <v>1063</v>
      </c>
    </row>
    <row r="59" spans="1:20" x14ac:dyDescent="0.25">
      <c r="A59" t="s">
        <v>724</v>
      </c>
      <c r="B59" t="s">
        <v>18</v>
      </c>
      <c r="C59" t="s">
        <v>302</v>
      </c>
      <c r="D59" t="b">
        <f t="shared" si="0"/>
        <v>1</v>
      </c>
      <c r="E59">
        <f t="shared" si="1"/>
        <v>14.2</v>
      </c>
      <c r="F59" t="s">
        <v>725</v>
      </c>
      <c r="G59" t="s">
        <v>303</v>
      </c>
      <c r="H59" t="s">
        <v>304</v>
      </c>
      <c r="I59" t="s">
        <v>305</v>
      </c>
      <c r="J59">
        <v>134281227</v>
      </c>
      <c r="K59">
        <v>3.2021609999999998</v>
      </c>
      <c r="L59">
        <v>101.71625899999999</v>
      </c>
      <c r="M59" s="2">
        <v>43405</v>
      </c>
      <c r="N59" t="s">
        <v>24</v>
      </c>
      <c r="O59" s="1">
        <v>0.59930555555555554</v>
      </c>
      <c r="P59">
        <v>14.2</v>
      </c>
      <c r="Q59" t="s">
        <v>726</v>
      </c>
      <c r="R59" t="str">
        <f t="shared" si="2"/>
        <v>2018-01-11</v>
      </c>
      <c r="S59">
        <v>18011129506</v>
      </c>
      <c r="T59" t="s">
        <v>727</v>
      </c>
    </row>
    <row r="60" spans="1:20" x14ac:dyDescent="0.25">
      <c r="A60" t="s">
        <v>717</v>
      </c>
      <c r="B60" t="s">
        <v>18</v>
      </c>
      <c r="C60" t="s">
        <v>302</v>
      </c>
      <c r="D60" t="b">
        <f t="shared" si="0"/>
        <v>1</v>
      </c>
      <c r="E60">
        <f t="shared" si="1"/>
        <v>14.2</v>
      </c>
      <c r="F60" t="s">
        <v>718</v>
      </c>
      <c r="G60" t="s">
        <v>303</v>
      </c>
      <c r="H60" t="s">
        <v>304</v>
      </c>
      <c r="I60" t="s">
        <v>305</v>
      </c>
      <c r="J60">
        <v>134281227</v>
      </c>
      <c r="K60">
        <v>3.2021609999999998</v>
      </c>
      <c r="L60">
        <v>101.71625899999999</v>
      </c>
      <c r="M60" s="2">
        <v>43405</v>
      </c>
      <c r="N60" t="s">
        <v>24</v>
      </c>
      <c r="O60" s="1">
        <v>0.64583333333333337</v>
      </c>
      <c r="P60">
        <v>14.2</v>
      </c>
      <c r="Q60" t="s">
        <v>719</v>
      </c>
      <c r="R60" t="str">
        <f t="shared" si="2"/>
        <v>2018-01-11</v>
      </c>
      <c r="S60">
        <v>18011129513</v>
      </c>
      <c r="T60" t="s">
        <v>720</v>
      </c>
    </row>
    <row r="61" spans="1:20" x14ac:dyDescent="0.25">
      <c r="A61" t="s">
        <v>620</v>
      </c>
      <c r="B61" t="s">
        <v>18</v>
      </c>
      <c r="C61" t="s">
        <v>621</v>
      </c>
      <c r="D61" t="b">
        <f t="shared" si="0"/>
        <v>1</v>
      </c>
      <c r="E61">
        <f t="shared" si="1"/>
        <v>22.05</v>
      </c>
      <c r="G61" t="s">
        <v>303</v>
      </c>
      <c r="H61" t="s">
        <v>304</v>
      </c>
      <c r="I61" t="s">
        <v>305</v>
      </c>
      <c r="J61">
        <v>134281227</v>
      </c>
      <c r="K61">
        <v>3.2021609999999998</v>
      </c>
      <c r="L61">
        <v>101.71625899999999</v>
      </c>
      <c r="M61" s="2">
        <v>43435</v>
      </c>
      <c r="N61" t="s">
        <v>24</v>
      </c>
      <c r="O61" s="1">
        <v>0.44930555555555557</v>
      </c>
      <c r="P61">
        <v>22.05</v>
      </c>
      <c r="Q61" t="s">
        <v>622</v>
      </c>
      <c r="R61" t="str">
        <f t="shared" si="2"/>
        <v>2018-01-12</v>
      </c>
      <c r="S61">
        <v>18011229583</v>
      </c>
      <c r="T61" t="s">
        <v>623</v>
      </c>
    </row>
    <row r="62" spans="1:20" x14ac:dyDescent="0.25">
      <c r="A62" t="s">
        <v>427</v>
      </c>
      <c r="B62" t="s">
        <v>18</v>
      </c>
      <c r="C62" t="s">
        <v>428</v>
      </c>
      <c r="D62" t="b">
        <f t="shared" si="0"/>
        <v>1</v>
      </c>
      <c r="E62">
        <f t="shared" si="1"/>
        <v>21.73</v>
      </c>
      <c r="G62" t="s">
        <v>303</v>
      </c>
      <c r="H62" t="s">
        <v>304</v>
      </c>
      <c r="I62" t="s">
        <v>305</v>
      </c>
      <c r="J62">
        <v>134281227</v>
      </c>
      <c r="K62">
        <v>3.2021609999999998</v>
      </c>
      <c r="L62">
        <v>101.71625899999999</v>
      </c>
      <c r="M62" t="s">
        <v>338</v>
      </c>
      <c r="N62" t="s">
        <v>24</v>
      </c>
      <c r="O62" s="1">
        <v>0.58958333333333335</v>
      </c>
      <c r="P62">
        <v>21.73</v>
      </c>
      <c r="Q62" t="s">
        <v>429</v>
      </c>
      <c r="R62" t="str">
        <f t="shared" si="2"/>
        <v>2018-01-13</v>
      </c>
      <c r="S62">
        <v>18011329806</v>
      </c>
      <c r="T62" t="s">
        <v>430</v>
      </c>
    </row>
    <row r="63" spans="1:20" x14ac:dyDescent="0.25">
      <c r="A63" t="s">
        <v>301</v>
      </c>
      <c r="B63" t="s">
        <v>18</v>
      </c>
      <c r="C63" t="s">
        <v>302</v>
      </c>
      <c r="D63" t="b">
        <f t="shared" si="0"/>
        <v>1</v>
      </c>
      <c r="E63">
        <f t="shared" si="1"/>
        <v>10.49</v>
      </c>
      <c r="G63" t="s">
        <v>303</v>
      </c>
      <c r="H63" t="s">
        <v>304</v>
      </c>
      <c r="I63" t="s">
        <v>305</v>
      </c>
      <c r="J63">
        <v>134281227</v>
      </c>
      <c r="K63">
        <v>3.2021609999999998</v>
      </c>
      <c r="L63">
        <v>101.71625899999999</v>
      </c>
      <c r="M63" t="s">
        <v>123</v>
      </c>
      <c r="N63" t="s">
        <v>24</v>
      </c>
      <c r="O63" s="1">
        <v>0.4993055555555555</v>
      </c>
      <c r="P63">
        <v>10.49</v>
      </c>
      <c r="Q63" t="s">
        <v>306</v>
      </c>
      <c r="R63" t="str">
        <f t="shared" si="2"/>
        <v>2018-01-14</v>
      </c>
      <c r="S63">
        <v>18011429939</v>
      </c>
      <c r="T63" t="s">
        <v>307</v>
      </c>
    </row>
    <row r="64" spans="1:20" x14ac:dyDescent="0.25">
      <c r="A64" t="s">
        <v>1033</v>
      </c>
      <c r="B64" t="s">
        <v>28</v>
      </c>
      <c r="C64" t="s">
        <v>1034</v>
      </c>
      <c r="D64" t="b">
        <f t="shared" si="0"/>
        <v>1</v>
      </c>
      <c r="E64">
        <f t="shared" si="1"/>
        <v>0</v>
      </c>
      <c r="G64" t="s">
        <v>1035</v>
      </c>
      <c r="H64" t="s">
        <v>1036</v>
      </c>
      <c r="I64" t="s">
        <v>1037</v>
      </c>
      <c r="J64">
        <v>174834185</v>
      </c>
      <c r="K64">
        <v>3.2017570000000002</v>
      </c>
      <c r="L64">
        <v>101.71505500000001</v>
      </c>
      <c r="M64" s="2">
        <v>43313</v>
      </c>
      <c r="N64" t="s">
        <v>24</v>
      </c>
      <c r="O64" s="1">
        <v>0.84513888888888899</v>
      </c>
      <c r="P64">
        <v>0</v>
      </c>
      <c r="Q64" t="s">
        <v>1038</v>
      </c>
      <c r="R64" t="str">
        <f t="shared" si="2"/>
        <v>2018-01-08</v>
      </c>
      <c r="S64">
        <v>18010829066</v>
      </c>
      <c r="T64" t="s">
        <v>1039</v>
      </c>
    </row>
    <row r="65" spans="1:20" x14ac:dyDescent="0.25">
      <c r="A65" t="s">
        <v>1007</v>
      </c>
      <c r="B65" t="s">
        <v>18</v>
      </c>
      <c r="C65" t="s">
        <v>1008</v>
      </c>
      <c r="D65" t="b">
        <f t="shared" si="0"/>
        <v>1</v>
      </c>
      <c r="E65">
        <f t="shared" si="1"/>
        <v>11.55</v>
      </c>
      <c r="G65" t="s">
        <v>1009</v>
      </c>
      <c r="H65" t="s">
        <v>1010</v>
      </c>
      <c r="I65" t="s">
        <v>809</v>
      </c>
      <c r="J65">
        <v>166657259</v>
      </c>
      <c r="K65">
        <v>3.2018900000000001</v>
      </c>
      <c r="L65">
        <v>101.716898</v>
      </c>
      <c r="M65" s="2">
        <v>43344</v>
      </c>
      <c r="N65" t="s">
        <v>24</v>
      </c>
      <c r="O65" s="1">
        <v>0.50486111111111109</v>
      </c>
      <c r="P65">
        <v>11.55</v>
      </c>
      <c r="Q65" t="s">
        <v>1011</v>
      </c>
      <c r="R65" t="str">
        <f t="shared" si="2"/>
        <v>2018-01-09</v>
      </c>
      <c r="S65">
        <v>18010929113</v>
      </c>
      <c r="T65" t="s">
        <v>1012</v>
      </c>
    </row>
    <row r="66" spans="1:20" x14ac:dyDescent="0.25">
      <c r="A66" t="s">
        <v>922</v>
      </c>
      <c r="B66" t="s">
        <v>18</v>
      </c>
      <c r="C66" t="s">
        <v>923</v>
      </c>
      <c r="D66" t="b">
        <f t="shared" si="0"/>
        <v>1</v>
      </c>
      <c r="E66">
        <f t="shared" si="1"/>
        <v>53.85</v>
      </c>
      <c r="G66" t="s">
        <v>924</v>
      </c>
      <c r="H66" t="s">
        <v>69</v>
      </c>
      <c r="I66" t="s">
        <v>925</v>
      </c>
      <c r="J66">
        <v>182018129</v>
      </c>
      <c r="K66">
        <v>3.2022900000000001</v>
      </c>
      <c r="L66">
        <v>101.71614700000001</v>
      </c>
      <c r="M66" s="2">
        <v>43344</v>
      </c>
      <c r="N66" t="s">
        <v>24</v>
      </c>
      <c r="O66" s="1">
        <v>0.76944444444444438</v>
      </c>
      <c r="P66">
        <v>53.85</v>
      </c>
      <c r="Q66" t="s">
        <v>926</v>
      </c>
      <c r="R66" t="str">
        <f t="shared" si="2"/>
        <v>2018-01-09</v>
      </c>
      <c r="S66">
        <v>18010929209</v>
      </c>
      <c r="T66" t="s">
        <v>927</v>
      </c>
    </row>
    <row r="67" spans="1:20" x14ac:dyDescent="0.25">
      <c r="A67" t="s">
        <v>348</v>
      </c>
      <c r="B67" t="s">
        <v>18</v>
      </c>
      <c r="C67" t="s">
        <v>349</v>
      </c>
      <c r="D67" t="b">
        <f t="shared" ref="D67:D130" si="3">ISNUMBER(SEARCH("pv",C67))</f>
        <v>1</v>
      </c>
      <c r="E67">
        <f t="shared" ref="E67:E130" si="4">IF(ISNUMBER(SEARCH("pv",C67)),P67,0)</f>
        <v>13.67</v>
      </c>
      <c r="G67" t="s">
        <v>350</v>
      </c>
      <c r="H67" t="s">
        <v>351</v>
      </c>
      <c r="I67" t="s">
        <v>352</v>
      </c>
      <c r="J67">
        <v>175749325</v>
      </c>
      <c r="K67">
        <v>3.2017570000000002</v>
      </c>
      <c r="L67">
        <v>101.71505500000001</v>
      </c>
      <c r="M67" t="s">
        <v>338</v>
      </c>
      <c r="N67" t="s">
        <v>24</v>
      </c>
      <c r="O67" s="1">
        <v>0.84375</v>
      </c>
      <c r="P67">
        <v>13.67</v>
      </c>
      <c r="Q67" t="s">
        <v>353</v>
      </c>
      <c r="R67" t="str">
        <f t="shared" ref="R67:R130" si="5">LEFT(Q67,10)</f>
        <v>2018-01-13</v>
      </c>
      <c r="S67">
        <v>18011329902</v>
      </c>
      <c r="T67" t="s">
        <v>354</v>
      </c>
    </row>
    <row r="68" spans="1:20" x14ac:dyDescent="0.25">
      <c r="A68" t="s">
        <v>694</v>
      </c>
      <c r="B68" t="s">
        <v>18</v>
      </c>
      <c r="C68" t="s">
        <v>695</v>
      </c>
      <c r="D68" t="b">
        <f t="shared" si="3"/>
        <v>0</v>
      </c>
      <c r="E68">
        <f t="shared" si="4"/>
        <v>0</v>
      </c>
      <c r="G68" t="s">
        <v>696</v>
      </c>
      <c r="H68" t="s">
        <v>104</v>
      </c>
      <c r="I68" t="s">
        <v>697</v>
      </c>
      <c r="J68">
        <v>109023138</v>
      </c>
      <c r="K68">
        <v>3.2175820000000002</v>
      </c>
      <c r="L68">
        <v>101.732654</v>
      </c>
      <c r="M68" s="2">
        <v>43405</v>
      </c>
      <c r="N68" t="s">
        <v>24</v>
      </c>
      <c r="O68" s="1">
        <v>0.75138888888888899</v>
      </c>
      <c r="P68">
        <v>12.61</v>
      </c>
      <c r="Q68" t="s">
        <v>698</v>
      </c>
      <c r="R68" t="str">
        <f t="shared" si="5"/>
        <v>2018-01-11</v>
      </c>
      <c r="S68">
        <v>18011129544</v>
      </c>
      <c r="T68" t="s">
        <v>699</v>
      </c>
    </row>
    <row r="69" spans="1:20" x14ac:dyDescent="0.25">
      <c r="A69" t="s">
        <v>407</v>
      </c>
      <c r="B69" t="s">
        <v>65</v>
      </c>
      <c r="C69" t="s">
        <v>401</v>
      </c>
      <c r="D69" t="b">
        <f t="shared" si="3"/>
        <v>0</v>
      </c>
      <c r="E69">
        <f t="shared" si="4"/>
        <v>0</v>
      </c>
      <c r="G69" t="s">
        <v>402</v>
      </c>
      <c r="H69" t="s">
        <v>403</v>
      </c>
      <c r="I69" t="s">
        <v>404</v>
      </c>
      <c r="J69">
        <v>177012190</v>
      </c>
      <c r="K69">
        <v>3.2051259999999999</v>
      </c>
      <c r="L69">
        <v>101.720094</v>
      </c>
      <c r="M69" t="s">
        <v>338</v>
      </c>
      <c r="N69" t="s">
        <v>24</v>
      </c>
      <c r="O69" s="1">
        <v>0.67152777777777783</v>
      </c>
      <c r="P69">
        <v>11.13</v>
      </c>
      <c r="Q69" t="s">
        <v>408</v>
      </c>
      <c r="R69" t="str">
        <f t="shared" si="5"/>
        <v>2018-01-13</v>
      </c>
      <c r="S69">
        <v>18011329833</v>
      </c>
      <c r="T69" t="s">
        <v>409</v>
      </c>
    </row>
    <row r="70" spans="1:20" x14ac:dyDescent="0.25">
      <c r="A70" t="s">
        <v>400</v>
      </c>
      <c r="B70" t="s">
        <v>65</v>
      </c>
      <c r="C70" t="s">
        <v>401</v>
      </c>
      <c r="D70" t="b">
        <f t="shared" si="3"/>
        <v>0</v>
      </c>
      <c r="E70">
        <f t="shared" si="4"/>
        <v>0</v>
      </c>
      <c r="G70" t="s">
        <v>402</v>
      </c>
      <c r="H70" t="s">
        <v>403</v>
      </c>
      <c r="I70" t="s">
        <v>404</v>
      </c>
      <c r="J70">
        <v>177012190</v>
      </c>
      <c r="K70">
        <v>3.2051259999999999</v>
      </c>
      <c r="L70">
        <v>101.720094</v>
      </c>
      <c r="M70" t="s">
        <v>338</v>
      </c>
      <c r="N70" t="s">
        <v>24</v>
      </c>
      <c r="O70" s="1">
        <v>0.68055555555555547</v>
      </c>
      <c r="P70">
        <v>13.25</v>
      </c>
      <c r="Q70" t="s">
        <v>405</v>
      </c>
      <c r="R70" t="str">
        <f t="shared" si="5"/>
        <v>2018-01-13</v>
      </c>
      <c r="S70">
        <v>18011329837</v>
      </c>
      <c r="T70" t="s">
        <v>406</v>
      </c>
    </row>
    <row r="71" spans="1:20" x14ac:dyDescent="0.25">
      <c r="A71" t="s">
        <v>714</v>
      </c>
      <c r="B71" t="s">
        <v>18</v>
      </c>
      <c r="C71" t="s">
        <v>709</v>
      </c>
      <c r="D71" t="b">
        <f t="shared" si="3"/>
        <v>0</v>
      </c>
      <c r="E71">
        <f t="shared" si="4"/>
        <v>0</v>
      </c>
      <c r="G71" t="s">
        <v>710</v>
      </c>
      <c r="H71" t="s">
        <v>711</v>
      </c>
      <c r="I71" t="s">
        <v>424</v>
      </c>
      <c r="J71">
        <v>1116785506</v>
      </c>
      <c r="K71">
        <v>3.1948050000000001</v>
      </c>
      <c r="L71">
        <v>101.70674099999999</v>
      </c>
      <c r="M71" s="2">
        <v>43405</v>
      </c>
      <c r="N71" t="s">
        <v>24</v>
      </c>
      <c r="O71" s="1">
        <v>0.7090277777777777</v>
      </c>
      <c r="P71">
        <v>18.34</v>
      </c>
      <c r="Q71" t="s">
        <v>715</v>
      </c>
      <c r="R71" t="str">
        <f t="shared" si="5"/>
        <v>2018-01-11</v>
      </c>
      <c r="S71">
        <v>18011129528</v>
      </c>
      <c r="T71" t="s">
        <v>716</v>
      </c>
    </row>
    <row r="72" spans="1:20" x14ac:dyDescent="0.25">
      <c r="A72" t="s">
        <v>708</v>
      </c>
      <c r="B72" t="s">
        <v>18</v>
      </c>
      <c r="C72" t="s">
        <v>709</v>
      </c>
      <c r="D72" t="b">
        <f t="shared" si="3"/>
        <v>0</v>
      </c>
      <c r="E72">
        <f t="shared" si="4"/>
        <v>0</v>
      </c>
      <c r="G72" t="s">
        <v>710</v>
      </c>
      <c r="H72" t="s">
        <v>711</v>
      </c>
      <c r="I72" t="s">
        <v>424</v>
      </c>
      <c r="J72">
        <v>1116785506</v>
      </c>
      <c r="K72">
        <v>3.1948050000000001</v>
      </c>
      <c r="L72">
        <v>101.70674099999999</v>
      </c>
      <c r="M72" s="2">
        <v>43405</v>
      </c>
      <c r="N72" t="s">
        <v>24</v>
      </c>
      <c r="O72" s="1">
        <v>0.71527777777777779</v>
      </c>
      <c r="P72">
        <v>16.75</v>
      </c>
      <c r="Q72" t="s">
        <v>712</v>
      </c>
      <c r="R72" t="str">
        <f t="shared" si="5"/>
        <v>2018-01-11</v>
      </c>
      <c r="S72">
        <v>18011129530</v>
      </c>
      <c r="T72" t="s">
        <v>713</v>
      </c>
    </row>
    <row r="73" spans="1:20" x14ac:dyDescent="0.25">
      <c r="A73" t="s">
        <v>17</v>
      </c>
      <c r="B73" t="s">
        <v>18</v>
      </c>
      <c r="C73" t="s">
        <v>19</v>
      </c>
      <c r="D73" t="b">
        <f t="shared" si="3"/>
        <v>0</v>
      </c>
      <c r="E73">
        <f t="shared" si="4"/>
        <v>0</v>
      </c>
      <c r="G73" t="s">
        <v>20</v>
      </c>
      <c r="H73" t="s">
        <v>21</v>
      </c>
      <c r="I73" t="s">
        <v>22</v>
      </c>
      <c r="J73">
        <v>183993184</v>
      </c>
      <c r="K73">
        <v>3.2151350000000001</v>
      </c>
      <c r="L73">
        <v>101.726545</v>
      </c>
      <c r="M73" t="s">
        <v>23</v>
      </c>
      <c r="N73" t="s">
        <v>24</v>
      </c>
      <c r="O73" s="1">
        <v>0.77569444444444446</v>
      </c>
      <c r="P73">
        <v>13.67</v>
      </c>
      <c r="Q73" t="s">
        <v>25</v>
      </c>
      <c r="R73" t="str">
        <f t="shared" si="5"/>
        <v>2018-01-15</v>
      </c>
      <c r="S73">
        <v>18011530242</v>
      </c>
      <c r="T73" t="s">
        <v>26</v>
      </c>
    </row>
    <row r="74" spans="1:20" x14ac:dyDescent="0.25">
      <c r="A74" t="s">
        <v>293</v>
      </c>
      <c r="B74" t="s">
        <v>65</v>
      </c>
      <c r="C74" t="s">
        <v>294</v>
      </c>
      <c r="D74" t="b">
        <f t="shared" si="3"/>
        <v>1</v>
      </c>
      <c r="E74">
        <f t="shared" si="4"/>
        <v>9.43</v>
      </c>
      <c r="F74" t="s">
        <v>295</v>
      </c>
      <c r="G74" t="s">
        <v>296</v>
      </c>
      <c r="H74" t="s">
        <v>297</v>
      </c>
      <c r="I74" t="s">
        <v>298</v>
      </c>
      <c r="J74">
        <v>104358302</v>
      </c>
      <c r="K74">
        <v>3.2245699999999999</v>
      </c>
      <c r="L74">
        <v>101.728511</v>
      </c>
      <c r="M74" t="s">
        <v>123</v>
      </c>
      <c r="N74" t="s">
        <v>24</v>
      </c>
      <c r="O74" s="1">
        <v>0.51180555555555551</v>
      </c>
      <c r="P74">
        <v>9.43</v>
      </c>
      <c r="Q74" t="s">
        <v>299</v>
      </c>
      <c r="R74" t="str">
        <f t="shared" si="5"/>
        <v>2018-01-14</v>
      </c>
      <c r="S74">
        <v>18011429944</v>
      </c>
      <c r="T74" t="s">
        <v>300</v>
      </c>
    </row>
    <row r="75" spans="1:20" x14ac:dyDescent="0.25">
      <c r="A75" t="s">
        <v>1067</v>
      </c>
      <c r="B75" t="s">
        <v>1017</v>
      </c>
      <c r="C75" t="s">
        <v>1018</v>
      </c>
      <c r="D75" t="b">
        <f t="shared" si="3"/>
        <v>1</v>
      </c>
      <c r="E75">
        <f t="shared" si="4"/>
        <v>12.61</v>
      </c>
      <c r="G75" t="s">
        <v>1019</v>
      </c>
      <c r="H75" t="s">
        <v>1020</v>
      </c>
      <c r="I75" t="s">
        <v>1021</v>
      </c>
      <c r="J75">
        <v>60128830415</v>
      </c>
      <c r="K75">
        <v>3.1988249999999998</v>
      </c>
      <c r="L75">
        <v>101.721356</v>
      </c>
      <c r="M75" s="2">
        <v>43313</v>
      </c>
      <c r="N75" t="s">
        <v>24</v>
      </c>
      <c r="O75" s="1">
        <v>0.7729166666666667</v>
      </c>
      <c r="P75">
        <v>12.61</v>
      </c>
      <c r="Q75" t="s">
        <v>1068</v>
      </c>
      <c r="R75" t="str">
        <f t="shared" si="5"/>
        <v>2018-01-08</v>
      </c>
      <c r="S75">
        <v>18010829033</v>
      </c>
      <c r="T75" t="s">
        <v>1069</v>
      </c>
    </row>
    <row r="76" spans="1:20" x14ac:dyDescent="0.25">
      <c r="A76" t="s">
        <v>1016</v>
      </c>
      <c r="B76" t="s">
        <v>1017</v>
      </c>
      <c r="C76" t="s">
        <v>1018</v>
      </c>
      <c r="D76" t="b">
        <f t="shared" si="3"/>
        <v>1</v>
      </c>
      <c r="E76">
        <f t="shared" si="4"/>
        <v>11.55</v>
      </c>
      <c r="G76" t="s">
        <v>1019</v>
      </c>
      <c r="H76" t="s">
        <v>1020</v>
      </c>
      <c r="I76" t="s">
        <v>1021</v>
      </c>
      <c r="J76">
        <v>60128830415</v>
      </c>
      <c r="K76">
        <v>3.1988189999999999</v>
      </c>
      <c r="L76">
        <v>101.721355</v>
      </c>
      <c r="M76" s="2">
        <v>43344</v>
      </c>
      <c r="N76" t="s">
        <v>24</v>
      </c>
      <c r="O76" s="1">
        <v>0.4909722222222222</v>
      </c>
      <c r="P76">
        <v>11.55</v>
      </c>
      <c r="Q76" t="s">
        <v>1022</v>
      </c>
      <c r="R76" t="str">
        <f t="shared" si="5"/>
        <v>2018-01-09</v>
      </c>
      <c r="S76">
        <v>18010929103</v>
      </c>
      <c r="T76" t="s">
        <v>1023</v>
      </c>
    </row>
    <row r="77" spans="1:20" x14ac:dyDescent="0.25">
      <c r="A77" t="s">
        <v>819</v>
      </c>
      <c r="B77" t="s">
        <v>65</v>
      </c>
      <c r="C77" t="s">
        <v>820</v>
      </c>
      <c r="D77" t="b">
        <f t="shared" si="3"/>
        <v>0</v>
      </c>
      <c r="E77">
        <f t="shared" si="4"/>
        <v>0</v>
      </c>
      <c r="G77" t="s">
        <v>821</v>
      </c>
      <c r="H77" t="s">
        <v>396</v>
      </c>
      <c r="I77" t="s">
        <v>822</v>
      </c>
      <c r="J77">
        <v>106611959</v>
      </c>
      <c r="K77">
        <v>3.2132149999999999</v>
      </c>
      <c r="L77">
        <v>101.72989800000001</v>
      </c>
      <c r="M77" s="2">
        <v>43374</v>
      </c>
      <c r="N77" t="s">
        <v>24</v>
      </c>
      <c r="O77" s="1">
        <v>0.64444444444444449</v>
      </c>
      <c r="P77">
        <v>75.37</v>
      </c>
      <c r="Q77" t="s">
        <v>823</v>
      </c>
      <c r="R77" t="str">
        <f t="shared" si="5"/>
        <v>2018-01-10</v>
      </c>
      <c r="S77">
        <v>18011029353</v>
      </c>
      <c r="T77" t="s">
        <v>824</v>
      </c>
    </row>
    <row r="78" spans="1:20" x14ac:dyDescent="0.25">
      <c r="A78" t="s">
        <v>556</v>
      </c>
      <c r="B78" t="s">
        <v>18</v>
      </c>
      <c r="C78" t="s">
        <v>557</v>
      </c>
      <c r="D78" t="b">
        <f t="shared" si="3"/>
        <v>1</v>
      </c>
      <c r="E78">
        <f t="shared" si="4"/>
        <v>44.31</v>
      </c>
      <c r="G78" t="s">
        <v>558</v>
      </c>
      <c r="H78" t="s">
        <v>559</v>
      </c>
      <c r="I78" t="s">
        <v>76</v>
      </c>
      <c r="J78">
        <v>177480997</v>
      </c>
      <c r="K78">
        <v>3.2245699999999999</v>
      </c>
      <c r="L78">
        <v>101.728511</v>
      </c>
      <c r="M78" s="2">
        <v>43435</v>
      </c>
      <c r="N78" t="s">
        <v>24</v>
      </c>
      <c r="O78" s="1">
        <v>0.75</v>
      </c>
      <c r="P78">
        <v>44.31</v>
      </c>
      <c r="Q78" t="s">
        <v>560</v>
      </c>
      <c r="R78" t="str">
        <f t="shared" si="5"/>
        <v>2018-01-12</v>
      </c>
      <c r="S78">
        <v>18011229696</v>
      </c>
      <c r="T78" t="s">
        <v>561</v>
      </c>
    </row>
    <row r="79" spans="1:20" x14ac:dyDescent="0.25">
      <c r="A79" t="s">
        <v>264</v>
      </c>
      <c r="B79" t="s">
        <v>65</v>
      </c>
      <c r="C79" t="s">
        <v>265</v>
      </c>
      <c r="D79" t="b">
        <f t="shared" si="3"/>
        <v>1</v>
      </c>
      <c r="E79">
        <f t="shared" si="4"/>
        <v>19.61</v>
      </c>
      <c r="G79" t="s">
        <v>266</v>
      </c>
      <c r="H79" t="s">
        <v>267</v>
      </c>
      <c r="I79" t="s">
        <v>268</v>
      </c>
      <c r="J79">
        <v>1125543196</v>
      </c>
      <c r="K79">
        <v>3.2071070000000002</v>
      </c>
      <c r="L79">
        <v>101.718104</v>
      </c>
      <c r="M79" t="s">
        <v>123</v>
      </c>
      <c r="N79" t="s">
        <v>24</v>
      </c>
      <c r="O79" s="1">
        <v>0.54583333333333328</v>
      </c>
      <c r="P79">
        <v>19.61</v>
      </c>
      <c r="Q79" t="s">
        <v>269</v>
      </c>
      <c r="R79" t="str">
        <f t="shared" si="5"/>
        <v>2018-01-14</v>
      </c>
      <c r="S79">
        <v>18011429963</v>
      </c>
      <c r="T79" t="s">
        <v>270</v>
      </c>
    </row>
    <row r="80" spans="1:20" x14ac:dyDescent="0.25">
      <c r="A80" t="s">
        <v>393</v>
      </c>
      <c r="B80" t="s">
        <v>65</v>
      </c>
      <c r="C80" t="s">
        <v>394</v>
      </c>
      <c r="D80" t="b">
        <f t="shared" si="3"/>
        <v>1</v>
      </c>
      <c r="E80">
        <f t="shared" si="4"/>
        <v>18.13</v>
      </c>
      <c r="G80" t="s">
        <v>395</v>
      </c>
      <c r="H80" t="s">
        <v>396</v>
      </c>
      <c r="I80" t="s">
        <v>397</v>
      </c>
      <c r="J80">
        <v>1118813613</v>
      </c>
      <c r="K80">
        <v>3.2017570000000002</v>
      </c>
      <c r="L80">
        <v>101.71505500000001</v>
      </c>
      <c r="M80" t="s">
        <v>338</v>
      </c>
      <c r="N80" t="s">
        <v>24</v>
      </c>
      <c r="O80" s="1">
        <v>0.68055555555555547</v>
      </c>
      <c r="P80">
        <v>18.13</v>
      </c>
      <c r="Q80" t="s">
        <v>398</v>
      </c>
      <c r="R80" t="str">
        <f t="shared" si="5"/>
        <v>2018-01-13</v>
      </c>
      <c r="S80">
        <v>18011329838</v>
      </c>
      <c r="T80" t="s">
        <v>399</v>
      </c>
    </row>
    <row r="81" spans="1:20" x14ac:dyDescent="0.25">
      <c r="A81" t="s">
        <v>657</v>
      </c>
      <c r="B81" t="s">
        <v>658</v>
      </c>
      <c r="C81" t="s">
        <v>659</v>
      </c>
      <c r="D81" t="b">
        <f t="shared" si="3"/>
        <v>0</v>
      </c>
      <c r="E81">
        <f t="shared" si="4"/>
        <v>0</v>
      </c>
      <c r="F81" t="s">
        <v>660</v>
      </c>
      <c r="G81" t="s">
        <v>652</v>
      </c>
      <c r="H81" t="s">
        <v>653</v>
      </c>
      <c r="I81" t="s">
        <v>654</v>
      </c>
      <c r="J81">
        <v>169951045</v>
      </c>
      <c r="K81">
        <v>3.2175820000000002</v>
      </c>
      <c r="L81">
        <v>101.732654</v>
      </c>
      <c r="M81" s="2">
        <v>43405</v>
      </c>
      <c r="N81" t="s">
        <v>114</v>
      </c>
      <c r="O81" s="1">
        <v>0.85416666666666663</v>
      </c>
      <c r="P81">
        <v>10.07</v>
      </c>
      <c r="Q81" t="s">
        <v>661</v>
      </c>
      <c r="R81" t="str">
        <f t="shared" si="5"/>
        <v>2018-01-11</v>
      </c>
      <c r="S81">
        <v>18011129554</v>
      </c>
      <c r="T81" t="s">
        <v>662</v>
      </c>
    </row>
    <row r="82" spans="1:20" x14ac:dyDescent="0.25">
      <c r="A82" t="s">
        <v>648</v>
      </c>
      <c r="B82" t="s">
        <v>649</v>
      </c>
      <c r="C82" t="s">
        <v>650</v>
      </c>
      <c r="D82" t="b">
        <f t="shared" si="3"/>
        <v>0</v>
      </c>
      <c r="E82">
        <f t="shared" si="4"/>
        <v>0</v>
      </c>
      <c r="F82" t="s">
        <v>651</v>
      </c>
      <c r="G82" t="s">
        <v>652</v>
      </c>
      <c r="H82" t="s">
        <v>653</v>
      </c>
      <c r="I82" t="s">
        <v>654</v>
      </c>
      <c r="J82">
        <v>169951045</v>
      </c>
      <c r="K82">
        <v>3.2175820000000002</v>
      </c>
      <c r="L82">
        <v>101.732654</v>
      </c>
      <c r="M82" s="2">
        <v>43405</v>
      </c>
      <c r="N82" t="s">
        <v>114</v>
      </c>
      <c r="O82" s="1">
        <v>0.85416666666666663</v>
      </c>
      <c r="P82">
        <v>16.850000000000001</v>
      </c>
      <c r="Q82" t="s">
        <v>655</v>
      </c>
      <c r="R82" t="str">
        <f t="shared" si="5"/>
        <v>2018-01-11</v>
      </c>
      <c r="S82">
        <v>18011129556</v>
      </c>
      <c r="T82" t="s">
        <v>656</v>
      </c>
    </row>
    <row r="83" spans="1:20" x14ac:dyDescent="0.25">
      <c r="A83" t="s">
        <v>42</v>
      </c>
      <c r="B83" t="s">
        <v>18</v>
      </c>
      <c r="C83" t="s">
        <v>43</v>
      </c>
      <c r="D83" t="b">
        <f t="shared" si="3"/>
        <v>0</v>
      </c>
      <c r="E83">
        <f t="shared" si="4"/>
        <v>0</v>
      </c>
      <c r="G83" t="s">
        <v>44</v>
      </c>
      <c r="H83" t="s">
        <v>45</v>
      </c>
      <c r="I83" t="s">
        <v>46</v>
      </c>
      <c r="J83">
        <v>198821882</v>
      </c>
      <c r="K83">
        <v>3.2148680000000001</v>
      </c>
      <c r="L83">
        <v>101.728374</v>
      </c>
      <c r="M83" t="s">
        <v>23</v>
      </c>
      <c r="N83" t="s">
        <v>24</v>
      </c>
      <c r="O83" s="1">
        <v>0.74652777777777779</v>
      </c>
      <c r="P83">
        <v>12.19</v>
      </c>
      <c r="Q83" t="s">
        <v>47</v>
      </c>
      <c r="R83" t="str">
        <f t="shared" si="5"/>
        <v>2018-01-15</v>
      </c>
      <c r="S83">
        <v>18011530231</v>
      </c>
      <c r="T83" t="s">
        <v>48</v>
      </c>
    </row>
    <row r="84" spans="1:20" x14ac:dyDescent="0.25">
      <c r="A84" t="s">
        <v>888</v>
      </c>
      <c r="B84" t="s">
        <v>18</v>
      </c>
      <c r="C84" t="s">
        <v>611</v>
      </c>
      <c r="D84" t="b">
        <f t="shared" si="3"/>
        <v>0</v>
      </c>
      <c r="E84">
        <f t="shared" si="4"/>
        <v>0</v>
      </c>
      <c r="G84" t="s">
        <v>612</v>
      </c>
      <c r="H84" t="s">
        <v>613</v>
      </c>
      <c r="I84" t="s">
        <v>614</v>
      </c>
      <c r="J84">
        <v>173318648</v>
      </c>
      <c r="K84">
        <v>3.1882190000000001</v>
      </c>
      <c r="L84">
        <v>101.70383200000001</v>
      </c>
      <c r="M84" s="2">
        <v>43374</v>
      </c>
      <c r="N84" t="s">
        <v>114</v>
      </c>
      <c r="O84" s="1">
        <v>0.5</v>
      </c>
      <c r="P84">
        <v>11.13</v>
      </c>
      <c r="Q84" t="s">
        <v>889</v>
      </c>
      <c r="R84" t="str">
        <f t="shared" si="5"/>
        <v>2018-01-10</v>
      </c>
      <c r="S84">
        <v>18011029255</v>
      </c>
      <c r="T84" t="s">
        <v>890</v>
      </c>
    </row>
    <row r="85" spans="1:20" x14ac:dyDescent="0.25">
      <c r="A85" t="s">
        <v>757</v>
      </c>
      <c r="B85" t="s">
        <v>18</v>
      </c>
      <c r="C85" t="s">
        <v>611</v>
      </c>
      <c r="D85" t="b">
        <f t="shared" si="3"/>
        <v>0</v>
      </c>
      <c r="E85">
        <f t="shared" si="4"/>
        <v>0</v>
      </c>
      <c r="G85" t="s">
        <v>612</v>
      </c>
      <c r="H85" t="s">
        <v>613</v>
      </c>
      <c r="I85" t="s">
        <v>614</v>
      </c>
      <c r="J85">
        <v>173318648</v>
      </c>
      <c r="K85">
        <v>3.1882190000000001</v>
      </c>
      <c r="L85">
        <v>101.70383200000001</v>
      </c>
      <c r="M85" s="2">
        <v>43405</v>
      </c>
      <c r="N85" t="s">
        <v>114</v>
      </c>
      <c r="O85" s="1">
        <v>0.5</v>
      </c>
      <c r="P85">
        <v>12.19</v>
      </c>
      <c r="Q85" t="s">
        <v>758</v>
      </c>
      <c r="R85" t="str">
        <f t="shared" si="5"/>
        <v>2018-01-11</v>
      </c>
      <c r="S85">
        <v>18011129426</v>
      </c>
      <c r="T85" t="s">
        <v>759</v>
      </c>
    </row>
    <row r="86" spans="1:20" x14ac:dyDescent="0.25">
      <c r="A86" t="s">
        <v>610</v>
      </c>
      <c r="B86" t="s">
        <v>18</v>
      </c>
      <c r="C86" t="s">
        <v>611</v>
      </c>
      <c r="D86" t="b">
        <f t="shared" si="3"/>
        <v>0</v>
      </c>
      <c r="E86">
        <f t="shared" si="4"/>
        <v>0</v>
      </c>
      <c r="G86" t="s">
        <v>612</v>
      </c>
      <c r="H86" t="s">
        <v>613</v>
      </c>
      <c r="I86" t="s">
        <v>614</v>
      </c>
      <c r="J86">
        <v>173318648</v>
      </c>
      <c r="K86">
        <v>3.1882190000000001</v>
      </c>
      <c r="L86">
        <v>101.70383200000001</v>
      </c>
      <c r="M86" s="2">
        <v>43435</v>
      </c>
      <c r="N86" t="s">
        <v>114</v>
      </c>
      <c r="O86" s="1">
        <v>0.5</v>
      </c>
      <c r="P86">
        <v>11.55</v>
      </c>
      <c r="Q86" t="s">
        <v>615</v>
      </c>
      <c r="R86" t="str">
        <f t="shared" si="5"/>
        <v>2018-01-12</v>
      </c>
      <c r="S86">
        <v>18011229593</v>
      </c>
      <c r="T86" t="s">
        <v>616</v>
      </c>
    </row>
    <row r="87" spans="1:20" x14ac:dyDescent="0.25">
      <c r="A87" t="s">
        <v>457</v>
      </c>
      <c r="B87" t="s">
        <v>18</v>
      </c>
      <c r="C87" t="s">
        <v>458</v>
      </c>
      <c r="D87" t="b">
        <f t="shared" si="3"/>
        <v>1</v>
      </c>
      <c r="E87">
        <f t="shared" si="4"/>
        <v>13.67</v>
      </c>
      <c r="G87" t="s">
        <v>459</v>
      </c>
      <c r="H87" t="s">
        <v>460</v>
      </c>
      <c r="I87" t="s">
        <v>216</v>
      </c>
      <c r="J87">
        <v>164112355</v>
      </c>
      <c r="K87">
        <v>3.2022680000000001</v>
      </c>
      <c r="L87">
        <v>101.71661899999999</v>
      </c>
      <c r="M87" t="s">
        <v>338</v>
      </c>
      <c r="N87" t="s">
        <v>24</v>
      </c>
      <c r="O87" s="1">
        <v>0.52708333333333335</v>
      </c>
      <c r="P87">
        <v>13.67</v>
      </c>
      <c r="Q87" t="s">
        <v>461</v>
      </c>
      <c r="R87" t="str">
        <f t="shared" si="5"/>
        <v>2018-01-13</v>
      </c>
      <c r="S87">
        <v>18011329770</v>
      </c>
      <c r="T87" t="s">
        <v>462</v>
      </c>
    </row>
    <row r="88" spans="1:20" x14ac:dyDescent="0.25">
      <c r="A88" t="s">
        <v>879</v>
      </c>
      <c r="B88" t="s">
        <v>18</v>
      </c>
      <c r="C88" t="s">
        <v>880</v>
      </c>
      <c r="D88" t="b">
        <f t="shared" si="3"/>
        <v>1</v>
      </c>
      <c r="E88">
        <f t="shared" si="4"/>
        <v>10.49</v>
      </c>
      <c r="G88" t="s">
        <v>881</v>
      </c>
      <c r="H88" t="s">
        <v>882</v>
      </c>
      <c r="I88" t="s">
        <v>104</v>
      </c>
      <c r="J88">
        <v>175287852</v>
      </c>
      <c r="K88">
        <v>3.2230859999999999</v>
      </c>
      <c r="L88">
        <v>101.72954900000001</v>
      </c>
      <c r="M88" s="2">
        <v>43374</v>
      </c>
      <c r="N88" t="s">
        <v>24</v>
      </c>
      <c r="O88" s="1">
        <v>0.46249999999999997</v>
      </c>
      <c r="P88">
        <v>10.49</v>
      </c>
      <c r="Q88" t="s">
        <v>883</v>
      </c>
      <c r="R88" t="str">
        <f t="shared" si="5"/>
        <v>2018-01-10</v>
      </c>
      <c r="S88">
        <v>18011029264</v>
      </c>
      <c r="T88" t="s">
        <v>884</v>
      </c>
    </row>
    <row r="89" spans="1:20" x14ac:dyDescent="0.25">
      <c r="A89" t="s">
        <v>905</v>
      </c>
      <c r="B89" t="s">
        <v>18</v>
      </c>
      <c r="C89" t="s">
        <v>773</v>
      </c>
      <c r="D89" t="b">
        <f t="shared" si="3"/>
        <v>1</v>
      </c>
      <c r="E89">
        <f t="shared" si="4"/>
        <v>15.17</v>
      </c>
      <c r="G89" t="s">
        <v>774</v>
      </c>
      <c r="H89" t="s">
        <v>775</v>
      </c>
      <c r="I89" t="s">
        <v>776</v>
      </c>
      <c r="J89">
        <v>143810530</v>
      </c>
      <c r="K89">
        <v>3.2017570000000002</v>
      </c>
      <c r="L89">
        <v>101.71505500000001</v>
      </c>
      <c r="M89" s="2">
        <v>43344</v>
      </c>
      <c r="N89" t="s">
        <v>24</v>
      </c>
      <c r="O89" s="1">
        <v>0.7909722222222223</v>
      </c>
      <c r="P89">
        <v>15.17</v>
      </c>
      <c r="Q89" t="s">
        <v>906</v>
      </c>
      <c r="R89" t="str">
        <f t="shared" si="5"/>
        <v>2018-01-09</v>
      </c>
      <c r="S89">
        <v>18010929220</v>
      </c>
      <c r="T89" t="s">
        <v>907</v>
      </c>
    </row>
    <row r="90" spans="1:20" x14ac:dyDescent="0.25">
      <c r="A90" t="s">
        <v>772</v>
      </c>
      <c r="B90" t="s">
        <v>18</v>
      </c>
      <c r="C90" t="s">
        <v>773</v>
      </c>
      <c r="D90" t="b">
        <f t="shared" si="3"/>
        <v>1</v>
      </c>
      <c r="E90">
        <f t="shared" si="4"/>
        <v>10.02</v>
      </c>
      <c r="G90" t="s">
        <v>774</v>
      </c>
      <c r="H90" t="s">
        <v>775</v>
      </c>
      <c r="I90" t="s">
        <v>776</v>
      </c>
      <c r="J90">
        <v>143810530</v>
      </c>
      <c r="K90">
        <v>3.2017570000000002</v>
      </c>
      <c r="L90">
        <v>101.71505500000001</v>
      </c>
      <c r="M90" s="2">
        <v>43374</v>
      </c>
      <c r="N90" t="s">
        <v>24</v>
      </c>
      <c r="O90" s="1">
        <v>0.85069444444444453</v>
      </c>
      <c r="P90">
        <v>10.02</v>
      </c>
      <c r="Q90" t="s">
        <v>777</v>
      </c>
      <c r="R90" t="str">
        <f t="shared" si="5"/>
        <v>2018-01-10</v>
      </c>
      <c r="S90">
        <v>18011029418</v>
      </c>
      <c r="T90" t="s">
        <v>778</v>
      </c>
    </row>
    <row r="91" spans="1:20" x14ac:dyDescent="0.25">
      <c r="A91" t="s">
        <v>316</v>
      </c>
      <c r="B91" t="s">
        <v>317</v>
      </c>
      <c r="C91" t="s">
        <v>318</v>
      </c>
      <c r="D91" t="b">
        <f t="shared" si="3"/>
        <v>1</v>
      </c>
      <c r="E91">
        <f t="shared" si="4"/>
        <v>14.31</v>
      </c>
      <c r="G91" t="s">
        <v>319</v>
      </c>
      <c r="H91" t="s">
        <v>320</v>
      </c>
      <c r="I91" t="s">
        <v>321</v>
      </c>
      <c r="J91">
        <v>127181464</v>
      </c>
      <c r="K91">
        <v>3.223268</v>
      </c>
      <c r="L91">
        <v>101.728359</v>
      </c>
      <c r="M91" t="s">
        <v>322</v>
      </c>
      <c r="N91" t="s">
        <v>114</v>
      </c>
      <c r="O91" s="1">
        <v>0.58333333333333337</v>
      </c>
      <c r="P91">
        <v>14.31</v>
      </c>
      <c r="Q91" t="s">
        <v>323</v>
      </c>
      <c r="R91" t="str">
        <f t="shared" si="5"/>
        <v>2018-01-14</v>
      </c>
      <c r="S91">
        <v>18011429915</v>
      </c>
      <c r="T91" t="s">
        <v>324</v>
      </c>
    </row>
    <row r="92" spans="1:20" x14ac:dyDescent="0.25">
      <c r="A92" t="s">
        <v>953</v>
      </c>
      <c r="B92" t="s">
        <v>18</v>
      </c>
      <c r="C92" t="s">
        <v>954</v>
      </c>
      <c r="D92" t="b">
        <f t="shared" si="3"/>
        <v>0</v>
      </c>
      <c r="E92">
        <f t="shared" si="4"/>
        <v>0</v>
      </c>
      <c r="G92" t="s">
        <v>955</v>
      </c>
      <c r="H92" t="s">
        <v>956</v>
      </c>
      <c r="I92" t="s">
        <v>216</v>
      </c>
      <c r="J92">
        <v>127308668</v>
      </c>
      <c r="K92">
        <v>3.2175820000000002</v>
      </c>
      <c r="L92">
        <v>101.732654</v>
      </c>
      <c r="M92" s="2">
        <v>43344</v>
      </c>
      <c r="N92" t="s">
        <v>24</v>
      </c>
      <c r="O92" s="1">
        <v>0.6791666666666667</v>
      </c>
      <c r="P92">
        <v>10.4</v>
      </c>
      <c r="Q92" t="s">
        <v>957</v>
      </c>
      <c r="R92" t="str">
        <f t="shared" si="5"/>
        <v>2018-01-09</v>
      </c>
      <c r="S92">
        <v>18010929183</v>
      </c>
      <c r="T92" t="s">
        <v>958</v>
      </c>
    </row>
    <row r="93" spans="1:20" x14ac:dyDescent="0.25">
      <c r="A93" t="s">
        <v>1064</v>
      </c>
      <c r="B93" t="s">
        <v>147</v>
      </c>
      <c r="C93" t="s">
        <v>806</v>
      </c>
      <c r="D93" t="b">
        <f t="shared" si="3"/>
        <v>1</v>
      </c>
      <c r="E93">
        <f t="shared" si="4"/>
        <v>14.31</v>
      </c>
      <c r="G93" t="s">
        <v>807</v>
      </c>
      <c r="H93" t="s">
        <v>808</v>
      </c>
      <c r="I93" t="s">
        <v>809</v>
      </c>
      <c r="J93">
        <v>164121595</v>
      </c>
      <c r="K93">
        <v>3.2022680000000001</v>
      </c>
      <c r="L93">
        <v>101.71661899999999</v>
      </c>
      <c r="M93" s="2">
        <v>43313</v>
      </c>
      <c r="N93" t="s">
        <v>24</v>
      </c>
      <c r="O93" s="1">
        <v>0.78125</v>
      </c>
      <c r="P93">
        <v>14.31</v>
      </c>
      <c r="Q93" t="s">
        <v>1065</v>
      </c>
      <c r="R93" t="str">
        <f t="shared" si="5"/>
        <v>2018-01-08</v>
      </c>
      <c r="S93">
        <v>18010829035</v>
      </c>
      <c r="T93" t="s">
        <v>1066</v>
      </c>
    </row>
    <row r="94" spans="1:20" x14ac:dyDescent="0.25">
      <c r="A94" t="s">
        <v>804</v>
      </c>
      <c r="B94" t="s">
        <v>805</v>
      </c>
      <c r="C94" t="s">
        <v>806</v>
      </c>
      <c r="D94" t="b">
        <f t="shared" si="3"/>
        <v>1</v>
      </c>
      <c r="E94">
        <f t="shared" si="4"/>
        <v>12.61</v>
      </c>
      <c r="G94" t="s">
        <v>807</v>
      </c>
      <c r="H94" t="s">
        <v>808</v>
      </c>
      <c r="I94" t="s">
        <v>809</v>
      </c>
      <c r="J94">
        <v>164121595</v>
      </c>
      <c r="K94">
        <v>3.2022680000000001</v>
      </c>
      <c r="L94">
        <v>101.71661899999999</v>
      </c>
      <c r="M94" s="2">
        <v>43374</v>
      </c>
      <c r="N94" t="s">
        <v>24</v>
      </c>
      <c r="O94" s="1">
        <v>0.69305555555555554</v>
      </c>
      <c r="P94">
        <v>12.61</v>
      </c>
      <c r="Q94" t="s">
        <v>810</v>
      </c>
      <c r="R94" t="str">
        <f t="shared" si="5"/>
        <v>2018-01-10</v>
      </c>
      <c r="S94">
        <v>18011029366</v>
      </c>
      <c r="T94" t="s">
        <v>811</v>
      </c>
    </row>
    <row r="95" spans="1:20" x14ac:dyDescent="0.25">
      <c r="A95" t="s">
        <v>325</v>
      </c>
      <c r="B95" t="s">
        <v>257</v>
      </c>
      <c r="C95" t="s">
        <v>326</v>
      </c>
      <c r="D95" t="b">
        <f t="shared" si="3"/>
        <v>1</v>
      </c>
      <c r="E95">
        <f t="shared" si="4"/>
        <v>27.45</v>
      </c>
      <c r="F95" t="s">
        <v>327</v>
      </c>
      <c r="G95" t="s">
        <v>328</v>
      </c>
      <c r="H95" t="s">
        <v>329</v>
      </c>
      <c r="I95" t="s">
        <v>330</v>
      </c>
      <c r="J95">
        <v>193197689</v>
      </c>
      <c r="K95">
        <v>3.2231399999999999</v>
      </c>
      <c r="L95">
        <v>101.729612</v>
      </c>
      <c r="M95" t="s">
        <v>123</v>
      </c>
      <c r="N95" t="s">
        <v>24</v>
      </c>
      <c r="O95" s="1">
        <v>0.44097222222222227</v>
      </c>
      <c r="P95">
        <v>27.45</v>
      </c>
      <c r="Q95" t="s">
        <v>331</v>
      </c>
      <c r="R95" t="str">
        <f t="shared" si="5"/>
        <v>2018-01-14</v>
      </c>
      <c r="S95">
        <v>18011429912</v>
      </c>
      <c r="T95" t="s">
        <v>332</v>
      </c>
    </row>
    <row r="96" spans="1:20" x14ac:dyDescent="0.25">
      <c r="A96" t="s">
        <v>437</v>
      </c>
      <c r="B96" t="s">
        <v>18</v>
      </c>
      <c r="C96" t="s">
        <v>438</v>
      </c>
      <c r="D96" t="b">
        <f t="shared" si="3"/>
        <v>0</v>
      </c>
      <c r="E96">
        <f t="shared" si="4"/>
        <v>0</v>
      </c>
      <c r="G96" t="s">
        <v>439</v>
      </c>
      <c r="H96" t="s">
        <v>440</v>
      </c>
      <c r="I96" t="s">
        <v>76</v>
      </c>
      <c r="J96" t="s">
        <v>441</v>
      </c>
      <c r="K96">
        <v>3.2230189999999999</v>
      </c>
      <c r="L96">
        <v>101.728628</v>
      </c>
      <c r="M96" t="s">
        <v>338</v>
      </c>
      <c r="N96" t="s">
        <v>24</v>
      </c>
      <c r="O96" s="1">
        <v>0.55972222222222223</v>
      </c>
      <c r="P96">
        <v>16.850000000000001</v>
      </c>
      <c r="Q96" t="s">
        <v>442</v>
      </c>
      <c r="R96" t="str">
        <f t="shared" si="5"/>
        <v>2018-01-13</v>
      </c>
      <c r="S96">
        <v>18011329790</v>
      </c>
      <c r="T96" t="s">
        <v>443</v>
      </c>
    </row>
    <row r="97" spans="1:20" x14ac:dyDescent="0.25">
      <c r="A97" t="s">
        <v>486</v>
      </c>
      <c r="B97" t="s">
        <v>18</v>
      </c>
      <c r="C97" t="s">
        <v>487</v>
      </c>
      <c r="D97" t="b">
        <f t="shared" si="3"/>
        <v>1</v>
      </c>
      <c r="E97">
        <f t="shared" si="4"/>
        <v>39.979999999999997</v>
      </c>
      <c r="G97" t="s">
        <v>488</v>
      </c>
      <c r="H97" t="s">
        <v>489</v>
      </c>
      <c r="I97" t="s">
        <v>490</v>
      </c>
      <c r="J97">
        <v>198726843</v>
      </c>
      <c r="K97">
        <v>3.2018939999999998</v>
      </c>
      <c r="L97">
        <v>101.716898</v>
      </c>
      <c r="M97" t="s">
        <v>338</v>
      </c>
      <c r="N97" t="s">
        <v>24</v>
      </c>
      <c r="O97" s="1">
        <v>0.46319444444444446</v>
      </c>
      <c r="P97">
        <v>39.979999999999997</v>
      </c>
      <c r="Q97" t="s">
        <v>491</v>
      </c>
      <c r="R97" t="str">
        <f t="shared" si="5"/>
        <v>2018-01-13</v>
      </c>
      <c r="S97">
        <v>18011329747</v>
      </c>
      <c r="T97" t="s">
        <v>492</v>
      </c>
    </row>
    <row r="98" spans="1:20" x14ac:dyDescent="0.25">
      <c r="A98" t="s">
        <v>1043</v>
      </c>
      <c r="B98" t="s">
        <v>18</v>
      </c>
      <c r="C98" t="s">
        <v>1044</v>
      </c>
      <c r="D98" t="b">
        <f t="shared" si="3"/>
        <v>0</v>
      </c>
      <c r="E98">
        <f t="shared" si="4"/>
        <v>0</v>
      </c>
      <c r="G98" t="s">
        <v>1045</v>
      </c>
      <c r="H98" t="s">
        <v>1046</v>
      </c>
      <c r="I98" t="s">
        <v>1047</v>
      </c>
      <c r="J98">
        <v>60162398720</v>
      </c>
      <c r="K98">
        <v>3.2175820000000002</v>
      </c>
      <c r="L98">
        <v>101.732654</v>
      </c>
      <c r="M98" s="2">
        <v>43313</v>
      </c>
      <c r="N98" t="s">
        <v>24</v>
      </c>
      <c r="O98" s="1">
        <v>0.82430555555555562</v>
      </c>
      <c r="P98">
        <v>25.23</v>
      </c>
      <c r="Q98" t="s">
        <v>1048</v>
      </c>
      <c r="R98" t="str">
        <f t="shared" si="5"/>
        <v>2018-01-08</v>
      </c>
      <c r="S98">
        <v>18010829057</v>
      </c>
      <c r="T98" t="s">
        <v>1049</v>
      </c>
    </row>
    <row r="99" spans="1:20" x14ac:dyDescent="0.25">
      <c r="A99" t="s">
        <v>1050</v>
      </c>
      <c r="B99" t="s">
        <v>18</v>
      </c>
      <c r="C99" t="s">
        <v>575</v>
      </c>
      <c r="D99" t="b">
        <f t="shared" si="3"/>
        <v>1</v>
      </c>
      <c r="E99">
        <f t="shared" si="4"/>
        <v>22.58</v>
      </c>
      <c r="G99" t="s">
        <v>576</v>
      </c>
      <c r="H99" t="s">
        <v>577</v>
      </c>
      <c r="I99" t="s">
        <v>578</v>
      </c>
      <c r="J99">
        <v>179400963</v>
      </c>
      <c r="K99">
        <v>3.204186</v>
      </c>
      <c r="L99">
        <v>101.71512300000001</v>
      </c>
      <c r="M99" s="2">
        <v>43313</v>
      </c>
      <c r="N99" t="s">
        <v>24</v>
      </c>
      <c r="O99" s="1">
        <v>0.81319444444444444</v>
      </c>
      <c r="P99">
        <v>22.58</v>
      </c>
      <c r="Q99" t="s">
        <v>1051</v>
      </c>
      <c r="R99" t="str">
        <f t="shared" si="5"/>
        <v>2018-01-08</v>
      </c>
      <c r="S99">
        <v>18010829051</v>
      </c>
      <c r="T99" t="s">
        <v>1052</v>
      </c>
    </row>
    <row r="100" spans="1:20" x14ac:dyDescent="0.25">
      <c r="A100" t="s">
        <v>574</v>
      </c>
      <c r="B100" t="s">
        <v>18</v>
      </c>
      <c r="C100" t="s">
        <v>575</v>
      </c>
      <c r="D100" t="b">
        <f t="shared" si="3"/>
        <v>1</v>
      </c>
      <c r="E100">
        <f t="shared" si="4"/>
        <v>22.58</v>
      </c>
      <c r="G100" t="s">
        <v>576</v>
      </c>
      <c r="H100" t="s">
        <v>577</v>
      </c>
      <c r="I100" t="s">
        <v>578</v>
      </c>
      <c r="J100">
        <v>179400963</v>
      </c>
      <c r="K100">
        <v>3.204186</v>
      </c>
      <c r="L100">
        <v>101.71512300000001</v>
      </c>
      <c r="M100" s="2">
        <v>43435</v>
      </c>
      <c r="N100" t="s">
        <v>24</v>
      </c>
      <c r="O100" s="1">
        <v>0.65208333333333335</v>
      </c>
      <c r="P100">
        <v>22.58</v>
      </c>
      <c r="Q100" t="s">
        <v>579</v>
      </c>
      <c r="R100" t="str">
        <f t="shared" si="5"/>
        <v>2018-01-12</v>
      </c>
      <c r="S100">
        <v>18011229669</v>
      </c>
      <c r="T100" t="s">
        <v>580</v>
      </c>
    </row>
    <row r="101" spans="1:20" x14ac:dyDescent="0.25">
      <c r="A101" t="s">
        <v>525</v>
      </c>
      <c r="B101" t="s">
        <v>18</v>
      </c>
      <c r="C101" t="s">
        <v>526</v>
      </c>
      <c r="D101" t="b">
        <f t="shared" si="3"/>
        <v>1</v>
      </c>
      <c r="E101">
        <f t="shared" si="4"/>
        <v>11.54</v>
      </c>
      <c r="G101" t="s">
        <v>527</v>
      </c>
      <c r="H101" t="s">
        <v>528</v>
      </c>
      <c r="I101" t="s">
        <v>529</v>
      </c>
      <c r="J101">
        <v>168210730</v>
      </c>
      <c r="K101">
        <v>3.204186</v>
      </c>
      <c r="L101">
        <v>101.71512300000001</v>
      </c>
      <c r="M101" s="2">
        <v>43435</v>
      </c>
      <c r="N101" t="s">
        <v>24</v>
      </c>
      <c r="O101" s="1">
        <v>0.7944444444444444</v>
      </c>
      <c r="P101">
        <v>11.54</v>
      </c>
      <c r="Q101" t="s">
        <v>530</v>
      </c>
      <c r="R101" t="str">
        <f t="shared" si="5"/>
        <v>2018-01-12</v>
      </c>
      <c r="S101">
        <v>18011229719</v>
      </c>
      <c r="T101" t="s">
        <v>531</v>
      </c>
    </row>
    <row r="102" spans="1:20" x14ac:dyDescent="0.25">
      <c r="A102" t="s">
        <v>1138</v>
      </c>
      <c r="B102" t="s">
        <v>65</v>
      </c>
      <c r="C102" t="s">
        <v>1139</v>
      </c>
      <c r="D102" t="b">
        <f t="shared" si="3"/>
        <v>1</v>
      </c>
      <c r="E102">
        <f t="shared" si="4"/>
        <v>10.49</v>
      </c>
      <c r="G102" t="s">
        <v>1140</v>
      </c>
      <c r="H102" t="s">
        <v>1141</v>
      </c>
      <c r="I102" t="s">
        <v>352</v>
      </c>
      <c r="J102">
        <v>169312851</v>
      </c>
      <c r="K102">
        <v>3.2790530000000002</v>
      </c>
      <c r="L102">
        <v>101.740995</v>
      </c>
      <c r="M102" s="2">
        <v>43313</v>
      </c>
      <c r="N102" t="s">
        <v>24</v>
      </c>
      <c r="O102" s="1">
        <v>0.59513888888888888</v>
      </c>
      <c r="P102">
        <v>10.49</v>
      </c>
      <c r="Q102" t="s">
        <v>1142</v>
      </c>
      <c r="R102" t="str">
        <f t="shared" si="5"/>
        <v>2018-01-08</v>
      </c>
      <c r="S102">
        <v>18010828974</v>
      </c>
      <c r="T102" t="s">
        <v>1143</v>
      </c>
    </row>
    <row r="103" spans="1:20" x14ac:dyDescent="0.25">
      <c r="A103" t="s">
        <v>1078</v>
      </c>
      <c r="B103" t="s">
        <v>309</v>
      </c>
      <c r="C103" t="s">
        <v>1079</v>
      </c>
      <c r="D103" t="b">
        <f t="shared" si="3"/>
        <v>0</v>
      </c>
      <c r="E103">
        <f t="shared" si="4"/>
        <v>0</v>
      </c>
      <c r="G103" t="s">
        <v>1080</v>
      </c>
      <c r="H103" t="s">
        <v>1081</v>
      </c>
      <c r="I103" t="s">
        <v>1082</v>
      </c>
      <c r="J103">
        <v>165762281</v>
      </c>
      <c r="K103">
        <v>3.2175820000000002</v>
      </c>
      <c r="L103">
        <v>101.732654</v>
      </c>
      <c r="M103" s="2">
        <v>43313</v>
      </c>
      <c r="N103" t="s">
        <v>24</v>
      </c>
      <c r="O103" s="1">
        <v>0.76597222222222217</v>
      </c>
      <c r="P103">
        <v>42.29</v>
      </c>
      <c r="Q103" t="s">
        <v>1083</v>
      </c>
      <c r="R103" t="str">
        <f t="shared" si="5"/>
        <v>2018-01-08</v>
      </c>
      <c r="S103">
        <v>18010829030</v>
      </c>
      <c r="T103" t="s">
        <v>1084</v>
      </c>
    </row>
    <row r="104" spans="1:20" x14ac:dyDescent="0.25">
      <c r="A104" t="s">
        <v>593</v>
      </c>
      <c r="B104" t="s">
        <v>18</v>
      </c>
      <c r="C104" t="s">
        <v>334</v>
      </c>
      <c r="D104" t="b">
        <f t="shared" si="3"/>
        <v>1</v>
      </c>
      <c r="E104">
        <f t="shared" si="4"/>
        <v>30.42</v>
      </c>
      <c r="G104" t="s">
        <v>335</v>
      </c>
      <c r="H104" t="s">
        <v>336</v>
      </c>
      <c r="I104" t="s">
        <v>337</v>
      </c>
      <c r="J104">
        <v>164141995</v>
      </c>
      <c r="K104">
        <v>3.2071070000000002</v>
      </c>
      <c r="L104">
        <v>101.718104</v>
      </c>
      <c r="M104" s="2">
        <v>43435</v>
      </c>
      <c r="N104" t="s">
        <v>24</v>
      </c>
      <c r="O104" s="1">
        <v>0.50694444444444442</v>
      </c>
      <c r="P104">
        <v>30.42</v>
      </c>
      <c r="Q104" t="s">
        <v>594</v>
      </c>
      <c r="R104" t="str">
        <f t="shared" si="5"/>
        <v>2018-01-12</v>
      </c>
      <c r="S104">
        <v>18011229614</v>
      </c>
      <c r="T104" t="s">
        <v>595</v>
      </c>
    </row>
    <row r="105" spans="1:20" x14ac:dyDescent="0.25">
      <c r="A105" t="s">
        <v>333</v>
      </c>
      <c r="B105" t="s">
        <v>18</v>
      </c>
      <c r="C105" t="s">
        <v>334</v>
      </c>
      <c r="D105" t="b">
        <f t="shared" si="3"/>
        <v>1</v>
      </c>
      <c r="E105">
        <f t="shared" si="4"/>
        <v>39.01</v>
      </c>
      <c r="G105" t="s">
        <v>335</v>
      </c>
      <c r="H105" t="s">
        <v>336</v>
      </c>
      <c r="I105" t="s">
        <v>337</v>
      </c>
      <c r="J105">
        <v>164141995</v>
      </c>
      <c r="K105">
        <v>3.2071070000000002</v>
      </c>
      <c r="L105">
        <v>101.718104</v>
      </c>
      <c r="M105" t="s">
        <v>338</v>
      </c>
      <c r="N105" t="s">
        <v>24</v>
      </c>
      <c r="O105" s="1">
        <v>0.86944444444444446</v>
      </c>
      <c r="P105">
        <v>39.01</v>
      </c>
      <c r="Q105" t="s">
        <v>339</v>
      </c>
      <c r="R105" t="str">
        <f t="shared" si="5"/>
        <v>2018-01-13</v>
      </c>
      <c r="S105">
        <v>18011329910</v>
      </c>
      <c r="T105" t="s">
        <v>340</v>
      </c>
    </row>
    <row r="106" spans="1:20" x14ac:dyDescent="0.25">
      <c r="A106" t="s">
        <v>1121</v>
      </c>
      <c r="B106" t="s">
        <v>18</v>
      </c>
      <c r="C106" t="s">
        <v>1122</v>
      </c>
      <c r="D106" t="b">
        <f t="shared" si="3"/>
        <v>1</v>
      </c>
      <c r="E106">
        <f t="shared" si="4"/>
        <v>40.17</v>
      </c>
      <c r="G106" t="s">
        <v>1123</v>
      </c>
      <c r="H106" t="s">
        <v>1124</v>
      </c>
      <c r="I106" t="s">
        <v>136</v>
      </c>
      <c r="J106">
        <v>132626226</v>
      </c>
      <c r="K106">
        <v>3.1988189999999999</v>
      </c>
      <c r="L106">
        <v>101.721355</v>
      </c>
      <c r="M106" s="2">
        <v>43313</v>
      </c>
      <c r="N106" t="s">
        <v>24</v>
      </c>
      <c r="O106" s="1">
        <v>0.61597222222222225</v>
      </c>
      <c r="P106">
        <v>40.17</v>
      </c>
      <c r="Q106" t="s">
        <v>1125</v>
      </c>
      <c r="R106" t="str">
        <f t="shared" si="5"/>
        <v>2018-01-08</v>
      </c>
      <c r="S106">
        <v>18010828984</v>
      </c>
      <c r="T106" t="s">
        <v>1126</v>
      </c>
    </row>
    <row r="107" spans="1:20" x14ac:dyDescent="0.25">
      <c r="A107" t="s">
        <v>417</v>
      </c>
      <c r="B107" t="s">
        <v>257</v>
      </c>
      <c r="C107" t="s">
        <v>258</v>
      </c>
      <c r="D107" t="b">
        <f t="shared" si="3"/>
        <v>0</v>
      </c>
      <c r="E107">
        <f t="shared" si="4"/>
        <v>0</v>
      </c>
      <c r="G107" t="s">
        <v>259</v>
      </c>
      <c r="H107" t="s">
        <v>260</v>
      </c>
      <c r="I107" t="s">
        <v>261</v>
      </c>
      <c r="J107">
        <v>105512369</v>
      </c>
      <c r="K107">
        <v>3.2064629999999998</v>
      </c>
      <c r="L107">
        <v>101.705016</v>
      </c>
      <c r="M107" t="s">
        <v>338</v>
      </c>
      <c r="N107" t="s">
        <v>24</v>
      </c>
      <c r="O107" s="1">
        <v>0.59930555555555554</v>
      </c>
      <c r="P107">
        <v>85.12</v>
      </c>
      <c r="Q107" t="s">
        <v>418</v>
      </c>
      <c r="R107" t="str">
        <f t="shared" si="5"/>
        <v>2018-01-13</v>
      </c>
      <c r="S107">
        <v>18011329813</v>
      </c>
      <c r="T107" t="s">
        <v>419</v>
      </c>
    </row>
    <row r="108" spans="1:20" x14ac:dyDescent="0.25">
      <c r="A108" t="s">
        <v>256</v>
      </c>
      <c r="B108" t="s">
        <v>257</v>
      </c>
      <c r="C108" t="s">
        <v>258</v>
      </c>
      <c r="D108" t="b">
        <f t="shared" si="3"/>
        <v>0</v>
      </c>
      <c r="E108">
        <f t="shared" si="4"/>
        <v>0</v>
      </c>
      <c r="G108" t="s">
        <v>259</v>
      </c>
      <c r="H108" t="s">
        <v>260</v>
      </c>
      <c r="I108" t="s">
        <v>261</v>
      </c>
      <c r="J108">
        <v>105512369</v>
      </c>
      <c r="K108">
        <v>3.2064629999999998</v>
      </c>
      <c r="L108">
        <v>101.705016</v>
      </c>
      <c r="M108" t="s">
        <v>123</v>
      </c>
      <c r="N108" t="s">
        <v>24</v>
      </c>
      <c r="O108" s="1">
        <v>0.54791666666666672</v>
      </c>
      <c r="P108">
        <v>22.26</v>
      </c>
      <c r="Q108" t="s">
        <v>262</v>
      </c>
      <c r="R108" t="str">
        <f t="shared" si="5"/>
        <v>2018-01-14</v>
      </c>
      <c r="S108">
        <v>18011429965</v>
      </c>
      <c r="T108" t="s">
        <v>263</v>
      </c>
    </row>
    <row r="109" spans="1:20" x14ac:dyDescent="0.25">
      <c r="A109" t="s">
        <v>728</v>
      </c>
      <c r="B109" t="s">
        <v>18</v>
      </c>
      <c r="C109" t="s">
        <v>729</v>
      </c>
      <c r="D109" t="b">
        <f t="shared" si="3"/>
        <v>1</v>
      </c>
      <c r="E109">
        <f t="shared" si="4"/>
        <v>13.67</v>
      </c>
      <c r="G109" t="s">
        <v>730</v>
      </c>
      <c r="H109" t="s">
        <v>731</v>
      </c>
      <c r="I109" t="s">
        <v>732</v>
      </c>
      <c r="J109">
        <v>172399973</v>
      </c>
      <c r="K109">
        <v>3.223922</v>
      </c>
      <c r="L109">
        <v>101.728984</v>
      </c>
      <c r="M109" s="2">
        <v>43405</v>
      </c>
      <c r="N109" t="s">
        <v>24</v>
      </c>
      <c r="O109" s="1">
        <v>0.59097222222222223</v>
      </c>
      <c r="P109">
        <v>13.67</v>
      </c>
      <c r="Q109" t="s">
        <v>733</v>
      </c>
      <c r="R109" t="str">
        <f t="shared" si="5"/>
        <v>2018-01-11</v>
      </c>
      <c r="S109">
        <v>18011129501</v>
      </c>
      <c r="T109" t="s">
        <v>734</v>
      </c>
    </row>
    <row r="110" spans="1:20" x14ac:dyDescent="0.25">
      <c r="A110" t="s">
        <v>965</v>
      </c>
      <c r="B110" t="s">
        <v>18</v>
      </c>
      <c r="C110" t="s">
        <v>272</v>
      </c>
      <c r="D110" t="b">
        <f t="shared" si="3"/>
        <v>1</v>
      </c>
      <c r="E110">
        <f t="shared" si="4"/>
        <v>10.18</v>
      </c>
      <c r="G110" t="s">
        <v>273</v>
      </c>
      <c r="H110" t="s">
        <v>274</v>
      </c>
      <c r="I110" t="s">
        <v>275</v>
      </c>
      <c r="J110">
        <v>169519340</v>
      </c>
      <c r="K110">
        <v>3.2015289999999998</v>
      </c>
      <c r="L110">
        <v>101.716249</v>
      </c>
      <c r="M110" s="2">
        <v>43344</v>
      </c>
      <c r="N110" t="s">
        <v>24</v>
      </c>
      <c r="O110" s="1">
        <v>0.65555555555555556</v>
      </c>
      <c r="P110">
        <v>10.18</v>
      </c>
      <c r="Q110" t="s">
        <v>966</v>
      </c>
      <c r="R110" t="str">
        <f t="shared" si="5"/>
        <v>2018-01-09</v>
      </c>
      <c r="S110">
        <v>18010929178</v>
      </c>
      <c r="T110" t="s">
        <v>967</v>
      </c>
    </row>
    <row r="111" spans="1:20" x14ac:dyDescent="0.25">
      <c r="A111" t="s">
        <v>271</v>
      </c>
      <c r="B111" t="s">
        <v>18</v>
      </c>
      <c r="C111" t="s">
        <v>272</v>
      </c>
      <c r="D111" t="b">
        <f t="shared" si="3"/>
        <v>1</v>
      </c>
      <c r="E111">
        <f t="shared" si="4"/>
        <v>10.49</v>
      </c>
      <c r="G111" t="s">
        <v>273</v>
      </c>
      <c r="H111" t="s">
        <v>274</v>
      </c>
      <c r="I111" t="s">
        <v>275</v>
      </c>
      <c r="J111">
        <v>169519340</v>
      </c>
      <c r="K111">
        <v>3.2018610000000001</v>
      </c>
      <c r="L111">
        <v>101.716893</v>
      </c>
      <c r="M111" t="s">
        <v>123</v>
      </c>
      <c r="N111" t="s">
        <v>24</v>
      </c>
      <c r="O111" s="1">
        <v>0.53611111111111109</v>
      </c>
      <c r="P111">
        <v>10.49</v>
      </c>
      <c r="Q111" t="s">
        <v>276</v>
      </c>
      <c r="R111" t="str">
        <f t="shared" si="5"/>
        <v>2018-01-14</v>
      </c>
      <c r="S111">
        <v>18011429958</v>
      </c>
      <c r="T111" t="s">
        <v>277</v>
      </c>
    </row>
    <row r="112" spans="1:20" x14ac:dyDescent="0.25">
      <c r="A112" t="s">
        <v>174</v>
      </c>
      <c r="B112" t="s">
        <v>175</v>
      </c>
      <c r="C112" t="s">
        <v>176</v>
      </c>
      <c r="D112" t="b">
        <f t="shared" si="3"/>
        <v>1</v>
      </c>
      <c r="E112">
        <f t="shared" si="4"/>
        <v>24.17</v>
      </c>
      <c r="G112" t="s">
        <v>177</v>
      </c>
      <c r="H112" t="s">
        <v>178</v>
      </c>
      <c r="I112" t="s">
        <v>179</v>
      </c>
      <c r="J112">
        <v>187752366</v>
      </c>
      <c r="K112">
        <v>3.2017570000000002</v>
      </c>
      <c r="L112">
        <v>101.71505500000001</v>
      </c>
      <c r="M112" t="s">
        <v>123</v>
      </c>
      <c r="N112" t="s">
        <v>24</v>
      </c>
      <c r="O112" s="1">
        <v>0.6381944444444444</v>
      </c>
      <c r="P112">
        <v>24.17</v>
      </c>
      <c r="Q112" t="s">
        <v>180</v>
      </c>
      <c r="R112" t="str">
        <f t="shared" si="5"/>
        <v>2018-01-14</v>
      </c>
      <c r="S112">
        <v>18011430015</v>
      </c>
      <c r="T112" t="s">
        <v>181</v>
      </c>
    </row>
    <row r="113" spans="1:20" x14ac:dyDescent="0.25">
      <c r="A113" t="s">
        <v>1085</v>
      </c>
      <c r="B113" t="s">
        <v>28</v>
      </c>
      <c r="C113" t="s">
        <v>29</v>
      </c>
      <c r="D113" t="b">
        <f t="shared" si="3"/>
        <v>0</v>
      </c>
      <c r="E113">
        <f t="shared" si="4"/>
        <v>0</v>
      </c>
      <c r="G113" t="s">
        <v>30</v>
      </c>
      <c r="H113" t="s">
        <v>31</v>
      </c>
      <c r="I113" t="s">
        <v>32</v>
      </c>
      <c r="J113">
        <v>106601511</v>
      </c>
      <c r="K113">
        <v>3.1886999999999999</v>
      </c>
      <c r="L113">
        <v>101.71705799999999</v>
      </c>
      <c r="M113" s="2">
        <v>43313</v>
      </c>
      <c r="N113" t="s">
        <v>24</v>
      </c>
      <c r="O113" s="1">
        <v>0.76180555555555562</v>
      </c>
      <c r="P113">
        <v>25.6</v>
      </c>
      <c r="Q113" t="s">
        <v>1086</v>
      </c>
      <c r="R113" t="str">
        <f t="shared" si="5"/>
        <v>2018-01-08</v>
      </c>
      <c r="S113">
        <v>18010829027</v>
      </c>
      <c r="T113" t="s">
        <v>1087</v>
      </c>
    </row>
    <row r="114" spans="1:20" x14ac:dyDescent="0.25">
      <c r="A114" t="s">
        <v>1027</v>
      </c>
      <c r="B114" t="s">
        <v>28</v>
      </c>
      <c r="C114" t="s">
        <v>29</v>
      </c>
      <c r="D114" t="b">
        <f t="shared" si="3"/>
        <v>0</v>
      </c>
      <c r="E114">
        <f t="shared" si="4"/>
        <v>0</v>
      </c>
      <c r="G114" t="s">
        <v>30</v>
      </c>
      <c r="H114" t="s">
        <v>31</v>
      </c>
      <c r="I114" t="s">
        <v>32</v>
      </c>
      <c r="J114">
        <v>106601511</v>
      </c>
      <c r="K114">
        <v>3.1886999999999999</v>
      </c>
      <c r="L114">
        <v>101.71705799999999</v>
      </c>
      <c r="M114" s="2">
        <v>43344</v>
      </c>
      <c r="N114" t="s">
        <v>114</v>
      </c>
      <c r="O114" s="1">
        <v>0.5625</v>
      </c>
      <c r="P114">
        <v>12.61</v>
      </c>
      <c r="Q114" t="s">
        <v>1028</v>
      </c>
      <c r="R114" t="str">
        <f t="shared" si="5"/>
        <v>2018-01-09</v>
      </c>
      <c r="S114">
        <v>18010929092</v>
      </c>
      <c r="T114" t="s">
        <v>1029</v>
      </c>
    </row>
    <row r="115" spans="1:20" x14ac:dyDescent="0.25">
      <c r="A115" t="s">
        <v>912</v>
      </c>
      <c r="B115" t="s">
        <v>28</v>
      </c>
      <c r="C115" t="s">
        <v>29</v>
      </c>
      <c r="D115" t="b">
        <f t="shared" si="3"/>
        <v>0</v>
      </c>
      <c r="E115">
        <f t="shared" si="4"/>
        <v>0</v>
      </c>
      <c r="F115" t="s">
        <v>913</v>
      </c>
      <c r="G115" t="s">
        <v>30</v>
      </c>
      <c r="H115" t="s">
        <v>31</v>
      </c>
      <c r="I115" t="s">
        <v>32</v>
      </c>
      <c r="J115">
        <v>106601511</v>
      </c>
      <c r="K115">
        <v>3.1886999999999999</v>
      </c>
      <c r="L115">
        <v>101.71705799999999</v>
      </c>
      <c r="M115" s="2">
        <v>43344</v>
      </c>
      <c r="N115" t="s">
        <v>24</v>
      </c>
      <c r="O115" s="1">
        <v>0.78749999999999998</v>
      </c>
      <c r="P115">
        <v>25.23</v>
      </c>
      <c r="Q115" t="s">
        <v>914</v>
      </c>
      <c r="R115" t="str">
        <f t="shared" si="5"/>
        <v>2018-01-09</v>
      </c>
      <c r="S115">
        <v>18010929216</v>
      </c>
      <c r="T115" t="s">
        <v>915</v>
      </c>
    </row>
    <row r="116" spans="1:20" x14ac:dyDescent="0.25">
      <c r="A116" t="s">
        <v>885</v>
      </c>
      <c r="B116" t="s">
        <v>28</v>
      </c>
      <c r="C116" t="s">
        <v>29</v>
      </c>
      <c r="D116" t="b">
        <f t="shared" si="3"/>
        <v>0</v>
      </c>
      <c r="E116">
        <f t="shared" si="4"/>
        <v>0</v>
      </c>
      <c r="G116" t="s">
        <v>30</v>
      </c>
      <c r="H116" t="s">
        <v>31</v>
      </c>
      <c r="I116" t="s">
        <v>32</v>
      </c>
      <c r="J116">
        <v>106601511</v>
      </c>
      <c r="K116">
        <v>3.1886999999999999</v>
      </c>
      <c r="L116">
        <v>101.71705799999999</v>
      </c>
      <c r="M116" s="2">
        <v>43374</v>
      </c>
      <c r="N116" t="s">
        <v>24</v>
      </c>
      <c r="O116" s="1">
        <v>0.46111111111111108</v>
      </c>
      <c r="P116">
        <v>12.61</v>
      </c>
      <c r="Q116" t="s">
        <v>886</v>
      </c>
      <c r="R116" t="str">
        <f t="shared" si="5"/>
        <v>2018-01-10</v>
      </c>
      <c r="S116">
        <v>18011029262</v>
      </c>
      <c r="T116" t="s">
        <v>887</v>
      </c>
    </row>
    <row r="117" spans="1:20" x14ac:dyDescent="0.25">
      <c r="A117" t="s">
        <v>705</v>
      </c>
      <c r="B117" t="s">
        <v>28</v>
      </c>
      <c r="C117" t="s">
        <v>29</v>
      </c>
      <c r="D117" t="b">
        <f t="shared" si="3"/>
        <v>0</v>
      </c>
      <c r="E117">
        <f t="shared" si="4"/>
        <v>0</v>
      </c>
      <c r="G117" t="s">
        <v>30</v>
      </c>
      <c r="H117" t="s">
        <v>31</v>
      </c>
      <c r="I117" t="s">
        <v>32</v>
      </c>
      <c r="J117">
        <v>106601511</v>
      </c>
      <c r="K117">
        <v>3.1886999999999999</v>
      </c>
      <c r="L117">
        <v>101.71705799999999</v>
      </c>
      <c r="M117" s="2">
        <v>43405</v>
      </c>
      <c r="N117" t="s">
        <v>24</v>
      </c>
      <c r="O117" s="1">
        <v>0.71527777777777779</v>
      </c>
      <c r="P117">
        <v>28.2</v>
      </c>
      <c r="Q117" t="s">
        <v>706</v>
      </c>
      <c r="R117" t="str">
        <f t="shared" si="5"/>
        <v>2018-01-11</v>
      </c>
      <c r="S117">
        <v>18011129531</v>
      </c>
      <c r="T117" t="s">
        <v>707</v>
      </c>
    </row>
    <row r="118" spans="1:20" x14ac:dyDescent="0.25">
      <c r="A118" t="s">
        <v>670</v>
      </c>
      <c r="B118" t="s">
        <v>28</v>
      </c>
      <c r="C118" t="s">
        <v>29</v>
      </c>
      <c r="D118" t="b">
        <f t="shared" si="3"/>
        <v>0</v>
      </c>
      <c r="E118">
        <f t="shared" si="4"/>
        <v>0</v>
      </c>
      <c r="G118" t="s">
        <v>30</v>
      </c>
      <c r="H118" t="s">
        <v>31</v>
      </c>
      <c r="I118" t="s">
        <v>32</v>
      </c>
      <c r="J118">
        <v>106601511</v>
      </c>
      <c r="K118">
        <v>3.1886999999999999</v>
      </c>
      <c r="L118">
        <v>101.71705799999999</v>
      </c>
      <c r="M118" s="2">
        <v>43405</v>
      </c>
      <c r="N118" t="s">
        <v>24</v>
      </c>
      <c r="O118" s="1">
        <v>0.77777777777777779</v>
      </c>
      <c r="P118">
        <v>17.91</v>
      </c>
      <c r="Q118" t="s">
        <v>671</v>
      </c>
      <c r="R118" t="str">
        <f t="shared" si="5"/>
        <v>2018-01-11</v>
      </c>
      <c r="S118">
        <v>18011129552</v>
      </c>
      <c r="T118" t="s">
        <v>672</v>
      </c>
    </row>
    <row r="119" spans="1:20" x14ac:dyDescent="0.25">
      <c r="A119" t="s">
        <v>603</v>
      </c>
      <c r="B119" t="s">
        <v>28</v>
      </c>
      <c r="C119" t="s">
        <v>29</v>
      </c>
      <c r="D119" t="b">
        <f t="shared" si="3"/>
        <v>0</v>
      </c>
      <c r="E119">
        <f t="shared" si="4"/>
        <v>0</v>
      </c>
      <c r="F119" t="s">
        <v>604</v>
      </c>
      <c r="G119" t="s">
        <v>30</v>
      </c>
      <c r="H119" t="s">
        <v>31</v>
      </c>
      <c r="I119" t="s">
        <v>32</v>
      </c>
      <c r="J119">
        <v>106601511</v>
      </c>
      <c r="K119">
        <v>3.1886999999999999</v>
      </c>
      <c r="L119">
        <v>101.71705799999999</v>
      </c>
      <c r="M119" s="2">
        <v>43435</v>
      </c>
      <c r="N119" t="s">
        <v>24</v>
      </c>
      <c r="O119" s="1">
        <v>0.50069444444444444</v>
      </c>
      <c r="P119">
        <v>19.93</v>
      </c>
      <c r="Q119" t="s">
        <v>605</v>
      </c>
      <c r="R119" t="str">
        <f t="shared" si="5"/>
        <v>2018-01-12</v>
      </c>
      <c r="S119">
        <v>18011229611</v>
      </c>
      <c r="T119" t="s">
        <v>606</v>
      </c>
    </row>
    <row r="120" spans="1:20" x14ac:dyDescent="0.25">
      <c r="A120" t="s">
        <v>552</v>
      </c>
      <c r="B120" t="s">
        <v>28</v>
      </c>
      <c r="C120" t="s">
        <v>29</v>
      </c>
      <c r="D120" t="b">
        <f t="shared" si="3"/>
        <v>0</v>
      </c>
      <c r="E120">
        <f t="shared" si="4"/>
        <v>0</v>
      </c>
      <c r="F120" t="s">
        <v>553</v>
      </c>
      <c r="G120" t="s">
        <v>30</v>
      </c>
      <c r="H120" t="s">
        <v>31</v>
      </c>
      <c r="I120" t="s">
        <v>32</v>
      </c>
      <c r="J120">
        <v>106601511</v>
      </c>
      <c r="K120">
        <v>3.1886999999999999</v>
      </c>
      <c r="L120">
        <v>101.71705799999999</v>
      </c>
      <c r="M120" s="2">
        <v>43435</v>
      </c>
      <c r="N120" t="s">
        <v>24</v>
      </c>
      <c r="O120" s="1">
        <v>0.75347222222222221</v>
      </c>
      <c r="P120">
        <v>16.16</v>
      </c>
      <c r="Q120" t="s">
        <v>554</v>
      </c>
      <c r="R120" t="str">
        <f t="shared" si="5"/>
        <v>2018-01-12</v>
      </c>
      <c r="S120">
        <v>18011229698</v>
      </c>
      <c r="T120" t="s">
        <v>555</v>
      </c>
    </row>
    <row r="121" spans="1:20" x14ac:dyDescent="0.25">
      <c r="A121" t="s">
        <v>79</v>
      </c>
      <c r="B121" t="s">
        <v>28</v>
      </c>
      <c r="C121" t="s">
        <v>29</v>
      </c>
      <c r="D121" t="b">
        <f t="shared" si="3"/>
        <v>0</v>
      </c>
      <c r="E121">
        <f t="shared" si="4"/>
        <v>0</v>
      </c>
      <c r="G121" t="s">
        <v>30</v>
      </c>
      <c r="H121" t="s">
        <v>31</v>
      </c>
      <c r="I121" t="s">
        <v>32</v>
      </c>
      <c r="J121">
        <v>106601511</v>
      </c>
      <c r="K121">
        <v>3.1886999999999999</v>
      </c>
      <c r="L121">
        <v>101.71705799999999</v>
      </c>
      <c r="M121" t="s">
        <v>23</v>
      </c>
      <c r="N121" t="s">
        <v>24</v>
      </c>
      <c r="O121" s="1">
        <v>0.50763888888888886</v>
      </c>
      <c r="P121">
        <v>23.74</v>
      </c>
      <c r="Q121" t="s">
        <v>80</v>
      </c>
      <c r="R121" t="str">
        <f t="shared" si="5"/>
        <v>2018-01-15</v>
      </c>
      <c r="S121">
        <v>18011530148</v>
      </c>
      <c r="T121" t="s">
        <v>81</v>
      </c>
    </row>
    <row r="122" spans="1:20" x14ac:dyDescent="0.25">
      <c r="A122" t="s">
        <v>27</v>
      </c>
      <c r="B122" t="s">
        <v>28</v>
      </c>
      <c r="C122" t="s">
        <v>29</v>
      </c>
      <c r="D122" t="b">
        <f t="shared" si="3"/>
        <v>0</v>
      </c>
      <c r="E122">
        <f t="shared" si="4"/>
        <v>0</v>
      </c>
      <c r="G122" t="s">
        <v>30</v>
      </c>
      <c r="H122" t="s">
        <v>31</v>
      </c>
      <c r="I122" t="s">
        <v>32</v>
      </c>
      <c r="J122">
        <v>106601511</v>
      </c>
      <c r="K122">
        <v>3.1886999999999999</v>
      </c>
      <c r="L122">
        <v>101.71705799999999</v>
      </c>
      <c r="M122" t="s">
        <v>23</v>
      </c>
      <c r="N122" t="s">
        <v>24</v>
      </c>
      <c r="O122" s="1">
        <v>0.76944444444444438</v>
      </c>
      <c r="P122">
        <v>27.98</v>
      </c>
      <c r="Q122" t="s">
        <v>33</v>
      </c>
      <c r="R122" t="str">
        <f t="shared" si="5"/>
        <v>2018-01-15</v>
      </c>
      <c r="S122">
        <v>18011530240</v>
      </c>
      <c r="T122" t="s">
        <v>34</v>
      </c>
    </row>
    <row r="123" spans="1:20" x14ac:dyDescent="0.25">
      <c r="A123" t="s">
        <v>1013</v>
      </c>
      <c r="B123" t="s">
        <v>18</v>
      </c>
      <c r="C123" t="s">
        <v>102</v>
      </c>
      <c r="D123" t="b">
        <f t="shared" si="3"/>
        <v>1</v>
      </c>
      <c r="E123">
        <f t="shared" si="4"/>
        <v>15.79</v>
      </c>
      <c r="G123" t="s">
        <v>103</v>
      </c>
      <c r="H123" t="s">
        <v>104</v>
      </c>
      <c r="I123" t="s">
        <v>105</v>
      </c>
      <c r="J123">
        <v>187680229</v>
      </c>
      <c r="K123">
        <v>3.2022469999999998</v>
      </c>
      <c r="L123">
        <v>101.71661400000001</v>
      </c>
      <c r="M123" s="2">
        <v>43344</v>
      </c>
      <c r="N123" t="s">
        <v>24</v>
      </c>
      <c r="O123" s="1">
        <v>0.49722222222222223</v>
      </c>
      <c r="P123">
        <v>15.79</v>
      </c>
      <c r="Q123" t="s">
        <v>1014</v>
      </c>
      <c r="R123" t="str">
        <f t="shared" si="5"/>
        <v>2018-01-09</v>
      </c>
      <c r="S123">
        <v>18010929108</v>
      </c>
      <c r="T123" t="s">
        <v>1015</v>
      </c>
    </row>
    <row r="124" spans="1:20" x14ac:dyDescent="0.25">
      <c r="A124" t="s">
        <v>101</v>
      </c>
      <c r="B124" t="s">
        <v>18</v>
      </c>
      <c r="C124" t="s">
        <v>102</v>
      </c>
      <c r="D124" t="b">
        <f t="shared" si="3"/>
        <v>1</v>
      </c>
      <c r="E124">
        <f t="shared" si="4"/>
        <v>15.79</v>
      </c>
      <c r="G124" t="s">
        <v>103</v>
      </c>
      <c r="H124" t="s">
        <v>104</v>
      </c>
      <c r="I124" t="s">
        <v>105</v>
      </c>
      <c r="J124">
        <v>187680229</v>
      </c>
      <c r="K124">
        <v>3.2022789999999999</v>
      </c>
      <c r="L124">
        <v>101.716593</v>
      </c>
      <c r="M124" t="s">
        <v>23</v>
      </c>
      <c r="N124" t="s">
        <v>24</v>
      </c>
      <c r="O124" s="1">
        <v>0.4694444444444445</v>
      </c>
      <c r="P124">
        <v>15.79</v>
      </c>
      <c r="Q124" t="s">
        <v>106</v>
      </c>
      <c r="R124" t="str">
        <f t="shared" si="5"/>
        <v>2018-01-15</v>
      </c>
      <c r="S124">
        <v>18011530129</v>
      </c>
      <c r="T124" t="s">
        <v>107</v>
      </c>
    </row>
    <row r="125" spans="1:20" x14ac:dyDescent="0.25">
      <c r="A125" t="s">
        <v>1091</v>
      </c>
      <c r="B125" t="s">
        <v>309</v>
      </c>
      <c r="C125" t="s">
        <v>1092</v>
      </c>
      <c r="D125" t="b">
        <f t="shared" si="3"/>
        <v>1</v>
      </c>
      <c r="E125">
        <f t="shared" si="4"/>
        <v>22.9</v>
      </c>
      <c r="G125" t="s">
        <v>1093</v>
      </c>
      <c r="H125" t="s">
        <v>1094</v>
      </c>
      <c r="I125" t="s">
        <v>1095</v>
      </c>
      <c r="J125">
        <v>125286016</v>
      </c>
      <c r="K125">
        <v>3.2022710000000001</v>
      </c>
      <c r="L125">
        <v>101.716622</v>
      </c>
      <c r="M125" s="2">
        <v>43313</v>
      </c>
      <c r="N125" t="s">
        <v>24</v>
      </c>
      <c r="O125" s="1">
        <v>0.72430555555555554</v>
      </c>
      <c r="P125">
        <v>22.9</v>
      </c>
      <c r="Q125" t="s">
        <v>1096</v>
      </c>
      <c r="R125" t="str">
        <f t="shared" si="5"/>
        <v>2018-01-08</v>
      </c>
      <c r="S125">
        <v>18010829016</v>
      </c>
      <c r="T125" t="s">
        <v>1097</v>
      </c>
    </row>
    <row r="126" spans="1:20" x14ac:dyDescent="0.25">
      <c r="A126" t="s">
        <v>801</v>
      </c>
      <c r="B126" t="s">
        <v>28</v>
      </c>
      <c r="C126" t="s">
        <v>513</v>
      </c>
      <c r="D126" t="b">
        <f t="shared" si="3"/>
        <v>0</v>
      </c>
      <c r="E126">
        <f t="shared" si="4"/>
        <v>0</v>
      </c>
      <c r="G126" t="s">
        <v>514</v>
      </c>
      <c r="H126" t="s">
        <v>515</v>
      </c>
      <c r="I126" t="s">
        <v>516</v>
      </c>
      <c r="J126">
        <v>60109101669</v>
      </c>
      <c r="K126">
        <v>3.1985160000000001</v>
      </c>
      <c r="L126">
        <v>101.71325899999999</v>
      </c>
      <c r="M126" s="2">
        <v>43374</v>
      </c>
      <c r="N126" t="s">
        <v>24</v>
      </c>
      <c r="O126" s="1">
        <v>0.71458333333333324</v>
      </c>
      <c r="P126">
        <v>32.97</v>
      </c>
      <c r="Q126" t="s">
        <v>802</v>
      </c>
      <c r="R126" t="str">
        <f t="shared" si="5"/>
        <v>2018-01-10</v>
      </c>
      <c r="S126">
        <v>18011029371</v>
      </c>
      <c r="T126" t="s">
        <v>803</v>
      </c>
    </row>
    <row r="127" spans="1:20" x14ac:dyDescent="0.25">
      <c r="A127" t="s">
        <v>532</v>
      </c>
      <c r="B127" t="s">
        <v>28</v>
      </c>
      <c r="C127" t="s">
        <v>513</v>
      </c>
      <c r="D127" t="b">
        <f t="shared" si="3"/>
        <v>0</v>
      </c>
      <c r="E127">
        <f t="shared" si="4"/>
        <v>0</v>
      </c>
      <c r="G127" t="s">
        <v>514</v>
      </c>
      <c r="H127" t="s">
        <v>515</v>
      </c>
      <c r="I127" t="s">
        <v>516</v>
      </c>
      <c r="J127">
        <v>60109101669</v>
      </c>
      <c r="K127">
        <v>3.1976810000000002</v>
      </c>
      <c r="L127">
        <v>101.71101</v>
      </c>
      <c r="M127" s="2">
        <v>43435</v>
      </c>
      <c r="N127" t="s">
        <v>24</v>
      </c>
      <c r="O127" s="1">
        <v>0.7944444444444444</v>
      </c>
      <c r="P127">
        <v>10.49</v>
      </c>
      <c r="Q127" t="s">
        <v>533</v>
      </c>
      <c r="R127" t="str">
        <f t="shared" si="5"/>
        <v>2018-01-12</v>
      </c>
      <c r="S127">
        <v>18011229718</v>
      </c>
      <c r="T127" t="s">
        <v>534</v>
      </c>
    </row>
    <row r="128" spans="1:20" x14ac:dyDescent="0.25">
      <c r="A128" t="s">
        <v>522</v>
      </c>
      <c r="B128" t="s">
        <v>28</v>
      </c>
      <c r="C128" t="s">
        <v>513</v>
      </c>
      <c r="D128" t="b">
        <f t="shared" si="3"/>
        <v>0</v>
      </c>
      <c r="E128">
        <f t="shared" si="4"/>
        <v>0</v>
      </c>
      <c r="G128" t="s">
        <v>514</v>
      </c>
      <c r="H128" t="s">
        <v>515</v>
      </c>
      <c r="I128" t="s">
        <v>516</v>
      </c>
      <c r="J128">
        <v>60109101669</v>
      </c>
      <c r="K128">
        <v>3.1985160000000001</v>
      </c>
      <c r="L128">
        <v>101.71325899999999</v>
      </c>
      <c r="M128" s="2">
        <v>43435</v>
      </c>
      <c r="N128" t="s">
        <v>24</v>
      </c>
      <c r="O128" s="1">
        <v>0.81874999999999998</v>
      </c>
      <c r="P128">
        <v>22.05</v>
      </c>
      <c r="Q128" t="s">
        <v>523</v>
      </c>
      <c r="R128" t="str">
        <f t="shared" si="5"/>
        <v>2018-01-12</v>
      </c>
      <c r="S128">
        <v>18011229722</v>
      </c>
      <c r="T128" t="s">
        <v>524</v>
      </c>
    </row>
    <row r="129" spans="1:20" x14ac:dyDescent="0.25">
      <c r="A129" t="s">
        <v>519</v>
      </c>
      <c r="B129" t="s">
        <v>28</v>
      </c>
      <c r="C129" t="s">
        <v>513</v>
      </c>
      <c r="D129" t="b">
        <f t="shared" si="3"/>
        <v>0</v>
      </c>
      <c r="E129">
        <f t="shared" si="4"/>
        <v>0</v>
      </c>
      <c r="G129" t="s">
        <v>514</v>
      </c>
      <c r="H129" t="s">
        <v>515</v>
      </c>
      <c r="I129" t="s">
        <v>516</v>
      </c>
      <c r="J129">
        <v>60109101669</v>
      </c>
      <c r="K129">
        <v>3.1985160000000001</v>
      </c>
      <c r="L129">
        <v>101.71325899999999</v>
      </c>
      <c r="M129" s="2">
        <v>43435</v>
      </c>
      <c r="N129" t="s">
        <v>24</v>
      </c>
      <c r="O129" s="1">
        <v>0.82013888888888886</v>
      </c>
      <c r="P129">
        <v>11.55</v>
      </c>
      <c r="Q129" t="s">
        <v>520</v>
      </c>
      <c r="R129" t="str">
        <f t="shared" si="5"/>
        <v>2018-01-12</v>
      </c>
      <c r="S129">
        <v>18011229723</v>
      </c>
      <c r="T129" t="s">
        <v>521</v>
      </c>
    </row>
    <row r="130" spans="1:20" x14ac:dyDescent="0.25">
      <c r="A130" t="s">
        <v>512</v>
      </c>
      <c r="B130" t="s">
        <v>28</v>
      </c>
      <c r="C130" t="s">
        <v>513</v>
      </c>
      <c r="D130" t="b">
        <f t="shared" si="3"/>
        <v>0</v>
      </c>
      <c r="E130">
        <f t="shared" si="4"/>
        <v>0</v>
      </c>
      <c r="G130" t="s">
        <v>514</v>
      </c>
      <c r="H130" t="s">
        <v>515</v>
      </c>
      <c r="I130" t="s">
        <v>516</v>
      </c>
      <c r="J130">
        <v>60109101669</v>
      </c>
      <c r="K130">
        <v>3.1985160000000001</v>
      </c>
      <c r="L130">
        <v>101.71325899999999</v>
      </c>
      <c r="M130" s="2">
        <v>43435</v>
      </c>
      <c r="N130" t="s">
        <v>24</v>
      </c>
      <c r="O130" s="1">
        <v>0.82291666666666663</v>
      </c>
      <c r="P130">
        <v>11.13</v>
      </c>
      <c r="Q130" t="s">
        <v>517</v>
      </c>
      <c r="R130" t="str">
        <f t="shared" si="5"/>
        <v>2018-01-12</v>
      </c>
      <c r="S130">
        <v>18011229724</v>
      </c>
      <c r="T130" t="s">
        <v>518</v>
      </c>
    </row>
    <row r="131" spans="1:20" x14ac:dyDescent="0.25">
      <c r="A131" t="s">
        <v>850</v>
      </c>
      <c r="B131" t="s">
        <v>257</v>
      </c>
      <c r="C131" t="s">
        <v>421</v>
      </c>
      <c r="D131" t="b">
        <f t="shared" ref="D131:D194" si="6">ISNUMBER(SEARCH("pv",C131))</f>
        <v>1</v>
      </c>
      <c r="E131">
        <f t="shared" ref="E131:E194" si="7">IF(ISNUMBER(SEARCH("pv",C131)),P131,0)</f>
        <v>14.73</v>
      </c>
      <c r="G131" t="s">
        <v>422</v>
      </c>
      <c r="H131" t="s">
        <v>423</v>
      </c>
      <c r="I131" t="s">
        <v>424</v>
      </c>
      <c r="J131">
        <v>175814925</v>
      </c>
      <c r="K131">
        <v>3.204186</v>
      </c>
      <c r="L131">
        <v>101.71512300000001</v>
      </c>
      <c r="M131" s="2">
        <v>43374</v>
      </c>
      <c r="N131" t="s">
        <v>24</v>
      </c>
      <c r="O131" s="1">
        <v>0.57500000000000007</v>
      </c>
      <c r="P131">
        <v>14.73</v>
      </c>
      <c r="Q131" t="s">
        <v>851</v>
      </c>
      <c r="R131" t="str">
        <f t="shared" ref="R131:R194" si="8">LEFT(Q131,10)</f>
        <v>2018-01-10</v>
      </c>
      <c r="S131">
        <v>18011029328</v>
      </c>
      <c r="T131" t="s">
        <v>852</v>
      </c>
    </row>
    <row r="132" spans="1:20" x14ac:dyDescent="0.25">
      <c r="A132" t="s">
        <v>847</v>
      </c>
      <c r="B132" t="s">
        <v>257</v>
      </c>
      <c r="C132" t="s">
        <v>421</v>
      </c>
      <c r="D132" t="b">
        <f t="shared" si="6"/>
        <v>1</v>
      </c>
      <c r="E132">
        <f t="shared" si="7"/>
        <v>23.32</v>
      </c>
      <c r="G132" t="s">
        <v>422</v>
      </c>
      <c r="H132" t="s">
        <v>423</v>
      </c>
      <c r="I132" t="s">
        <v>424</v>
      </c>
      <c r="J132">
        <v>175814925</v>
      </c>
      <c r="K132">
        <v>3.204186</v>
      </c>
      <c r="L132">
        <v>101.71512300000001</v>
      </c>
      <c r="M132" s="2">
        <v>43374</v>
      </c>
      <c r="N132" t="s">
        <v>24</v>
      </c>
      <c r="O132" s="1">
        <v>0.5805555555555556</v>
      </c>
      <c r="P132">
        <v>23.32</v>
      </c>
      <c r="Q132" t="s">
        <v>848</v>
      </c>
      <c r="R132" t="str">
        <f t="shared" si="8"/>
        <v>2018-01-10</v>
      </c>
      <c r="S132">
        <v>18011029333</v>
      </c>
      <c r="T132" t="s">
        <v>849</v>
      </c>
    </row>
    <row r="133" spans="1:20" x14ac:dyDescent="0.25">
      <c r="A133" t="s">
        <v>420</v>
      </c>
      <c r="B133" t="s">
        <v>257</v>
      </c>
      <c r="C133" t="s">
        <v>421</v>
      </c>
      <c r="D133" t="b">
        <f t="shared" si="6"/>
        <v>1</v>
      </c>
      <c r="E133">
        <f t="shared" si="7"/>
        <v>12.61</v>
      </c>
      <c r="G133" t="s">
        <v>422</v>
      </c>
      <c r="H133" t="s">
        <v>423</v>
      </c>
      <c r="I133" t="s">
        <v>424</v>
      </c>
      <c r="J133">
        <v>175814925</v>
      </c>
      <c r="K133">
        <v>3.204186</v>
      </c>
      <c r="L133">
        <v>101.71512300000001</v>
      </c>
      <c r="M133" t="s">
        <v>338</v>
      </c>
      <c r="N133" t="s">
        <v>24</v>
      </c>
      <c r="O133" s="1">
        <v>0.59027777777777779</v>
      </c>
      <c r="P133">
        <v>12.61</v>
      </c>
      <c r="Q133" t="s">
        <v>425</v>
      </c>
      <c r="R133" t="str">
        <f t="shared" si="8"/>
        <v>2018-01-13</v>
      </c>
      <c r="S133">
        <v>18011329807</v>
      </c>
      <c r="T133" t="s">
        <v>426</v>
      </c>
    </row>
    <row r="134" spans="1:20" x14ac:dyDescent="0.25">
      <c r="A134" t="s">
        <v>126</v>
      </c>
      <c r="B134" t="s">
        <v>18</v>
      </c>
      <c r="C134" t="s">
        <v>127</v>
      </c>
      <c r="D134" t="b">
        <f t="shared" si="6"/>
        <v>0</v>
      </c>
      <c r="E134">
        <f t="shared" si="7"/>
        <v>0</v>
      </c>
      <c r="G134" t="s">
        <v>128</v>
      </c>
      <c r="H134" t="s">
        <v>129</v>
      </c>
      <c r="I134" t="s">
        <v>104</v>
      </c>
      <c r="J134">
        <v>163079740</v>
      </c>
      <c r="K134">
        <v>3.2081590000000002</v>
      </c>
      <c r="L134">
        <v>101.72880000000001</v>
      </c>
      <c r="M134" t="s">
        <v>123</v>
      </c>
      <c r="N134" t="s">
        <v>24</v>
      </c>
      <c r="O134" s="1">
        <v>0.82361111111111107</v>
      </c>
      <c r="P134">
        <v>30.42</v>
      </c>
      <c r="Q134" t="s">
        <v>130</v>
      </c>
      <c r="R134" t="str">
        <f t="shared" si="8"/>
        <v>2018-01-14</v>
      </c>
      <c r="S134">
        <v>18011430101</v>
      </c>
      <c r="T134" t="s">
        <v>131</v>
      </c>
    </row>
    <row r="135" spans="1:20" x14ac:dyDescent="0.25">
      <c r="A135" t="s">
        <v>984</v>
      </c>
      <c r="B135" t="s">
        <v>18</v>
      </c>
      <c r="C135" t="s">
        <v>985</v>
      </c>
      <c r="D135" t="b">
        <f t="shared" si="6"/>
        <v>1</v>
      </c>
      <c r="E135">
        <f t="shared" si="7"/>
        <v>20.03</v>
      </c>
      <c r="G135" t="s">
        <v>986</v>
      </c>
      <c r="H135" t="s">
        <v>987</v>
      </c>
      <c r="I135" t="s">
        <v>988</v>
      </c>
      <c r="J135">
        <v>163740695</v>
      </c>
      <c r="K135">
        <v>3.2022680000000001</v>
      </c>
      <c r="L135">
        <v>101.71661899999999</v>
      </c>
      <c r="M135" s="2">
        <v>43344</v>
      </c>
      <c r="N135" t="s">
        <v>24</v>
      </c>
      <c r="O135" s="1">
        <v>0.55694444444444446</v>
      </c>
      <c r="P135">
        <v>20.03</v>
      </c>
      <c r="Q135" t="s">
        <v>989</v>
      </c>
      <c r="R135" t="str">
        <f t="shared" si="8"/>
        <v>2018-01-09</v>
      </c>
      <c r="S135">
        <v>18010929142</v>
      </c>
      <c r="T135" t="s">
        <v>990</v>
      </c>
    </row>
    <row r="136" spans="1:20" x14ac:dyDescent="0.25">
      <c r="A136" t="s">
        <v>891</v>
      </c>
      <c r="B136" t="s">
        <v>18</v>
      </c>
      <c r="C136" t="s">
        <v>892</v>
      </c>
      <c r="D136" t="b">
        <f t="shared" si="6"/>
        <v>1</v>
      </c>
      <c r="E136">
        <f t="shared" si="7"/>
        <v>14.73</v>
      </c>
      <c r="G136" t="s">
        <v>893</v>
      </c>
      <c r="H136" t="s">
        <v>894</v>
      </c>
      <c r="I136" t="s">
        <v>895</v>
      </c>
      <c r="J136" t="s">
        <v>896</v>
      </c>
      <c r="K136">
        <v>3.2018900000000001</v>
      </c>
      <c r="L136">
        <v>101.716898</v>
      </c>
      <c r="M136" s="2">
        <v>43344</v>
      </c>
      <c r="N136" t="s">
        <v>24</v>
      </c>
      <c r="O136" s="1">
        <v>0.86944444444444446</v>
      </c>
      <c r="P136">
        <v>14.73</v>
      </c>
      <c r="Q136" t="s">
        <v>897</v>
      </c>
      <c r="R136" t="str">
        <f t="shared" si="8"/>
        <v>2018-01-09</v>
      </c>
      <c r="S136">
        <v>18010929251</v>
      </c>
      <c r="T136" t="s">
        <v>898</v>
      </c>
    </row>
    <row r="137" spans="1:20" x14ac:dyDescent="0.25">
      <c r="A137" t="s">
        <v>167</v>
      </c>
      <c r="B137" t="s">
        <v>18</v>
      </c>
      <c r="C137" t="s">
        <v>168</v>
      </c>
      <c r="D137" t="b">
        <f t="shared" si="6"/>
        <v>1</v>
      </c>
      <c r="E137">
        <f t="shared" si="7"/>
        <v>12.72</v>
      </c>
      <c r="G137" t="s">
        <v>169</v>
      </c>
      <c r="H137" t="s">
        <v>170</v>
      </c>
      <c r="I137" t="s">
        <v>171</v>
      </c>
      <c r="J137">
        <v>126738949</v>
      </c>
      <c r="K137">
        <v>3.2018900000000001</v>
      </c>
      <c r="L137">
        <v>101.716898</v>
      </c>
      <c r="M137" t="s">
        <v>123</v>
      </c>
      <c r="N137" t="s">
        <v>24</v>
      </c>
      <c r="O137" s="1">
        <v>0.65208333333333335</v>
      </c>
      <c r="P137">
        <v>12.72</v>
      </c>
      <c r="Q137" t="s">
        <v>172</v>
      </c>
      <c r="R137" t="str">
        <f t="shared" si="8"/>
        <v>2018-01-14</v>
      </c>
      <c r="S137">
        <v>18011430020</v>
      </c>
      <c r="T137" t="s">
        <v>173</v>
      </c>
    </row>
    <row r="138" spans="1:20" x14ac:dyDescent="0.25">
      <c r="A138" t="s">
        <v>673</v>
      </c>
      <c r="B138" t="s">
        <v>674</v>
      </c>
      <c r="C138" t="s">
        <v>43</v>
      </c>
      <c r="D138" t="b">
        <f t="shared" si="6"/>
        <v>0</v>
      </c>
      <c r="E138">
        <f t="shared" si="7"/>
        <v>0</v>
      </c>
      <c r="G138" t="s">
        <v>675</v>
      </c>
      <c r="H138" t="s">
        <v>676</v>
      </c>
      <c r="I138" t="s">
        <v>677</v>
      </c>
      <c r="J138">
        <v>168228218</v>
      </c>
      <c r="K138">
        <v>3.2173729999999998</v>
      </c>
      <c r="L138">
        <v>101.732499</v>
      </c>
      <c r="M138" s="2">
        <v>43405</v>
      </c>
      <c r="N138" t="s">
        <v>24</v>
      </c>
      <c r="O138" s="1">
        <v>0.76041666666666663</v>
      </c>
      <c r="P138">
        <v>21.09</v>
      </c>
      <c r="Q138" t="s">
        <v>678</v>
      </c>
      <c r="R138" t="str">
        <f t="shared" si="8"/>
        <v>2018-01-11</v>
      </c>
      <c r="S138">
        <v>18011129550</v>
      </c>
      <c r="T138" t="s">
        <v>679</v>
      </c>
    </row>
    <row r="139" spans="1:20" x14ac:dyDescent="0.25">
      <c r="A139" t="s">
        <v>451</v>
      </c>
      <c r="B139" t="s">
        <v>65</v>
      </c>
      <c r="C139" t="s">
        <v>235</v>
      </c>
      <c r="D139" t="b">
        <f t="shared" si="6"/>
        <v>0</v>
      </c>
      <c r="E139">
        <f t="shared" si="7"/>
        <v>0</v>
      </c>
      <c r="G139" t="s">
        <v>236</v>
      </c>
      <c r="H139" t="s">
        <v>237</v>
      </c>
      <c r="I139" t="s">
        <v>238</v>
      </c>
      <c r="J139">
        <v>165969669</v>
      </c>
      <c r="K139">
        <v>3.1982919999999999</v>
      </c>
      <c r="L139">
        <v>101.704425</v>
      </c>
      <c r="M139" t="s">
        <v>338</v>
      </c>
      <c r="N139" t="s">
        <v>24</v>
      </c>
      <c r="O139" s="1">
        <v>0.54097222222222219</v>
      </c>
      <c r="P139">
        <v>11.55</v>
      </c>
      <c r="Q139" t="s">
        <v>452</v>
      </c>
      <c r="R139" t="str">
        <f t="shared" si="8"/>
        <v>2018-01-13</v>
      </c>
      <c r="S139">
        <v>18011329779</v>
      </c>
      <c r="T139" t="s">
        <v>453</v>
      </c>
    </row>
    <row r="140" spans="1:20" x14ac:dyDescent="0.25">
      <c r="A140" t="s">
        <v>234</v>
      </c>
      <c r="B140" t="s">
        <v>65</v>
      </c>
      <c r="C140" t="s">
        <v>235</v>
      </c>
      <c r="D140" t="b">
        <f t="shared" si="6"/>
        <v>0</v>
      </c>
      <c r="E140">
        <f t="shared" si="7"/>
        <v>0</v>
      </c>
      <c r="G140" t="s">
        <v>236</v>
      </c>
      <c r="H140" t="s">
        <v>237</v>
      </c>
      <c r="I140" t="s">
        <v>238</v>
      </c>
      <c r="J140">
        <v>165969669</v>
      </c>
      <c r="K140">
        <v>3.1982919999999999</v>
      </c>
      <c r="L140">
        <v>101.704425</v>
      </c>
      <c r="M140" t="s">
        <v>123</v>
      </c>
      <c r="N140" t="s">
        <v>24</v>
      </c>
      <c r="O140" s="1">
        <v>0.55763888888888891</v>
      </c>
      <c r="P140">
        <v>10.49</v>
      </c>
      <c r="Q140" t="s">
        <v>239</v>
      </c>
      <c r="R140" t="str">
        <f t="shared" si="8"/>
        <v>2018-01-14</v>
      </c>
      <c r="S140">
        <v>18011429979</v>
      </c>
      <c r="T140" t="s">
        <v>240</v>
      </c>
    </row>
    <row r="141" spans="1:20" x14ac:dyDescent="0.25">
      <c r="A141" t="s">
        <v>596</v>
      </c>
      <c r="B141" t="s">
        <v>597</v>
      </c>
      <c r="C141" t="s">
        <v>598</v>
      </c>
      <c r="D141" t="b">
        <f t="shared" si="6"/>
        <v>0</v>
      </c>
      <c r="E141">
        <f t="shared" si="7"/>
        <v>0</v>
      </c>
      <c r="G141" t="s">
        <v>599</v>
      </c>
      <c r="H141" t="s">
        <v>600</v>
      </c>
      <c r="I141" t="s">
        <v>282</v>
      </c>
      <c r="J141">
        <v>60122600180</v>
      </c>
      <c r="K141">
        <v>3.1982919999999999</v>
      </c>
      <c r="L141">
        <v>101.704425</v>
      </c>
      <c r="M141" s="2">
        <v>43435</v>
      </c>
      <c r="N141" t="s">
        <v>24</v>
      </c>
      <c r="O141" s="1">
        <v>0.50555555555555554</v>
      </c>
      <c r="P141">
        <v>43.25</v>
      </c>
      <c r="Q141" t="s">
        <v>601</v>
      </c>
      <c r="R141" t="str">
        <f t="shared" si="8"/>
        <v>2018-01-12</v>
      </c>
      <c r="S141">
        <v>18011229613</v>
      </c>
      <c r="T141" t="s">
        <v>602</v>
      </c>
    </row>
    <row r="142" spans="1:20" x14ac:dyDescent="0.25">
      <c r="A142" t="s">
        <v>763</v>
      </c>
      <c r="B142" t="s">
        <v>18</v>
      </c>
      <c r="C142" t="s">
        <v>133</v>
      </c>
      <c r="D142" t="b">
        <f t="shared" si="6"/>
        <v>1</v>
      </c>
      <c r="E142">
        <f t="shared" si="7"/>
        <v>25.86</v>
      </c>
      <c r="G142" t="s">
        <v>134</v>
      </c>
      <c r="H142" t="s">
        <v>135</v>
      </c>
      <c r="I142" t="s">
        <v>136</v>
      </c>
      <c r="J142">
        <v>105699986</v>
      </c>
      <c r="K142">
        <v>3.2017570000000002</v>
      </c>
      <c r="L142">
        <v>101.71505500000001</v>
      </c>
      <c r="M142" s="2">
        <v>43374</v>
      </c>
      <c r="N142" t="s">
        <v>24</v>
      </c>
      <c r="O142" s="1">
        <v>0.85555555555555562</v>
      </c>
      <c r="P142">
        <v>25.86</v>
      </c>
      <c r="Q142" t="s">
        <v>764</v>
      </c>
      <c r="R142" t="str">
        <f t="shared" si="8"/>
        <v>2018-01-10</v>
      </c>
      <c r="S142">
        <v>18011029420</v>
      </c>
      <c r="T142" t="s">
        <v>765</v>
      </c>
    </row>
    <row r="143" spans="1:20" x14ac:dyDescent="0.25">
      <c r="A143" t="s">
        <v>760</v>
      </c>
      <c r="B143" t="s">
        <v>18</v>
      </c>
      <c r="C143" t="s">
        <v>133</v>
      </c>
      <c r="D143" t="b">
        <f t="shared" si="6"/>
        <v>1</v>
      </c>
      <c r="E143">
        <f t="shared" si="7"/>
        <v>31.59</v>
      </c>
      <c r="G143" t="s">
        <v>134</v>
      </c>
      <c r="H143" t="s">
        <v>135</v>
      </c>
      <c r="I143" t="s">
        <v>136</v>
      </c>
      <c r="J143">
        <v>105699986</v>
      </c>
      <c r="K143">
        <v>3.2017570000000002</v>
      </c>
      <c r="L143">
        <v>101.71505500000001</v>
      </c>
      <c r="M143" s="2">
        <v>43374</v>
      </c>
      <c r="N143" t="s">
        <v>24</v>
      </c>
      <c r="O143" s="1">
        <v>0.8652777777777777</v>
      </c>
      <c r="P143">
        <v>31.59</v>
      </c>
      <c r="Q143" t="s">
        <v>761</v>
      </c>
      <c r="R143" t="str">
        <f t="shared" si="8"/>
        <v>2018-01-10</v>
      </c>
      <c r="S143">
        <v>18011029422</v>
      </c>
      <c r="T143" t="s">
        <v>762</v>
      </c>
    </row>
    <row r="144" spans="1:20" x14ac:dyDescent="0.25">
      <c r="A144" t="s">
        <v>132</v>
      </c>
      <c r="B144" t="s">
        <v>18</v>
      </c>
      <c r="C144" t="s">
        <v>133</v>
      </c>
      <c r="D144" t="b">
        <f t="shared" si="6"/>
        <v>1</v>
      </c>
      <c r="E144">
        <f t="shared" si="7"/>
        <v>28.41</v>
      </c>
      <c r="G144" t="s">
        <v>134</v>
      </c>
      <c r="H144" t="s">
        <v>135</v>
      </c>
      <c r="I144" t="s">
        <v>136</v>
      </c>
      <c r="J144">
        <v>105699986</v>
      </c>
      <c r="K144">
        <v>3.2017570000000002</v>
      </c>
      <c r="L144">
        <v>101.71505500000001</v>
      </c>
      <c r="M144" t="s">
        <v>123</v>
      </c>
      <c r="N144" t="s">
        <v>24</v>
      </c>
      <c r="O144" s="1">
        <v>0.7944444444444444</v>
      </c>
      <c r="P144">
        <v>28.41</v>
      </c>
      <c r="Q144" t="s">
        <v>137</v>
      </c>
      <c r="R144" t="str">
        <f t="shared" si="8"/>
        <v>2018-01-14</v>
      </c>
      <c r="S144">
        <v>18011430075</v>
      </c>
      <c r="T144" t="s">
        <v>138</v>
      </c>
    </row>
    <row r="145" spans="1:20" x14ac:dyDescent="0.25">
      <c r="A145" t="s">
        <v>754</v>
      </c>
      <c r="B145" t="s">
        <v>18</v>
      </c>
      <c r="C145" t="s">
        <v>94</v>
      </c>
      <c r="D145" t="b">
        <f t="shared" si="6"/>
        <v>0</v>
      </c>
      <c r="E145">
        <f t="shared" si="7"/>
        <v>0</v>
      </c>
      <c r="G145" t="s">
        <v>95</v>
      </c>
      <c r="H145" t="s">
        <v>96</v>
      </c>
      <c r="I145" t="s">
        <v>97</v>
      </c>
      <c r="J145" t="s">
        <v>98</v>
      </c>
      <c r="K145">
        <v>3.1992600000000002</v>
      </c>
      <c r="L145">
        <v>101.72825400000001</v>
      </c>
      <c r="M145" s="2">
        <v>43405</v>
      </c>
      <c r="N145" t="s">
        <v>24</v>
      </c>
      <c r="O145" s="1">
        <v>0.46666666666666662</v>
      </c>
      <c r="P145">
        <v>16.43</v>
      </c>
      <c r="Q145" t="s">
        <v>755</v>
      </c>
      <c r="R145" t="str">
        <f t="shared" si="8"/>
        <v>2018-01-11</v>
      </c>
      <c r="S145">
        <v>18011129442</v>
      </c>
      <c r="T145" t="s">
        <v>756</v>
      </c>
    </row>
    <row r="146" spans="1:20" x14ac:dyDescent="0.25">
      <c r="A146" t="s">
        <v>93</v>
      </c>
      <c r="B146" t="s">
        <v>18</v>
      </c>
      <c r="C146" t="s">
        <v>94</v>
      </c>
      <c r="D146" t="b">
        <f t="shared" si="6"/>
        <v>0</v>
      </c>
      <c r="E146">
        <f t="shared" si="7"/>
        <v>0</v>
      </c>
      <c r="G146" t="s">
        <v>95</v>
      </c>
      <c r="H146" t="s">
        <v>96</v>
      </c>
      <c r="I146" t="s">
        <v>97</v>
      </c>
      <c r="J146" t="s">
        <v>98</v>
      </c>
      <c r="K146">
        <v>3.1982870000000001</v>
      </c>
      <c r="L146">
        <v>101.728493</v>
      </c>
      <c r="M146" t="s">
        <v>23</v>
      </c>
      <c r="N146" t="s">
        <v>24</v>
      </c>
      <c r="O146" s="1">
        <v>0.48194444444444445</v>
      </c>
      <c r="P146">
        <v>20.03</v>
      </c>
      <c r="Q146" t="s">
        <v>99</v>
      </c>
      <c r="R146" t="str">
        <f t="shared" si="8"/>
        <v>2018-01-15</v>
      </c>
      <c r="S146">
        <v>18011530131</v>
      </c>
      <c r="T146" t="s">
        <v>100</v>
      </c>
    </row>
    <row r="147" spans="1:20" x14ac:dyDescent="0.25">
      <c r="A147" t="s">
        <v>431</v>
      </c>
      <c r="B147" t="s">
        <v>18</v>
      </c>
      <c r="C147" t="s">
        <v>432</v>
      </c>
      <c r="D147" t="b">
        <f t="shared" si="6"/>
        <v>1</v>
      </c>
      <c r="E147">
        <f t="shared" si="7"/>
        <v>17.079999999999998</v>
      </c>
      <c r="G147" t="s">
        <v>433</v>
      </c>
      <c r="H147" t="s">
        <v>282</v>
      </c>
      <c r="I147" t="s">
        <v>434</v>
      </c>
      <c r="J147">
        <v>177672248</v>
      </c>
      <c r="K147">
        <v>3.2022689999999998</v>
      </c>
      <c r="L147">
        <v>101.71660300000001</v>
      </c>
      <c r="M147" t="s">
        <v>338</v>
      </c>
      <c r="N147" t="s">
        <v>24</v>
      </c>
      <c r="O147" s="1">
        <v>0.58402777777777781</v>
      </c>
      <c r="P147">
        <v>17.079999999999998</v>
      </c>
      <c r="Q147" t="s">
        <v>435</v>
      </c>
      <c r="R147" t="str">
        <f t="shared" si="8"/>
        <v>2018-01-13</v>
      </c>
      <c r="S147">
        <v>18011329802</v>
      </c>
      <c r="T147" t="s">
        <v>436</v>
      </c>
    </row>
    <row r="148" spans="1:20" x14ac:dyDescent="0.25">
      <c r="A148" t="s">
        <v>538</v>
      </c>
      <c r="B148" t="s">
        <v>18</v>
      </c>
      <c r="C148" t="s">
        <v>539</v>
      </c>
      <c r="D148" t="b">
        <f t="shared" si="6"/>
        <v>1</v>
      </c>
      <c r="E148">
        <f t="shared" si="7"/>
        <v>12.61</v>
      </c>
      <c r="G148" t="s">
        <v>540</v>
      </c>
      <c r="H148" t="s">
        <v>541</v>
      </c>
      <c r="I148" t="s">
        <v>542</v>
      </c>
      <c r="J148">
        <v>165905357</v>
      </c>
      <c r="K148">
        <v>3.223268</v>
      </c>
      <c r="L148">
        <v>101.728359</v>
      </c>
      <c r="M148" s="2">
        <v>43435</v>
      </c>
      <c r="N148" t="s">
        <v>24</v>
      </c>
      <c r="O148" s="1">
        <v>0.77361111111111114</v>
      </c>
      <c r="P148">
        <v>12.61</v>
      </c>
      <c r="Q148" t="s">
        <v>543</v>
      </c>
      <c r="R148" t="str">
        <f t="shared" si="8"/>
        <v>2018-01-12</v>
      </c>
      <c r="S148">
        <v>18011229706</v>
      </c>
      <c r="T148" t="s">
        <v>544</v>
      </c>
    </row>
    <row r="149" spans="1:20" x14ac:dyDescent="0.25">
      <c r="A149" t="s">
        <v>355</v>
      </c>
      <c r="B149" t="s">
        <v>18</v>
      </c>
      <c r="C149" t="s">
        <v>356</v>
      </c>
      <c r="D149" t="b">
        <f t="shared" si="6"/>
        <v>0</v>
      </c>
      <c r="E149">
        <f t="shared" si="7"/>
        <v>0</v>
      </c>
      <c r="G149" t="s">
        <v>357</v>
      </c>
      <c r="H149" t="s">
        <v>163</v>
      </c>
      <c r="I149" t="s">
        <v>352</v>
      </c>
      <c r="J149">
        <v>125922700</v>
      </c>
      <c r="K149">
        <v>3.2046709999999998</v>
      </c>
      <c r="L149">
        <v>101.722116</v>
      </c>
      <c r="M149" t="s">
        <v>338</v>
      </c>
      <c r="N149" t="s">
        <v>24</v>
      </c>
      <c r="O149" s="1">
        <v>0.82986111111111116</v>
      </c>
      <c r="P149">
        <v>30.53</v>
      </c>
      <c r="Q149" t="s">
        <v>358</v>
      </c>
      <c r="R149" t="str">
        <f t="shared" si="8"/>
        <v>2018-01-13</v>
      </c>
      <c r="S149">
        <v>18011329896</v>
      </c>
      <c r="T149" t="s">
        <v>359</v>
      </c>
    </row>
    <row r="150" spans="1:20" x14ac:dyDescent="0.25">
      <c r="A150" t="s">
        <v>935</v>
      </c>
      <c r="B150" t="s">
        <v>18</v>
      </c>
      <c r="C150" t="s">
        <v>936</v>
      </c>
      <c r="D150" t="b">
        <f t="shared" si="6"/>
        <v>0</v>
      </c>
      <c r="E150">
        <f t="shared" si="7"/>
        <v>0</v>
      </c>
      <c r="G150" t="s">
        <v>937</v>
      </c>
      <c r="H150" t="s">
        <v>938</v>
      </c>
      <c r="I150" t="s">
        <v>939</v>
      </c>
      <c r="J150">
        <v>169296669</v>
      </c>
      <c r="K150">
        <v>3.1987230000000002</v>
      </c>
      <c r="L150">
        <v>101.715503</v>
      </c>
      <c r="M150" s="2">
        <v>43344</v>
      </c>
      <c r="N150" t="s">
        <v>24</v>
      </c>
      <c r="O150" s="1">
        <v>0.74861111111111101</v>
      </c>
      <c r="P150">
        <v>7</v>
      </c>
      <c r="Q150" t="s">
        <v>940</v>
      </c>
      <c r="R150" t="str">
        <f t="shared" si="8"/>
        <v>2018-01-09</v>
      </c>
      <c r="S150">
        <v>18010929204</v>
      </c>
      <c r="T150" t="s">
        <v>941</v>
      </c>
    </row>
    <row r="151" spans="1:20" x14ac:dyDescent="0.25">
      <c r="A151" t="s">
        <v>1070</v>
      </c>
      <c r="B151" t="s">
        <v>309</v>
      </c>
      <c r="C151" t="s">
        <v>1071</v>
      </c>
      <c r="D151" t="b">
        <f t="shared" si="6"/>
        <v>0</v>
      </c>
      <c r="E151">
        <f t="shared" si="7"/>
        <v>0</v>
      </c>
      <c r="G151" t="s">
        <v>1072</v>
      </c>
      <c r="H151" t="s">
        <v>1073</v>
      </c>
      <c r="I151" t="s">
        <v>1074</v>
      </c>
      <c r="J151" t="s">
        <v>1075</v>
      </c>
      <c r="K151">
        <v>3.1965970000000001</v>
      </c>
      <c r="L151">
        <v>101.712322</v>
      </c>
      <c r="M151" s="2">
        <v>43313</v>
      </c>
      <c r="N151" t="s">
        <v>24</v>
      </c>
      <c r="O151" s="1">
        <v>0.76736111111111116</v>
      </c>
      <c r="P151">
        <v>11.55</v>
      </c>
      <c r="Q151" t="s">
        <v>1076</v>
      </c>
      <c r="R151" t="str">
        <f t="shared" si="8"/>
        <v>2018-01-08</v>
      </c>
      <c r="S151">
        <v>18010829031</v>
      </c>
      <c r="T151" t="s">
        <v>1077</v>
      </c>
    </row>
    <row r="152" spans="1:20" x14ac:dyDescent="0.25">
      <c r="A152" t="s">
        <v>56</v>
      </c>
      <c r="B152" t="s">
        <v>18</v>
      </c>
      <c r="C152" t="s">
        <v>57</v>
      </c>
      <c r="D152" t="b">
        <f t="shared" si="6"/>
        <v>0</v>
      </c>
      <c r="E152">
        <f t="shared" si="7"/>
        <v>0</v>
      </c>
      <c r="G152" t="s">
        <v>58</v>
      </c>
      <c r="H152" t="s">
        <v>59</v>
      </c>
      <c r="I152" t="s">
        <v>60</v>
      </c>
      <c r="J152" t="s">
        <v>61</v>
      </c>
      <c r="K152">
        <v>3.1936019999999998</v>
      </c>
      <c r="L152">
        <v>101.713718</v>
      </c>
      <c r="M152" t="s">
        <v>23</v>
      </c>
      <c r="N152" t="s">
        <v>24</v>
      </c>
      <c r="O152" s="1">
        <v>0.7090277777777777</v>
      </c>
      <c r="P152">
        <v>65.3</v>
      </c>
      <c r="Q152" t="s">
        <v>62</v>
      </c>
      <c r="R152" t="str">
        <f t="shared" si="8"/>
        <v>2018-01-15</v>
      </c>
      <c r="S152">
        <v>18011530220</v>
      </c>
      <c r="T152" t="s">
        <v>63</v>
      </c>
    </row>
    <row r="153" spans="1:20" x14ac:dyDescent="0.25">
      <c r="A153" t="s">
        <v>860</v>
      </c>
      <c r="B153" t="s">
        <v>18</v>
      </c>
      <c r="C153" t="s">
        <v>109</v>
      </c>
      <c r="D153" t="b">
        <f t="shared" si="6"/>
        <v>0</v>
      </c>
      <c r="E153">
        <f t="shared" si="7"/>
        <v>0</v>
      </c>
      <c r="G153" t="s">
        <v>111</v>
      </c>
      <c r="H153" t="s">
        <v>76</v>
      </c>
      <c r="I153" t="s">
        <v>112</v>
      </c>
      <c r="J153">
        <v>182122070</v>
      </c>
      <c r="K153">
        <v>3.2177760000000002</v>
      </c>
      <c r="L153">
        <v>101.721335</v>
      </c>
      <c r="M153" s="2">
        <v>43374</v>
      </c>
      <c r="N153" t="s">
        <v>24</v>
      </c>
      <c r="O153" s="1">
        <v>0.52222222222222225</v>
      </c>
      <c r="P153">
        <v>13.25</v>
      </c>
      <c r="Q153" t="s">
        <v>861</v>
      </c>
      <c r="R153" t="str">
        <f t="shared" si="8"/>
        <v>2018-01-10</v>
      </c>
      <c r="S153">
        <v>18011029298</v>
      </c>
      <c r="T153" t="s">
        <v>862</v>
      </c>
    </row>
    <row r="154" spans="1:20" x14ac:dyDescent="0.25">
      <c r="A154" t="s">
        <v>742</v>
      </c>
      <c r="B154" t="s">
        <v>18</v>
      </c>
      <c r="C154" t="s">
        <v>109</v>
      </c>
      <c r="D154" t="b">
        <f t="shared" si="6"/>
        <v>0</v>
      </c>
      <c r="E154">
        <f t="shared" si="7"/>
        <v>0</v>
      </c>
      <c r="G154" t="s">
        <v>111</v>
      </c>
      <c r="H154" t="s">
        <v>76</v>
      </c>
      <c r="I154" t="s">
        <v>112</v>
      </c>
      <c r="J154">
        <v>182122070</v>
      </c>
      <c r="K154">
        <v>3.2177760000000002</v>
      </c>
      <c r="L154">
        <v>101.721335</v>
      </c>
      <c r="M154" s="2">
        <v>43405</v>
      </c>
      <c r="N154" t="s">
        <v>24</v>
      </c>
      <c r="O154" s="1">
        <v>0.55208333333333337</v>
      </c>
      <c r="P154">
        <v>12.61</v>
      </c>
      <c r="Q154" t="s">
        <v>743</v>
      </c>
      <c r="R154" t="str">
        <f t="shared" si="8"/>
        <v>2018-01-11</v>
      </c>
      <c r="S154">
        <v>18011129481</v>
      </c>
      <c r="T154" t="s">
        <v>744</v>
      </c>
    </row>
    <row r="155" spans="1:20" x14ac:dyDescent="0.25">
      <c r="A155" t="s">
        <v>617</v>
      </c>
      <c r="B155" t="s">
        <v>18</v>
      </c>
      <c r="C155" t="s">
        <v>109</v>
      </c>
      <c r="D155" t="b">
        <f t="shared" si="6"/>
        <v>0</v>
      </c>
      <c r="E155">
        <f t="shared" si="7"/>
        <v>0</v>
      </c>
      <c r="G155" t="s">
        <v>111</v>
      </c>
      <c r="H155" t="s">
        <v>76</v>
      </c>
      <c r="I155" t="s">
        <v>112</v>
      </c>
      <c r="J155">
        <v>182122070</v>
      </c>
      <c r="K155">
        <v>3.2177760000000002</v>
      </c>
      <c r="L155">
        <v>101.721335</v>
      </c>
      <c r="M155" s="2">
        <v>43435</v>
      </c>
      <c r="N155" t="s">
        <v>24</v>
      </c>
      <c r="O155" s="1">
        <v>0.45208333333333334</v>
      </c>
      <c r="P155">
        <v>21.09</v>
      </c>
      <c r="Q155" t="s">
        <v>618</v>
      </c>
      <c r="R155" t="str">
        <f t="shared" si="8"/>
        <v>2018-01-12</v>
      </c>
      <c r="S155">
        <v>18011229588</v>
      </c>
      <c r="T155" t="s">
        <v>619</v>
      </c>
    </row>
    <row r="156" spans="1:20" x14ac:dyDescent="0.25">
      <c r="A156" t="s">
        <v>463</v>
      </c>
      <c r="B156" t="s">
        <v>18</v>
      </c>
      <c r="C156" t="s">
        <v>109</v>
      </c>
      <c r="D156" t="b">
        <f t="shared" si="6"/>
        <v>0</v>
      </c>
      <c r="E156">
        <f t="shared" si="7"/>
        <v>0</v>
      </c>
      <c r="G156" t="s">
        <v>111</v>
      </c>
      <c r="H156" t="s">
        <v>76</v>
      </c>
      <c r="I156" t="s">
        <v>112</v>
      </c>
      <c r="J156">
        <v>182122070</v>
      </c>
      <c r="K156">
        <v>3.2177760000000002</v>
      </c>
      <c r="L156">
        <v>101.721335</v>
      </c>
      <c r="M156" t="s">
        <v>338</v>
      </c>
      <c r="N156" t="s">
        <v>24</v>
      </c>
      <c r="O156" s="1">
        <v>0.51944444444444449</v>
      </c>
      <c r="P156">
        <v>10.49</v>
      </c>
      <c r="Q156" t="s">
        <v>464</v>
      </c>
      <c r="R156" t="str">
        <f t="shared" si="8"/>
        <v>2018-01-13</v>
      </c>
      <c r="S156">
        <v>18011329764</v>
      </c>
      <c r="T156" t="s">
        <v>465</v>
      </c>
    </row>
    <row r="157" spans="1:20" x14ac:dyDescent="0.25">
      <c r="A157" t="s">
        <v>108</v>
      </c>
      <c r="B157" t="s">
        <v>18</v>
      </c>
      <c r="C157" t="s">
        <v>109</v>
      </c>
      <c r="D157" t="b">
        <f t="shared" si="6"/>
        <v>0</v>
      </c>
      <c r="E157">
        <f t="shared" si="7"/>
        <v>0</v>
      </c>
      <c r="F157" t="s">
        <v>110</v>
      </c>
      <c r="G157" t="s">
        <v>111</v>
      </c>
      <c r="H157" t="s">
        <v>76</v>
      </c>
      <c r="I157" t="s">
        <v>112</v>
      </c>
      <c r="J157">
        <v>182122070</v>
      </c>
      <c r="K157">
        <v>3.2177760000000002</v>
      </c>
      <c r="L157">
        <v>101.721335</v>
      </c>
      <c r="M157" t="s">
        <v>113</v>
      </c>
      <c r="N157" t="s">
        <v>114</v>
      </c>
      <c r="O157" s="1">
        <v>0.5</v>
      </c>
      <c r="P157">
        <v>12.61</v>
      </c>
      <c r="Q157" t="s">
        <v>115</v>
      </c>
      <c r="R157" t="str">
        <f t="shared" si="8"/>
        <v>2018-01-15</v>
      </c>
      <c r="S157">
        <v>18011530118</v>
      </c>
      <c r="T157" t="s">
        <v>116</v>
      </c>
    </row>
    <row r="158" spans="1:20" x14ac:dyDescent="0.25">
      <c r="A158" t="s">
        <v>908</v>
      </c>
      <c r="B158" t="s">
        <v>649</v>
      </c>
      <c r="C158" t="s">
        <v>909</v>
      </c>
      <c r="D158" t="b">
        <f t="shared" si="6"/>
        <v>1</v>
      </c>
      <c r="E158">
        <f t="shared" si="7"/>
        <v>0</v>
      </c>
      <c r="G158" t="s">
        <v>51</v>
      </c>
      <c r="H158" t="s">
        <v>52</v>
      </c>
      <c r="I158" t="s">
        <v>53</v>
      </c>
      <c r="J158">
        <v>164447118</v>
      </c>
      <c r="K158">
        <v>3.2016390000000001</v>
      </c>
      <c r="L158">
        <v>101.717029</v>
      </c>
      <c r="M158" s="2">
        <v>43344</v>
      </c>
      <c r="N158" t="s">
        <v>24</v>
      </c>
      <c r="O158" s="1">
        <v>0.7895833333333333</v>
      </c>
      <c r="P158">
        <v>0</v>
      </c>
      <c r="Q158" t="s">
        <v>910</v>
      </c>
      <c r="R158" t="str">
        <f t="shared" si="8"/>
        <v>2018-01-09</v>
      </c>
      <c r="S158">
        <v>18010929217</v>
      </c>
      <c r="T158" t="s">
        <v>911</v>
      </c>
    </row>
    <row r="159" spans="1:20" x14ac:dyDescent="0.25">
      <c r="A159" t="s">
        <v>700</v>
      </c>
      <c r="B159" t="s">
        <v>701</v>
      </c>
      <c r="C159" t="s">
        <v>702</v>
      </c>
      <c r="D159" t="b">
        <f t="shared" si="6"/>
        <v>1</v>
      </c>
      <c r="E159">
        <f t="shared" si="7"/>
        <v>0</v>
      </c>
      <c r="G159" t="s">
        <v>51</v>
      </c>
      <c r="H159" t="s">
        <v>52</v>
      </c>
      <c r="I159" t="s">
        <v>53</v>
      </c>
      <c r="J159">
        <v>164447118</v>
      </c>
      <c r="K159">
        <v>3.2016819999999999</v>
      </c>
      <c r="L159">
        <v>101.71699700000001</v>
      </c>
      <c r="M159" s="2">
        <v>43405</v>
      </c>
      <c r="N159" t="s">
        <v>24</v>
      </c>
      <c r="O159" s="1">
        <v>0.74652777777777779</v>
      </c>
      <c r="P159">
        <v>0</v>
      </c>
      <c r="Q159" t="s">
        <v>703</v>
      </c>
      <c r="R159" t="str">
        <f t="shared" si="8"/>
        <v>2018-01-11</v>
      </c>
      <c r="S159">
        <v>18011129542</v>
      </c>
      <c r="T159" t="s">
        <v>704</v>
      </c>
    </row>
    <row r="160" spans="1:20" x14ac:dyDescent="0.25">
      <c r="A160" t="s">
        <v>49</v>
      </c>
      <c r="B160" t="s">
        <v>18</v>
      </c>
      <c r="C160" t="s">
        <v>50</v>
      </c>
      <c r="D160" t="b">
        <f t="shared" si="6"/>
        <v>1</v>
      </c>
      <c r="E160">
        <f t="shared" si="7"/>
        <v>0</v>
      </c>
      <c r="G160" t="s">
        <v>51</v>
      </c>
      <c r="H160" t="s">
        <v>52</v>
      </c>
      <c r="I160" t="s">
        <v>53</v>
      </c>
      <c r="J160">
        <v>164447118</v>
      </c>
      <c r="K160">
        <v>3.2016819999999999</v>
      </c>
      <c r="L160">
        <v>101.71678199999999</v>
      </c>
      <c r="M160" t="s">
        <v>23</v>
      </c>
      <c r="N160" t="s">
        <v>24</v>
      </c>
      <c r="O160" s="1">
        <v>0.72430555555555554</v>
      </c>
      <c r="P160">
        <v>0</v>
      </c>
      <c r="Q160" t="s">
        <v>54</v>
      </c>
      <c r="R160" t="str">
        <f t="shared" si="8"/>
        <v>2018-01-15</v>
      </c>
      <c r="S160">
        <v>18011530223</v>
      </c>
      <c r="T160" t="s">
        <v>55</v>
      </c>
    </row>
    <row r="161" spans="1:20" x14ac:dyDescent="0.25">
      <c r="A161" t="s">
        <v>779</v>
      </c>
      <c r="B161" t="s">
        <v>18</v>
      </c>
      <c r="C161" t="s">
        <v>780</v>
      </c>
      <c r="D161" t="b">
        <f t="shared" si="6"/>
        <v>1</v>
      </c>
      <c r="E161">
        <f t="shared" si="7"/>
        <v>11.13</v>
      </c>
      <c r="G161" t="s">
        <v>781</v>
      </c>
      <c r="H161" t="s">
        <v>782</v>
      </c>
      <c r="I161" t="s">
        <v>783</v>
      </c>
      <c r="J161">
        <v>139573835</v>
      </c>
      <c r="K161">
        <v>3.2071070000000002</v>
      </c>
      <c r="L161">
        <v>101.718104</v>
      </c>
      <c r="M161" s="2">
        <v>43374</v>
      </c>
      <c r="N161" t="s">
        <v>24</v>
      </c>
      <c r="O161" s="1">
        <v>0.84166666666666667</v>
      </c>
      <c r="P161">
        <v>11.13</v>
      </c>
      <c r="Q161" t="s">
        <v>784</v>
      </c>
      <c r="R161" t="str">
        <f t="shared" si="8"/>
        <v>2018-01-10</v>
      </c>
      <c r="S161">
        <v>18011029416</v>
      </c>
      <c r="T161" t="s">
        <v>785</v>
      </c>
    </row>
    <row r="162" spans="1:20" x14ac:dyDescent="0.25">
      <c r="A162" t="s">
        <v>899</v>
      </c>
      <c r="B162" t="s">
        <v>376</v>
      </c>
      <c r="C162" t="s">
        <v>377</v>
      </c>
      <c r="D162" t="b">
        <f t="shared" si="6"/>
        <v>0</v>
      </c>
      <c r="E162">
        <f t="shared" si="7"/>
        <v>0</v>
      </c>
      <c r="G162" t="s">
        <v>379</v>
      </c>
      <c r="H162" t="s">
        <v>380</v>
      </c>
      <c r="I162" t="s">
        <v>104</v>
      </c>
      <c r="J162">
        <v>146189971</v>
      </c>
      <c r="K162">
        <v>3.2040690000000001</v>
      </c>
      <c r="L162">
        <v>101.735693</v>
      </c>
      <c r="M162" s="2">
        <v>43344</v>
      </c>
      <c r="N162" t="s">
        <v>24</v>
      </c>
      <c r="O162" s="1">
        <v>0.84375</v>
      </c>
      <c r="P162">
        <v>15.9</v>
      </c>
      <c r="Q162" t="s">
        <v>900</v>
      </c>
      <c r="R162" t="str">
        <f t="shared" si="8"/>
        <v>2018-01-09</v>
      </c>
      <c r="S162">
        <v>18010929241</v>
      </c>
      <c r="T162" t="s">
        <v>901</v>
      </c>
    </row>
    <row r="163" spans="1:20" x14ac:dyDescent="0.25">
      <c r="A163" t="s">
        <v>721</v>
      </c>
      <c r="B163" t="s">
        <v>376</v>
      </c>
      <c r="C163" t="s">
        <v>377</v>
      </c>
      <c r="D163" t="b">
        <f t="shared" si="6"/>
        <v>0</v>
      </c>
      <c r="E163">
        <f t="shared" si="7"/>
        <v>0</v>
      </c>
      <c r="G163" t="s">
        <v>379</v>
      </c>
      <c r="H163" t="s">
        <v>380</v>
      </c>
      <c r="I163" t="s">
        <v>104</v>
      </c>
      <c r="J163">
        <v>146189971</v>
      </c>
      <c r="K163">
        <v>3.2040690000000001</v>
      </c>
      <c r="L163">
        <v>101.735693</v>
      </c>
      <c r="M163" s="2">
        <v>43405</v>
      </c>
      <c r="N163" t="s">
        <v>24</v>
      </c>
      <c r="O163" s="1">
        <v>0.62152777777777779</v>
      </c>
      <c r="P163">
        <v>16.32</v>
      </c>
      <c r="Q163" t="s">
        <v>722</v>
      </c>
      <c r="R163" t="str">
        <f t="shared" si="8"/>
        <v>2018-01-11</v>
      </c>
      <c r="S163">
        <v>18011129511</v>
      </c>
      <c r="T163" t="s">
        <v>723</v>
      </c>
    </row>
    <row r="164" spans="1:20" x14ac:dyDescent="0.25">
      <c r="A164" t="s">
        <v>375</v>
      </c>
      <c r="B164" t="s">
        <v>376</v>
      </c>
      <c r="C164" t="s">
        <v>377</v>
      </c>
      <c r="D164" t="b">
        <f t="shared" si="6"/>
        <v>0</v>
      </c>
      <c r="E164">
        <f t="shared" si="7"/>
        <v>0</v>
      </c>
      <c r="F164" t="s">
        <v>378</v>
      </c>
      <c r="G164" t="s">
        <v>379</v>
      </c>
      <c r="H164" t="s">
        <v>380</v>
      </c>
      <c r="I164" t="s">
        <v>104</v>
      </c>
      <c r="J164">
        <v>146189971</v>
      </c>
      <c r="K164">
        <v>3.2040690000000001</v>
      </c>
      <c r="L164">
        <v>101.735693</v>
      </c>
      <c r="M164" t="s">
        <v>338</v>
      </c>
      <c r="N164" t="s">
        <v>24</v>
      </c>
      <c r="O164" s="1">
        <v>0.71597222222222223</v>
      </c>
      <c r="P164">
        <v>18.02</v>
      </c>
      <c r="Q164" t="s">
        <v>381</v>
      </c>
      <c r="R164" t="str">
        <f t="shared" si="8"/>
        <v>2018-01-13</v>
      </c>
      <c r="S164">
        <v>18011329852</v>
      </c>
      <c r="T164" t="s">
        <v>382</v>
      </c>
    </row>
    <row r="165" spans="1:20" x14ac:dyDescent="0.25">
      <c r="A165" t="s">
        <v>368</v>
      </c>
      <c r="B165" t="s">
        <v>18</v>
      </c>
      <c r="C165" t="s">
        <v>369</v>
      </c>
      <c r="D165" t="b">
        <f t="shared" si="6"/>
        <v>0</v>
      </c>
      <c r="E165">
        <f t="shared" si="7"/>
        <v>0</v>
      </c>
      <c r="G165" t="s">
        <v>370</v>
      </c>
      <c r="H165" t="s">
        <v>371</v>
      </c>
      <c r="I165" t="s">
        <v>372</v>
      </c>
      <c r="J165">
        <v>167352751</v>
      </c>
      <c r="K165">
        <v>3.2159490000000002</v>
      </c>
      <c r="L165">
        <v>101.72707</v>
      </c>
      <c r="M165" t="s">
        <v>338</v>
      </c>
      <c r="N165" t="s">
        <v>24</v>
      </c>
      <c r="O165" s="1">
        <v>0.73125000000000007</v>
      </c>
      <c r="P165">
        <v>42.08</v>
      </c>
      <c r="Q165" t="s">
        <v>373</v>
      </c>
      <c r="R165" t="str">
        <f t="shared" si="8"/>
        <v>2018-01-13</v>
      </c>
      <c r="S165">
        <v>18011329856</v>
      </c>
      <c r="T165" t="s">
        <v>374</v>
      </c>
    </row>
    <row r="166" spans="1:20" x14ac:dyDescent="0.25">
      <c r="A166" t="s">
        <v>975</v>
      </c>
      <c r="B166" t="s">
        <v>18</v>
      </c>
      <c r="C166" t="s">
        <v>736</v>
      </c>
      <c r="D166" t="b">
        <f t="shared" si="6"/>
        <v>1</v>
      </c>
      <c r="E166">
        <f t="shared" si="7"/>
        <v>12.83</v>
      </c>
      <c r="G166" t="s">
        <v>737</v>
      </c>
      <c r="H166" t="s">
        <v>738</v>
      </c>
      <c r="I166" t="s">
        <v>739</v>
      </c>
      <c r="J166">
        <v>149030590</v>
      </c>
      <c r="K166">
        <v>3.2017570000000002</v>
      </c>
      <c r="L166">
        <v>101.71505500000001</v>
      </c>
      <c r="M166" s="2">
        <v>43344</v>
      </c>
      <c r="N166" t="s">
        <v>24</v>
      </c>
      <c r="O166" s="1">
        <v>0.62013888888888891</v>
      </c>
      <c r="P166">
        <v>12.83</v>
      </c>
      <c r="Q166" t="s">
        <v>976</v>
      </c>
      <c r="R166" t="str">
        <f t="shared" si="8"/>
        <v>2018-01-09</v>
      </c>
      <c r="S166">
        <v>18010929165</v>
      </c>
      <c r="T166" t="s">
        <v>977</v>
      </c>
    </row>
    <row r="167" spans="1:20" x14ac:dyDescent="0.25">
      <c r="A167" t="s">
        <v>735</v>
      </c>
      <c r="B167" t="s">
        <v>18</v>
      </c>
      <c r="C167" t="s">
        <v>736</v>
      </c>
      <c r="D167" t="b">
        <f t="shared" si="6"/>
        <v>1</v>
      </c>
      <c r="E167">
        <f t="shared" si="7"/>
        <v>13.67</v>
      </c>
      <c r="G167" t="s">
        <v>737</v>
      </c>
      <c r="H167" t="s">
        <v>738</v>
      </c>
      <c r="I167" t="s">
        <v>739</v>
      </c>
      <c r="J167">
        <v>149030590</v>
      </c>
      <c r="K167">
        <v>3.2017570000000002</v>
      </c>
      <c r="L167">
        <v>101.71505500000001</v>
      </c>
      <c r="M167" s="2">
        <v>43405</v>
      </c>
      <c r="N167" t="s">
        <v>24</v>
      </c>
      <c r="O167" s="1">
        <v>0.56527777777777777</v>
      </c>
      <c r="P167">
        <v>13.67</v>
      </c>
      <c r="Q167" t="s">
        <v>740</v>
      </c>
      <c r="R167" t="str">
        <f t="shared" si="8"/>
        <v>2018-01-11</v>
      </c>
      <c r="S167">
        <v>18011129490</v>
      </c>
      <c r="T167" t="s">
        <v>741</v>
      </c>
    </row>
    <row r="168" spans="1:20" x14ac:dyDescent="0.25">
      <c r="A168" t="s">
        <v>1098</v>
      </c>
      <c r="B168" t="s">
        <v>1099</v>
      </c>
      <c r="C168" t="s">
        <v>148</v>
      </c>
      <c r="D168" t="b">
        <f t="shared" si="6"/>
        <v>0</v>
      </c>
      <c r="E168">
        <f t="shared" si="7"/>
        <v>0</v>
      </c>
      <c r="G168" t="s">
        <v>150</v>
      </c>
      <c r="H168" t="s">
        <v>76</v>
      </c>
      <c r="I168" t="s">
        <v>151</v>
      </c>
      <c r="J168">
        <v>166165569</v>
      </c>
      <c r="K168">
        <v>3.2175820000000002</v>
      </c>
      <c r="L168">
        <v>101.732654</v>
      </c>
      <c r="M168" s="2">
        <v>43313</v>
      </c>
      <c r="N168" t="s">
        <v>24</v>
      </c>
      <c r="O168" s="1">
        <v>0.69027777777777777</v>
      </c>
      <c r="P168">
        <v>14.21</v>
      </c>
      <c r="Q168" t="s">
        <v>1100</v>
      </c>
      <c r="R168" t="str">
        <f t="shared" si="8"/>
        <v>2018-01-08</v>
      </c>
      <c r="S168">
        <v>18010829005</v>
      </c>
      <c r="T168" t="s">
        <v>1101</v>
      </c>
    </row>
    <row r="169" spans="1:20" x14ac:dyDescent="0.25">
      <c r="A169" t="s">
        <v>942</v>
      </c>
      <c r="B169" t="s">
        <v>147</v>
      </c>
      <c r="C169" t="s">
        <v>148</v>
      </c>
      <c r="D169" t="b">
        <f t="shared" si="6"/>
        <v>0</v>
      </c>
      <c r="E169">
        <f t="shared" si="7"/>
        <v>0</v>
      </c>
      <c r="F169" t="s">
        <v>943</v>
      </c>
      <c r="G169" t="s">
        <v>150</v>
      </c>
      <c r="H169" t="s">
        <v>76</v>
      </c>
      <c r="I169" t="s">
        <v>151</v>
      </c>
      <c r="J169">
        <v>166165569</v>
      </c>
      <c r="K169">
        <v>3.2175820000000002</v>
      </c>
      <c r="L169">
        <v>101.732654</v>
      </c>
      <c r="M169" s="2">
        <v>43344</v>
      </c>
      <c r="N169" t="s">
        <v>24</v>
      </c>
      <c r="O169" s="1">
        <v>0.73402777777777783</v>
      </c>
      <c r="P169">
        <v>8.92</v>
      </c>
      <c r="Q169" t="s">
        <v>944</v>
      </c>
      <c r="R169" t="str">
        <f t="shared" si="8"/>
        <v>2018-01-09</v>
      </c>
      <c r="S169">
        <v>18010929199</v>
      </c>
      <c r="T169" t="s">
        <v>945</v>
      </c>
    </row>
    <row r="170" spans="1:20" x14ac:dyDescent="0.25">
      <c r="A170" t="s">
        <v>146</v>
      </c>
      <c r="B170" t="s">
        <v>147</v>
      </c>
      <c r="C170" t="s">
        <v>148</v>
      </c>
      <c r="D170" t="b">
        <f t="shared" si="6"/>
        <v>0</v>
      </c>
      <c r="E170">
        <f t="shared" si="7"/>
        <v>0</v>
      </c>
      <c r="F170" t="s">
        <v>149</v>
      </c>
      <c r="G170" t="s">
        <v>150</v>
      </c>
      <c r="H170" t="s">
        <v>76</v>
      </c>
      <c r="I170" t="s">
        <v>151</v>
      </c>
      <c r="J170">
        <v>166165569</v>
      </c>
      <c r="K170">
        <v>3.2175820000000002</v>
      </c>
      <c r="L170">
        <v>101.732654</v>
      </c>
      <c r="M170" t="s">
        <v>123</v>
      </c>
      <c r="N170" t="s">
        <v>24</v>
      </c>
      <c r="O170" s="1">
        <v>0.76527777777777783</v>
      </c>
      <c r="P170">
        <v>9.44</v>
      </c>
      <c r="Q170" t="s">
        <v>152</v>
      </c>
      <c r="R170" t="str">
        <f t="shared" si="8"/>
        <v>2018-01-14</v>
      </c>
      <c r="S170">
        <v>18011430055</v>
      </c>
      <c r="T170" t="s">
        <v>153</v>
      </c>
    </row>
    <row r="171" spans="1:20" x14ac:dyDescent="0.25">
      <c r="A171" t="s">
        <v>916</v>
      </c>
      <c r="B171" t="s">
        <v>28</v>
      </c>
      <c r="C171" t="s">
        <v>917</v>
      </c>
      <c r="D171" t="b">
        <f t="shared" si="6"/>
        <v>0</v>
      </c>
      <c r="E171">
        <f t="shared" si="7"/>
        <v>0</v>
      </c>
      <c r="G171" t="s">
        <v>918</v>
      </c>
      <c r="H171" t="s">
        <v>919</v>
      </c>
      <c r="I171" t="s">
        <v>104</v>
      </c>
      <c r="J171">
        <v>166688860</v>
      </c>
      <c r="K171">
        <v>3.203729</v>
      </c>
      <c r="L171">
        <v>101.72247299999999</v>
      </c>
      <c r="M171" s="2">
        <v>43344</v>
      </c>
      <c r="N171" t="s">
        <v>24</v>
      </c>
      <c r="O171" s="1">
        <v>0.78333333333333333</v>
      </c>
      <c r="P171">
        <v>27.98</v>
      </c>
      <c r="Q171" t="s">
        <v>920</v>
      </c>
      <c r="R171" t="str">
        <f t="shared" si="8"/>
        <v>2018-01-09</v>
      </c>
      <c r="S171">
        <v>18010929214</v>
      </c>
      <c r="T171" t="s">
        <v>921</v>
      </c>
    </row>
    <row r="172" spans="1:20" x14ac:dyDescent="0.25">
      <c r="A172" t="s">
        <v>211</v>
      </c>
      <c r="B172" t="s">
        <v>18</v>
      </c>
      <c r="C172" t="s">
        <v>212</v>
      </c>
      <c r="D172" t="b">
        <f t="shared" si="6"/>
        <v>0</v>
      </c>
      <c r="E172">
        <f t="shared" si="7"/>
        <v>0</v>
      </c>
      <c r="F172" t="s">
        <v>213</v>
      </c>
      <c r="G172" t="s">
        <v>214</v>
      </c>
      <c r="H172" t="s">
        <v>215</v>
      </c>
      <c r="I172" t="s">
        <v>216</v>
      </c>
      <c r="J172">
        <v>179443118</v>
      </c>
      <c r="K172">
        <v>3.2175820000000002</v>
      </c>
      <c r="L172">
        <v>101.732654</v>
      </c>
      <c r="M172" t="s">
        <v>123</v>
      </c>
      <c r="N172" t="s">
        <v>24</v>
      </c>
      <c r="O172" s="1">
        <v>0.58680555555555558</v>
      </c>
      <c r="P172">
        <v>20.99</v>
      </c>
      <c r="Q172" t="s">
        <v>217</v>
      </c>
      <c r="R172" t="str">
        <f t="shared" si="8"/>
        <v>2018-01-14</v>
      </c>
      <c r="S172">
        <v>18011429989</v>
      </c>
      <c r="T172" t="s">
        <v>218</v>
      </c>
    </row>
    <row r="173" spans="1:20" x14ac:dyDescent="0.25">
      <c r="A173" t="s">
        <v>589</v>
      </c>
      <c r="B173" t="s">
        <v>18</v>
      </c>
      <c r="C173" t="s">
        <v>205</v>
      </c>
      <c r="D173" t="b">
        <f t="shared" si="6"/>
        <v>0</v>
      </c>
      <c r="E173">
        <f t="shared" si="7"/>
        <v>0</v>
      </c>
      <c r="F173" t="s">
        <v>590</v>
      </c>
      <c r="G173" t="s">
        <v>206</v>
      </c>
      <c r="H173" t="s">
        <v>207</v>
      </c>
      <c r="I173" t="s">
        <v>76</v>
      </c>
      <c r="J173" t="s">
        <v>208</v>
      </c>
      <c r="K173">
        <v>3.2138599999999999</v>
      </c>
      <c r="L173">
        <v>101.730751</v>
      </c>
      <c r="M173" s="2">
        <v>43435</v>
      </c>
      <c r="N173" t="s">
        <v>24</v>
      </c>
      <c r="O173" s="1">
        <v>0.53055555555555556</v>
      </c>
      <c r="P173">
        <v>13.67</v>
      </c>
      <c r="Q173" t="s">
        <v>591</v>
      </c>
      <c r="R173" t="str">
        <f t="shared" si="8"/>
        <v>2018-01-12</v>
      </c>
      <c r="S173">
        <v>18011229625</v>
      </c>
      <c r="T173" t="s">
        <v>592</v>
      </c>
    </row>
    <row r="174" spans="1:20" x14ac:dyDescent="0.25">
      <c r="A174" t="s">
        <v>204</v>
      </c>
      <c r="B174" t="s">
        <v>18</v>
      </c>
      <c r="C174" t="s">
        <v>205</v>
      </c>
      <c r="D174" t="b">
        <f t="shared" si="6"/>
        <v>0</v>
      </c>
      <c r="E174">
        <f t="shared" si="7"/>
        <v>0</v>
      </c>
      <c r="G174" t="s">
        <v>206</v>
      </c>
      <c r="H174" t="s">
        <v>207</v>
      </c>
      <c r="I174" t="s">
        <v>76</v>
      </c>
      <c r="J174" t="s">
        <v>208</v>
      </c>
      <c r="K174">
        <v>3.2138599999999999</v>
      </c>
      <c r="L174">
        <v>101.730751</v>
      </c>
      <c r="M174" t="s">
        <v>123</v>
      </c>
      <c r="N174" t="s">
        <v>24</v>
      </c>
      <c r="O174" s="1">
        <v>0.59097222222222223</v>
      </c>
      <c r="P174">
        <v>13.67</v>
      </c>
      <c r="Q174" t="s">
        <v>209</v>
      </c>
      <c r="R174" t="str">
        <f t="shared" si="8"/>
        <v>2018-01-14</v>
      </c>
      <c r="S174">
        <v>18011429992</v>
      </c>
      <c r="T174" t="s">
        <v>210</v>
      </c>
    </row>
    <row r="175" spans="1:20" x14ac:dyDescent="0.25">
      <c r="A175" t="s">
        <v>968</v>
      </c>
      <c r="B175" t="s">
        <v>18</v>
      </c>
      <c r="C175" t="s">
        <v>969</v>
      </c>
      <c r="D175" t="b">
        <f t="shared" si="6"/>
        <v>1</v>
      </c>
      <c r="E175">
        <f t="shared" si="7"/>
        <v>12.61</v>
      </c>
      <c r="G175" t="s">
        <v>970</v>
      </c>
      <c r="H175" t="s">
        <v>971</v>
      </c>
      <c r="I175" t="s">
        <v>972</v>
      </c>
      <c r="J175">
        <v>102779872</v>
      </c>
      <c r="K175">
        <v>3.204186</v>
      </c>
      <c r="L175">
        <v>101.71512300000001</v>
      </c>
      <c r="M175" s="2">
        <v>43344</v>
      </c>
      <c r="N175" t="s">
        <v>24</v>
      </c>
      <c r="O175" s="1">
        <v>0.63402777777777775</v>
      </c>
      <c r="P175">
        <v>12.61</v>
      </c>
      <c r="Q175" t="s">
        <v>973</v>
      </c>
      <c r="R175" t="str">
        <f t="shared" si="8"/>
        <v>2018-01-09</v>
      </c>
      <c r="S175">
        <v>18010929171</v>
      </c>
      <c r="T175" t="s">
        <v>974</v>
      </c>
    </row>
    <row r="176" spans="1:20" x14ac:dyDescent="0.25">
      <c r="A176" t="s">
        <v>748</v>
      </c>
      <c r="B176" t="s">
        <v>18</v>
      </c>
      <c r="C176" t="s">
        <v>749</v>
      </c>
      <c r="D176" t="b">
        <f t="shared" si="6"/>
        <v>0</v>
      </c>
      <c r="E176">
        <f t="shared" si="7"/>
        <v>0</v>
      </c>
      <c r="G176" t="s">
        <v>750</v>
      </c>
      <c r="H176" t="s">
        <v>578</v>
      </c>
      <c r="I176" t="s">
        <v>751</v>
      </c>
      <c r="J176">
        <v>127067566</v>
      </c>
      <c r="K176">
        <v>3.1985700000000001</v>
      </c>
      <c r="L176">
        <v>101.710742</v>
      </c>
      <c r="M176" s="2">
        <v>43405</v>
      </c>
      <c r="N176" t="s">
        <v>24</v>
      </c>
      <c r="O176" s="1">
        <v>0.47500000000000003</v>
      </c>
      <c r="P176">
        <v>26.39</v>
      </c>
      <c r="Q176" t="s">
        <v>752</v>
      </c>
      <c r="R176" t="str">
        <f t="shared" si="8"/>
        <v>2018-01-11</v>
      </c>
      <c r="S176">
        <v>18011129446</v>
      </c>
      <c r="T176" t="s">
        <v>753</v>
      </c>
    </row>
    <row r="177" spans="1:20" x14ac:dyDescent="0.25">
      <c r="A177" t="s">
        <v>902</v>
      </c>
      <c r="B177" t="s">
        <v>18</v>
      </c>
      <c r="C177" t="s">
        <v>864</v>
      </c>
      <c r="D177" t="b">
        <f t="shared" si="6"/>
        <v>1</v>
      </c>
      <c r="E177">
        <f t="shared" si="7"/>
        <v>12.61</v>
      </c>
      <c r="G177" t="s">
        <v>865</v>
      </c>
      <c r="H177" t="s">
        <v>866</v>
      </c>
      <c r="I177" t="s">
        <v>867</v>
      </c>
      <c r="J177">
        <v>166739783</v>
      </c>
      <c r="K177">
        <v>3.2021609999999998</v>
      </c>
      <c r="L177">
        <v>101.71625899999999</v>
      </c>
      <c r="M177" s="2">
        <v>43344</v>
      </c>
      <c r="N177" t="s">
        <v>24</v>
      </c>
      <c r="O177" s="1">
        <v>0.82916666666666661</v>
      </c>
      <c r="P177">
        <v>12.61</v>
      </c>
      <c r="Q177" t="s">
        <v>903</v>
      </c>
      <c r="R177" t="str">
        <f t="shared" si="8"/>
        <v>2018-01-09</v>
      </c>
      <c r="S177">
        <v>18010929239</v>
      </c>
      <c r="T177" t="s">
        <v>904</v>
      </c>
    </row>
    <row r="178" spans="1:20" x14ac:dyDescent="0.25">
      <c r="A178" t="s">
        <v>863</v>
      </c>
      <c r="B178" t="s">
        <v>18</v>
      </c>
      <c r="C178" t="s">
        <v>864</v>
      </c>
      <c r="D178" t="b">
        <f t="shared" si="6"/>
        <v>1</v>
      </c>
      <c r="E178">
        <f t="shared" si="7"/>
        <v>10.49</v>
      </c>
      <c r="G178" t="s">
        <v>865</v>
      </c>
      <c r="H178" t="s">
        <v>866</v>
      </c>
      <c r="I178" t="s">
        <v>867</v>
      </c>
      <c r="J178">
        <v>166739783</v>
      </c>
      <c r="K178">
        <v>3.2021609999999998</v>
      </c>
      <c r="L178">
        <v>101.71625899999999</v>
      </c>
      <c r="M178" s="2">
        <v>43374</v>
      </c>
      <c r="N178" t="s">
        <v>24</v>
      </c>
      <c r="O178" s="1">
        <v>0.51458333333333328</v>
      </c>
      <c r="P178">
        <v>10.49</v>
      </c>
      <c r="Q178" t="s">
        <v>868</v>
      </c>
      <c r="R178" t="str">
        <f t="shared" si="8"/>
        <v>2018-01-10</v>
      </c>
      <c r="S178">
        <v>18011029295</v>
      </c>
      <c r="T178" t="s">
        <v>869</v>
      </c>
    </row>
    <row r="179" spans="1:20" x14ac:dyDescent="0.25">
      <c r="A179" t="s">
        <v>89</v>
      </c>
      <c r="B179" t="s">
        <v>18</v>
      </c>
      <c r="C179" t="s">
        <v>36</v>
      </c>
      <c r="D179" t="b">
        <f t="shared" si="6"/>
        <v>1</v>
      </c>
      <c r="E179">
        <f t="shared" si="7"/>
        <v>10.49</v>
      </c>
      <c r="F179" t="s">
        <v>90</v>
      </c>
      <c r="G179" t="s">
        <v>37</v>
      </c>
      <c r="H179" t="s">
        <v>38</v>
      </c>
      <c r="I179" t="s">
        <v>39</v>
      </c>
      <c r="J179">
        <v>60123296448</v>
      </c>
      <c r="K179">
        <v>3.2245699999999999</v>
      </c>
      <c r="L179">
        <v>101.728511</v>
      </c>
      <c r="M179" t="s">
        <v>23</v>
      </c>
      <c r="N179" t="s">
        <v>24</v>
      </c>
      <c r="O179" s="1">
        <v>0.49513888888888885</v>
      </c>
      <c r="P179">
        <v>10.49</v>
      </c>
      <c r="Q179" t="s">
        <v>91</v>
      </c>
      <c r="R179" t="str">
        <f t="shared" si="8"/>
        <v>2018-01-15</v>
      </c>
      <c r="S179">
        <v>18011530141</v>
      </c>
      <c r="T179" t="s">
        <v>92</v>
      </c>
    </row>
    <row r="180" spans="1:20" x14ac:dyDescent="0.25">
      <c r="A180" t="s">
        <v>35</v>
      </c>
      <c r="B180" t="s">
        <v>18</v>
      </c>
      <c r="C180" t="s">
        <v>36</v>
      </c>
      <c r="D180" t="b">
        <f t="shared" si="6"/>
        <v>1</v>
      </c>
      <c r="E180">
        <f t="shared" si="7"/>
        <v>20.99</v>
      </c>
      <c r="G180" t="s">
        <v>37</v>
      </c>
      <c r="H180" t="s">
        <v>38</v>
      </c>
      <c r="I180" t="s">
        <v>39</v>
      </c>
      <c r="J180">
        <v>60123296448</v>
      </c>
      <c r="K180">
        <v>3.2245699999999999</v>
      </c>
      <c r="L180">
        <v>101.728511</v>
      </c>
      <c r="M180" t="s">
        <v>23</v>
      </c>
      <c r="N180" t="s">
        <v>24</v>
      </c>
      <c r="O180" s="1">
        <v>0.75138888888888899</v>
      </c>
      <c r="P180">
        <v>20.99</v>
      </c>
      <c r="Q180" t="s">
        <v>40</v>
      </c>
      <c r="R180" t="str">
        <f t="shared" si="8"/>
        <v>2018-01-15</v>
      </c>
      <c r="S180">
        <v>18011530234</v>
      </c>
      <c r="T180" t="s">
        <v>41</v>
      </c>
    </row>
    <row r="181" spans="1:20" x14ac:dyDescent="0.25">
      <c r="A181" t="s">
        <v>241</v>
      </c>
      <c r="B181" t="s">
        <v>18</v>
      </c>
      <c r="C181" t="s">
        <v>242</v>
      </c>
      <c r="D181" t="b">
        <f t="shared" si="6"/>
        <v>1</v>
      </c>
      <c r="E181">
        <f t="shared" si="7"/>
        <v>15.79</v>
      </c>
      <c r="G181" t="s">
        <v>243</v>
      </c>
      <c r="H181" t="s">
        <v>244</v>
      </c>
      <c r="I181" t="s">
        <v>245</v>
      </c>
      <c r="J181" t="s">
        <v>246</v>
      </c>
      <c r="K181">
        <v>3.2022499999999998</v>
      </c>
      <c r="L181">
        <v>101.716632</v>
      </c>
      <c r="M181" t="s">
        <v>123</v>
      </c>
      <c r="N181" t="s">
        <v>24</v>
      </c>
      <c r="O181" s="1">
        <v>0.55694444444444446</v>
      </c>
      <c r="P181">
        <v>15.79</v>
      </c>
      <c r="Q181" t="s">
        <v>247</v>
      </c>
      <c r="R181" t="str">
        <f t="shared" si="8"/>
        <v>2018-01-14</v>
      </c>
      <c r="S181">
        <v>18011429976</v>
      </c>
      <c r="T181" t="s">
        <v>248</v>
      </c>
    </row>
    <row r="182" spans="1:20" x14ac:dyDescent="0.25">
      <c r="A182" t="s">
        <v>571</v>
      </c>
      <c r="B182" t="s">
        <v>286</v>
      </c>
      <c r="C182" t="s">
        <v>287</v>
      </c>
      <c r="D182" t="b">
        <f t="shared" si="6"/>
        <v>0</v>
      </c>
      <c r="E182">
        <f t="shared" si="7"/>
        <v>0</v>
      </c>
      <c r="G182" t="s">
        <v>288</v>
      </c>
      <c r="H182" t="s">
        <v>289</v>
      </c>
      <c r="I182" t="s">
        <v>290</v>
      </c>
      <c r="J182">
        <v>162984079</v>
      </c>
      <c r="K182">
        <v>3.1936019999999998</v>
      </c>
      <c r="L182">
        <v>101.713718</v>
      </c>
      <c r="M182" s="2">
        <v>43435</v>
      </c>
      <c r="N182" t="s">
        <v>24</v>
      </c>
      <c r="O182" s="1">
        <v>0.67499999999999993</v>
      </c>
      <c r="P182">
        <v>30.1</v>
      </c>
      <c r="Q182" t="s">
        <v>572</v>
      </c>
      <c r="R182" t="str">
        <f t="shared" si="8"/>
        <v>2018-01-12</v>
      </c>
      <c r="S182">
        <v>18011229672</v>
      </c>
      <c r="T182" t="s">
        <v>573</v>
      </c>
    </row>
    <row r="183" spans="1:20" x14ac:dyDescent="0.25">
      <c r="A183" t="s">
        <v>285</v>
      </c>
      <c r="B183" t="s">
        <v>286</v>
      </c>
      <c r="C183" t="s">
        <v>287</v>
      </c>
      <c r="D183" t="b">
        <f t="shared" si="6"/>
        <v>0</v>
      </c>
      <c r="E183">
        <f t="shared" si="7"/>
        <v>0</v>
      </c>
      <c r="G183" t="s">
        <v>288</v>
      </c>
      <c r="H183" t="s">
        <v>289</v>
      </c>
      <c r="I183" t="s">
        <v>290</v>
      </c>
      <c r="J183">
        <v>162984079</v>
      </c>
      <c r="K183">
        <v>3.1936019999999998</v>
      </c>
      <c r="L183">
        <v>101.713718</v>
      </c>
      <c r="M183" t="s">
        <v>123</v>
      </c>
      <c r="N183" t="s">
        <v>24</v>
      </c>
      <c r="O183" s="1">
        <v>0.52708333333333335</v>
      </c>
      <c r="P183">
        <v>20.03</v>
      </c>
      <c r="Q183" t="s">
        <v>291</v>
      </c>
      <c r="R183" t="str">
        <f t="shared" si="8"/>
        <v>2018-01-14</v>
      </c>
      <c r="S183">
        <v>18011429951</v>
      </c>
      <c r="T183" t="s">
        <v>292</v>
      </c>
    </row>
    <row r="184" spans="1:20" x14ac:dyDescent="0.25">
      <c r="A184" t="s">
        <v>946</v>
      </c>
      <c r="B184" t="s">
        <v>18</v>
      </c>
      <c r="C184" t="s">
        <v>279</v>
      </c>
      <c r="D184" t="b">
        <f t="shared" si="6"/>
        <v>0</v>
      </c>
      <c r="E184">
        <f t="shared" si="7"/>
        <v>0</v>
      </c>
      <c r="F184" t="s">
        <v>947</v>
      </c>
      <c r="G184" t="s">
        <v>280</v>
      </c>
      <c r="H184" t="s">
        <v>281</v>
      </c>
      <c r="I184" t="s">
        <v>282</v>
      </c>
      <c r="J184">
        <v>173018139</v>
      </c>
      <c r="K184">
        <v>3.1971959999999999</v>
      </c>
      <c r="L184">
        <v>101.710245</v>
      </c>
      <c r="M184" s="2">
        <v>43344</v>
      </c>
      <c r="N184" t="s">
        <v>24</v>
      </c>
      <c r="O184" s="1">
        <v>0.73125000000000007</v>
      </c>
      <c r="P184">
        <v>15.79</v>
      </c>
      <c r="Q184" t="s">
        <v>948</v>
      </c>
      <c r="R184" t="str">
        <f t="shared" si="8"/>
        <v>2018-01-09</v>
      </c>
      <c r="S184">
        <v>18010929198</v>
      </c>
      <c r="T184" t="s">
        <v>949</v>
      </c>
    </row>
    <row r="185" spans="1:20" x14ac:dyDescent="0.25">
      <c r="A185" t="s">
        <v>680</v>
      </c>
      <c r="B185" t="s">
        <v>18</v>
      </c>
      <c r="C185" t="s">
        <v>279</v>
      </c>
      <c r="D185" t="b">
        <f t="shared" si="6"/>
        <v>0</v>
      </c>
      <c r="E185">
        <f t="shared" si="7"/>
        <v>0</v>
      </c>
      <c r="G185" t="s">
        <v>280</v>
      </c>
      <c r="H185" t="s">
        <v>281</v>
      </c>
      <c r="I185" t="s">
        <v>282</v>
      </c>
      <c r="J185">
        <v>173018139</v>
      </c>
      <c r="K185">
        <v>3.1971690000000001</v>
      </c>
      <c r="L185">
        <v>101.71019099999999</v>
      </c>
      <c r="M185" s="2">
        <v>43405</v>
      </c>
      <c r="N185" t="s">
        <v>24</v>
      </c>
      <c r="O185" s="1">
        <v>0.76041666666666663</v>
      </c>
      <c r="P185">
        <v>11.55</v>
      </c>
      <c r="Q185" t="s">
        <v>681</v>
      </c>
      <c r="R185" t="str">
        <f t="shared" si="8"/>
        <v>2018-01-11</v>
      </c>
      <c r="S185">
        <v>18011129549</v>
      </c>
      <c r="T185" t="s">
        <v>682</v>
      </c>
    </row>
    <row r="186" spans="1:20" x14ac:dyDescent="0.25">
      <c r="A186" t="s">
        <v>535</v>
      </c>
      <c r="B186" t="s">
        <v>18</v>
      </c>
      <c r="C186" t="s">
        <v>279</v>
      </c>
      <c r="D186" t="b">
        <f t="shared" si="6"/>
        <v>0</v>
      </c>
      <c r="E186">
        <f t="shared" si="7"/>
        <v>0</v>
      </c>
      <c r="G186" t="s">
        <v>280</v>
      </c>
      <c r="H186" t="s">
        <v>281</v>
      </c>
      <c r="I186" t="s">
        <v>282</v>
      </c>
      <c r="J186">
        <v>173018139</v>
      </c>
      <c r="K186">
        <v>3.1971850000000002</v>
      </c>
      <c r="L186">
        <v>101.710245</v>
      </c>
      <c r="M186" s="2">
        <v>43435</v>
      </c>
      <c r="N186" t="s">
        <v>24</v>
      </c>
      <c r="O186" s="1">
        <v>0.78263888888888899</v>
      </c>
      <c r="P186">
        <v>10.49</v>
      </c>
      <c r="Q186" t="s">
        <v>536</v>
      </c>
      <c r="R186" t="str">
        <f t="shared" si="8"/>
        <v>2018-01-12</v>
      </c>
      <c r="S186">
        <v>18011229712</v>
      </c>
      <c r="T186" t="s">
        <v>537</v>
      </c>
    </row>
    <row r="187" spans="1:20" x14ac:dyDescent="0.25">
      <c r="A187" t="s">
        <v>278</v>
      </c>
      <c r="B187" t="s">
        <v>18</v>
      </c>
      <c r="C187" t="s">
        <v>279</v>
      </c>
      <c r="D187" t="b">
        <f t="shared" si="6"/>
        <v>0</v>
      </c>
      <c r="E187">
        <f t="shared" si="7"/>
        <v>0</v>
      </c>
      <c r="G187" t="s">
        <v>280</v>
      </c>
      <c r="H187" t="s">
        <v>281</v>
      </c>
      <c r="I187" t="s">
        <v>282</v>
      </c>
      <c r="J187">
        <v>173018139</v>
      </c>
      <c r="K187">
        <v>3.1972010000000002</v>
      </c>
      <c r="L187">
        <v>101.710207</v>
      </c>
      <c r="M187" t="s">
        <v>123</v>
      </c>
      <c r="N187" t="s">
        <v>24</v>
      </c>
      <c r="O187" s="1">
        <v>0.52986111111111112</v>
      </c>
      <c r="P187">
        <v>13.67</v>
      </c>
      <c r="Q187" t="s">
        <v>283</v>
      </c>
      <c r="R187" t="str">
        <f t="shared" si="8"/>
        <v>2018-01-14</v>
      </c>
      <c r="S187">
        <v>18011429952</v>
      </c>
      <c r="T187" t="s">
        <v>284</v>
      </c>
    </row>
    <row r="188" spans="1:20" x14ac:dyDescent="0.25">
      <c r="A188" t="s">
        <v>410</v>
      </c>
      <c r="B188" t="s">
        <v>18</v>
      </c>
      <c r="C188" t="s">
        <v>411</v>
      </c>
      <c r="D188" t="b">
        <f t="shared" si="6"/>
        <v>1</v>
      </c>
      <c r="E188">
        <f t="shared" si="7"/>
        <v>27.67</v>
      </c>
      <c r="G188" t="s">
        <v>412</v>
      </c>
      <c r="H188" t="s">
        <v>413</v>
      </c>
      <c r="I188" t="s">
        <v>414</v>
      </c>
      <c r="J188">
        <v>187800302</v>
      </c>
      <c r="K188">
        <v>3.2022819999999999</v>
      </c>
      <c r="L188">
        <v>101.716643</v>
      </c>
      <c r="M188" t="s">
        <v>338</v>
      </c>
      <c r="N188" t="s">
        <v>24</v>
      </c>
      <c r="O188" s="1">
        <v>0.62638888888888888</v>
      </c>
      <c r="P188">
        <v>27.67</v>
      </c>
      <c r="Q188" t="s">
        <v>415</v>
      </c>
      <c r="R188" t="str">
        <f t="shared" si="8"/>
        <v>2018-01-13</v>
      </c>
      <c r="S188">
        <v>18011329824</v>
      </c>
      <c r="T188" t="s">
        <v>416</v>
      </c>
    </row>
    <row r="189" spans="1:20" x14ac:dyDescent="0.25">
      <c r="A189" t="s">
        <v>1001</v>
      </c>
      <c r="B189" t="s">
        <v>18</v>
      </c>
      <c r="C189" t="s">
        <v>1002</v>
      </c>
      <c r="D189" t="b">
        <f t="shared" si="6"/>
        <v>1</v>
      </c>
      <c r="E189">
        <f t="shared" si="7"/>
        <v>21.62</v>
      </c>
      <c r="G189" t="s">
        <v>1003</v>
      </c>
      <c r="H189" t="s">
        <v>1004</v>
      </c>
      <c r="I189" t="s">
        <v>76</v>
      </c>
      <c r="J189">
        <v>177673199</v>
      </c>
      <c r="K189">
        <v>3.2023039999999998</v>
      </c>
      <c r="L189">
        <v>101.716611</v>
      </c>
      <c r="M189" s="2">
        <v>43344</v>
      </c>
      <c r="N189" t="s">
        <v>24</v>
      </c>
      <c r="O189" s="1">
        <v>0.5083333333333333</v>
      </c>
      <c r="P189">
        <v>21.62</v>
      </c>
      <c r="Q189" t="s">
        <v>1005</v>
      </c>
      <c r="R189" t="str">
        <f t="shared" si="8"/>
        <v>2018-01-09</v>
      </c>
      <c r="S189">
        <v>18010929116</v>
      </c>
      <c r="T189" t="s">
        <v>1006</v>
      </c>
    </row>
    <row r="190" spans="1:20" x14ac:dyDescent="0.25">
      <c r="A190" t="s">
        <v>1111</v>
      </c>
      <c r="B190" t="s">
        <v>18</v>
      </c>
      <c r="C190" t="s">
        <v>1112</v>
      </c>
      <c r="D190" t="b">
        <f t="shared" si="6"/>
        <v>1</v>
      </c>
      <c r="E190">
        <f t="shared" si="7"/>
        <v>11.35</v>
      </c>
      <c r="G190" t="s">
        <v>1113</v>
      </c>
      <c r="H190" t="s">
        <v>1114</v>
      </c>
      <c r="I190" t="s">
        <v>69</v>
      </c>
      <c r="J190">
        <v>165900787</v>
      </c>
      <c r="K190">
        <v>3.2017570000000002</v>
      </c>
      <c r="L190">
        <v>101.71505500000001</v>
      </c>
      <c r="M190" s="2">
        <v>43313</v>
      </c>
      <c r="N190" t="s">
        <v>24</v>
      </c>
      <c r="O190" s="1">
        <v>0.65833333333333333</v>
      </c>
      <c r="P190">
        <v>11.35</v>
      </c>
      <c r="Q190" t="s">
        <v>1115</v>
      </c>
      <c r="R190" t="str">
        <f t="shared" si="8"/>
        <v>2018-01-08</v>
      </c>
      <c r="S190">
        <v>18010828992</v>
      </c>
      <c r="T190" t="s">
        <v>1116</v>
      </c>
    </row>
    <row r="191" spans="1:20" x14ac:dyDescent="0.25">
      <c r="A191" t="s">
        <v>1040</v>
      </c>
      <c r="B191" t="s">
        <v>18</v>
      </c>
      <c r="C191" t="s">
        <v>625</v>
      </c>
      <c r="D191" t="b">
        <f t="shared" si="6"/>
        <v>0</v>
      </c>
      <c r="E191">
        <f t="shared" si="7"/>
        <v>0</v>
      </c>
      <c r="G191" t="s">
        <v>626</v>
      </c>
      <c r="H191" t="s">
        <v>627</v>
      </c>
      <c r="I191">
        <v>95</v>
      </c>
      <c r="J191">
        <v>109831016</v>
      </c>
      <c r="K191">
        <v>3.2072059999999998</v>
      </c>
      <c r="L191">
        <v>101.736301</v>
      </c>
      <c r="M191" s="2">
        <v>43313</v>
      </c>
      <c r="N191" t="s">
        <v>24</v>
      </c>
      <c r="O191" s="1">
        <v>0.83333333333333337</v>
      </c>
      <c r="P191">
        <v>26.39</v>
      </c>
      <c r="Q191" t="s">
        <v>1041</v>
      </c>
      <c r="R191" t="str">
        <f t="shared" si="8"/>
        <v>2018-01-08</v>
      </c>
      <c r="S191">
        <v>18010829060</v>
      </c>
      <c r="T191" t="s">
        <v>1042</v>
      </c>
    </row>
    <row r="192" spans="1:20" x14ac:dyDescent="0.25">
      <c r="A192" t="s">
        <v>624</v>
      </c>
      <c r="B192" t="s">
        <v>18</v>
      </c>
      <c r="C192" t="s">
        <v>625</v>
      </c>
      <c r="D192" t="b">
        <f t="shared" si="6"/>
        <v>0</v>
      </c>
      <c r="E192">
        <f t="shared" si="7"/>
        <v>0</v>
      </c>
      <c r="G192" t="s">
        <v>626</v>
      </c>
      <c r="H192" t="s">
        <v>627</v>
      </c>
      <c r="I192">
        <v>95</v>
      </c>
      <c r="J192">
        <v>109831016</v>
      </c>
      <c r="K192">
        <v>3.2072059999999998</v>
      </c>
      <c r="L192">
        <v>101.736301</v>
      </c>
      <c r="M192" s="2">
        <v>43405</v>
      </c>
      <c r="N192" t="s">
        <v>24</v>
      </c>
      <c r="O192" s="1">
        <v>0.85625000000000007</v>
      </c>
      <c r="P192">
        <v>27.45</v>
      </c>
      <c r="Q192" t="s">
        <v>628</v>
      </c>
      <c r="R192" t="str">
        <f t="shared" si="8"/>
        <v>2018-01-11</v>
      </c>
      <c r="S192">
        <v>18011129571</v>
      </c>
      <c r="T192" t="s">
        <v>629</v>
      </c>
    </row>
    <row r="193" spans="1:20" x14ac:dyDescent="0.25">
      <c r="A193" t="s">
        <v>663</v>
      </c>
      <c r="B193" t="s">
        <v>65</v>
      </c>
      <c r="C193" t="s">
        <v>664</v>
      </c>
      <c r="D193" t="b">
        <f t="shared" si="6"/>
        <v>0</v>
      </c>
      <c r="E193">
        <f t="shared" si="7"/>
        <v>0</v>
      </c>
      <c r="G193" t="s">
        <v>665</v>
      </c>
      <c r="H193" t="s">
        <v>666</v>
      </c>
      <c r="I193" t="s">
        <v>667</v>
      </c>
      <c r="J193">
        <v>166922110</v>
      </c>
      <c r="K193">
        <v>3.2151350000000001</v>
      </c>
      <c r="L193">
        <v>101.726545</v>
      </c>
      <c r="M193" s="2">
        <v>43405</v>
      </c>
      <c r="N193" t="s">
        <v>24</v>
      </c>
      <c r="O193" s="1">
        <v>0.78541666666666676</v>
      </c>
      <c r="P193">
        <v>11.55</v>
      </c>
      <c r="Q193" t="s">
        <v>668</v>
      </c>
      <c r="R193" t="str">
        <f t="shared" si="8"/>
        <v>2018-01-11</v>
      </c>
      <c r="S193">
        <v>18011129553</v>
      </c>
      <c r="T193" t="s">
        <v>669</v>
      </c>
    </row>
    <row r="194" spans="1:20" x14ac:dyDescent="0.25">
      <c r="A194" t="s">
        <v>1053</v>
      </c>
      <c r="B194" t="s">
        <v>18</v>
      </c>
      <c r="C194" t="s">
        <v>1054</v>
      </c>
      <c r="D194" t="b">
        <f t="shared" si="6"/>
        <v>0</v>
      </c>
      <c r="E194">
        <f t="shared" si="7"/>
        <v>0</v>
      </c>
      <c r="G194" t="s">
        <v>980</v>
      </c>
      <c r="H194" t="s">
        <v>282</v>
      </c>
      <c r="I194" t="s">
        <v>981</v>
      </c>
      <c r="J194">
        <v>177485938</v>
      </c>
      <c r="K194">
        <v>3.2072880000000001</v>
      </c>
      <c r="L194">
        <v>101.71853900000001</v>
      </c>
      <c r="M194" s="2">
        <v>43313</v>
      </c>
      <c r="N194" t="s">
        <v>24</v>
      </c>
      <c r="O194" s="1">
        <v>0.80208333333333337</v>
      </c>
      <c r="P194">
        <v>13.25</v>
      </c>
      <c r="Q194" t="s">
        <v>1055</v>
      </c>
      <c r="R194" t="str">
        <f t="shared" si="8"/>
        <v>2018-01-08</v>
      </c>
      <c r="S194">
        <v>18010829046</v>
      </c>
      <c r="T194" t="s">
        <v>1056</v>
      </c>
    </row>
    <row r="195" spans="1:20" x14ac:dyDescent="0.25">
      <c r="A195" t="s">
        <v>978</v>
      </c>
      <c r="B195" t="s">
        <v>18</v>
      </c>
      <c r="C195" t="s">
        <v>979</v>
      </c>
      <c r="D195" t="b">
        <f t="shared" ref="D195:D201" si="9">ISNUMBER(SEARCH("pv",C195))</f>
        <v>0</v>
      </c>
      <c r="E195">
        <f t="shared" ref="E195:E201" si="10">IF(ISNUMBER(SEARCH("pv",C195)),P195,0)</f>
        <v>0</v>
      </c>
      <c r="G195" t="s">
        <v>980</v>
      </c>
      <c r="H195" t="s">
        <v>282</v>
      </c>
      <c r="I195" t="s">
        <v>981</v>
      </c>
      <c r="J195">
        <v>177485938</v>
      </c>
      <c r="K195">
        <v>3.2072449999999999</v>
      </c>
      <c r="L195">
        <v>101.71856099999999</v>
      </c>
      <c r="M195" s="2">
        <v>43344</v>
      </c>
      <c r="N195" t="s">
        <v>24</v>
      </c>
      <c r="O195" s="1">
        <v>0.56805555555555554</v>
      </c>
      <c r="P195">
        <v>15.37</v>
      </c>
      <c r="Q195" t="s">
        <v>982</v>
      </c>
      <c r="R195" t="str">
        <f t="shared" ref="R195:R201" si="11">LEFT(Q195,10)</f>
        <v>2018-01-09</v>
      </c>
      <c r="S195">
        <v>18010929148</v>
      </c>
      <c r="T195" t="s">
        <v>983</v>
      </c>
    </row>
    <row r="196" spans="1:20" x14ac:dyDescent="0.25">
      <c r="A196" t="s">
        <v>196</v>
      </c>
      <c r="B196" t="s">
        <v>197</v>
      </c>
      <c r="C196" t="s">
        <v>198</v>
      </c>
      <c r="D196" t="b">
        <f t="shared" si="9"/>
        <v>1</v>
      </c>
      <c r="E196">
        <f t="shared" si="10"/>
        <v>28.09</v>
      </c>
      <c r="G196" t="s">
        <v>199</v>
      </c>
      <c r="H196" t="s">
        <v>200</v>
      </c>
      <c r="I196" t="s">
        <v>201</v>
      </c>
      <c r="J196">
        <v>189024680</v>
      </c>
      <c r="K196">
        <v>3.2018970000000002</v>
      </c>
      <c r="L196">
        <v>101.716911</v>
      </c>
      <c r="M196" t="s">
        <v>123</v>
      </c>
      <c r="N196" t="s">
        <v>24</v>
      </c>
      <c r="O196" s="1">
        <v>0.59861111111111109</v>
      </c>
      <c r="P196">
        <v>28.09</v>
      </c>
      <c r="Q196" t="s">
        <v>202</v>
      </c>
      <c r="R196" t="str">
        <f t="shared" si="11"/>
        <v>2018-01-14</v>
      </c>
      <c r="S196">
        <v>18011429993</v>
      </c>
      <c r="T196" t="s">
        <v>203</v>
      </c>
    </row>
    <row r="197" spans="1:20" x14ac:dyDescent="0.25">
      <c r="A197" t="s">
        <v>474</v>
      </c>
      <c r="B197" t="s">
        <v>18</v>
      </c>
      <c r="C197" t="s">
        <v>475</v>
      </c>
      <c r="D197" t="b">
        <f t="shared" si="9"/>
        <v>1</v>
      </c>
      <c r="E197">
        <f t="shared" si="10"/>
        <v>11.55</v>
      </c>
      <c r="G197" t="s">
        <v>476</v>
      </c>
      <c r="H197" t="s">
        <v>477</v>
      </c>
      <c r="I197" t="s">
        <v>76</v>
      </c>
      <c r="J197">
        <v>126911108</v>
      </c>
      <c r="K197">
        <v>3.2230189999999999</v>
      </c>
      <c r="L197">
        <v>101.73007</v>
      </c>
      <c r="M197" t="s">
        <v>338</v>
      </c>
      <c r="N197" t="s">
        <v>24</v>
      </c>
      <c r="O197" s="1">
        <v>0.49513888888888885</v>
      </c>
      <c r="P197">
        <v>11.55</v>
      </c>
      <c r="Q197" t="s">
        <v>478</v>
      </c>
      <c r="R197" t="str">
        <f t="shared" si="11"/>
        <v>2018-01-13</v>
      </c>
      <c r="S197">
        <v>18011329753</v>
      </c>
      <c r="T197" t="s">
        <v>479</v>
      </c>
    </row>
    <row r="198" spans="1:20" x14ac:dyDescent="0.25">
      <c r="A198" t="s">
        <v>683</v>
      </c>
      <c r="B198" t="s">
        <v>18</v>
      </c>
      <c r="C198" t="s">
        <v>684</v>
      </c>
      <c r="D198" t="b">
        <f t="shared" si="9"/>
        <v>1</v>
      </c>
      <c r="E198">
        <f t="shared" si="10"/>
        <v>12.19</v>
      </c>
      <c r="F198" t="s">
        <v>685</v>
      </c>
      <c r="G198" t="s">
        <v>686</v>
      </c>
      <c r="H198" t="s">
        <v>687</v>
      </c>
      <c r="I198" t="s">
        <v>688</v>
      </c>
      <c r="J198">
        <v>199867618</v>
      </c>
      <c r="K198">
        <v>3.2234579999999999</v>
      </c>
      <c r="L198">
        <v>101.728582</v>
      </c>
      <c r="M198" s="2">
        <v>43405</v>
      </c>
      <c r="N198" t="s">
        <v>24</v>
      </c>
      <c r="O198" s="1">
        <v>0.7597222222222223</v>
      </c>
      <c r="P198">
        <v>12.19</v>
      </c>
      <c r="Q198" t="s">
        <v>689</v>
      </c>
      <c r="R198" t="str">
        <f t="shared" si="11"/>
        <v>2018-01-11</v>
      </c>
      <c r="S198">
        <v>18011129548</v>
      </c>
      <c r="T198" t="s">
        <v>690</v>
      </c>
    </row>
    <row r="199" spans="1:20" x14ac:dyDescent="0.25">
      <c r="A199" t="s">
        <v>545</v>
      </c>
      <c r="B199" t="s">
        <v>18</v>
      </c>
      <c r="C199" t="s">
        <v>546</v>
      </c>
      <c r="D199" t="b">
        <f t="shared" si="9"/>
        <v>1</v>
      </c>
      <c r="E199">
        <f t="shared" si="10"/>
        <v>22.05</v>
      </c>
      <c r="G199" t="s">
        <v>547</v>
      </c>
      <c r="H199" t="s">
        <v>548</v>
      </c>
      <c r="I199" t="s">
        <v>549</v>
      </c>
      <c r="J199">
        <v>125881636</v>
      </c>
      <c r="K199">
        <v>3.2018409999999999</v>
      </c>
      <c r="L199">
        <v>101.71691</v>
      </c>
      <c r="M199" s="2">
        <v>43435</v>
      </c>
      <c r="N199" t="s">
        <v>24</v>
      </c>
      <c r="O199" s="1">
        <v>0.76944444444444438</v>
      </c>
      <c r="P199">
        <v>22.05</v>
      </c>
      <c r="Q199" t="s">
        <v>550</v>
      </c>
      <c r="R199" t="str">
        <f t="shared" si="11"/>
        <v>2018-01-12</v>
      </c>
      <c r="S199">
        <v>18011229703</v>
      </c>
      <c r="T199" t="s">
        <v>551</v>
      </c>
    </row>
    <row r="200" spans="1:20" x14ac:dyDescent="0.25">
      <c r="A200" t="s">
        <v>812</v>
      </c>
      <c r="B200" t="s">
        <v>18</v>
      </c>
      <c r="C200" t="s">
        <v>813</v>
      </c>
      <c r="D200" t="b">
        <f t="shared" si="9"/>
        <v>1</v>
      </c>
      <c r="E200">
        <f t="shared" si="10"/>
        <v>22.79</v>
      </c>
      <c r="G200" t="s">
        <v>814</v>
      </c>
      <c r="H200" t="s">
        <v>815</v>
      </c>
      <c r="I200" t="s">
        <v>282</v>
      </c>
      <c r="J200" t="s">
        <v>816</v>
      </c>
      <c r="K200">
        <v>3.201435</v>
      </c>
      <c r="L200">
        <v>101.71517799999999</v>
      </c>
      <c r="M200" s="2">
        <v>43374</v>
      </c>
      <c r="N200" t="s">
        <v>24</v>
      </c>
      <c r="O200" s="1">
        <v>0.68263888888888891</v>
      </c>
      <c r="P200">
        <v>22.79</v>
      </c>
      <c r="Q200" t="s">
        <v>817</v>
      </c>
      <c r="R200" t="str">
        <f t="shared" si="11"/>
        <v>2018-01-10</v>
      </c>
      <c r="S200">
        <v>18011029361</v>
      </c>
      <c r="T200" t="s">
        <v>818</v>
      </c>
    </row>
    <row r="201" spans="1:20" x14ac:dyDescent="0.25">
      <c r="A201" t="s">
        <v>189</v>
      </c>
      <c r="B201" t="s">
        <v>28</v>
      </c>
      <c r="C201" t="s">
        <v>190</v>
      </c>
      <c r="D201" t="b">
        <f t="shared" si="9"/>
        <v>1</v>
      </c>
      <c r="E201">
        <f t="shared" si="10"/>
        <v>14.73</v>
      </c>
      <c r="G201" t="s">
        <v>191</v>
      </c>
      <c r="H201" t="s">
        <v>192</v>
      </c>
      <c r="I201" t="s">
        <v>193</v>
      </c>
      <c r="J201">
        <v>109391680</v>
      </c>
      <c r="K201">
        <v>3.2217030000000002</v>
      </c>
      <c r="L201">
        <v>101.731222</v>
      </c>
      <c r="M201" t="s">
        <v>123</v>
      </c>
      <c r="N201" t="s">
        <v>24</v>
      </c>
      <c r="O201" s="1">
        <v>0.59930555555555554</v>
      </c>
      <c r="P201">
        <v>14.73</v>
      </c>
      <c r="Q201" t="s">
        <v>194</v>
      </c>
      <c r="R201" t="str">
        <f t="shared" si="11"/>
        <v>2018-01-14</v>
      </c>
      <c r="S201">
        <v>18011429995</v>
      </c>
      <c r="T201" t="s">
        <v>195</v>
      </c>
    </row>
    <row r="203" spans="1:20" x14ac:dyDescent="0.25">
      <c r="D203">
        <f>COUNTIF(D2:D201,TRUE)</f>
        <v>91</v>
      </c>
      <c r="E203">
        <f>SUM(E2:E201)</f>
        <v>1689.3199999999993</v>
      </c>
    </row>
  </sheetData>
  <sortState ref="A2:T202">
    <sortCondition ref="G1"/>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Sheet1</vt:lpstr>
      <vt:lpstr>Sheet1!runningman.transactions_v1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Barrion Gaudiario</dc:creator>
  <cp:lastModifiedBy>Kang Wenn Lee</cp:lastModifiedBy>
  <dcterms:created xsi:type="dcterms:W3CDTF">2018-01-15T11:08:15Z</dcterms:created>
  <dcterms:modified xsi:type="dcterms:W3CDTF">2018-04-01T14:47:56Z</dcterms:modified>
</cp:coreProperties>
</file>