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FEE2104C-60E8-4133-B1A3-089A4E62C5CD}" xr6:coauthVersionLast="46" xr6:coauthVersionMax="46" xr10:uidLastSave="{00000000-0000-0000-0000-000000000000}"/>
  <bookViews>
    <workbookView xWindow="-103" yWindow="-103" windowWidth="22149" windowHeight="1332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<sst xmlns="http://schemas.openxmlformats.org/spreadsheetml/2006/main" count="5838" uniqueCount="2077">
  <si>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</si>
  <si>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</si>
  <si>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</si>
  <si>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</si>
  <si>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</si>
  <si>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</si>
  <si>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</si>
  <si>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</si>
  <si>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</si>
  <si>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</si>
  <si>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</si>
  <si>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</si>
  <si>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</si>
  <si>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</si>
  <si>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</si>
  <si>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</si>
  <si>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</si>
  <si>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</si>
  <si>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</si>
  <si>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</si>
  <si>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</si>
  <si>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</si>
  <si>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</si>
  <si>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</si>
  <si>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</si>
  <si>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</si>
  <si>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</si>
  <si>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</si>
  <si>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</si>
  <si>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</si>
  <si>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</si>
  <si>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</si>
  <si>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</si>
  <si>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</si>
  <si>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</si>
  <si>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</si>
  <si>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</si>
  <si>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</si>
  <si>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</si>
  <si>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</si>
  <si>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</si>
  <si>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</si>
  <si>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</si>
  <si>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</si>
  <si>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</si>
  <si>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</si>
  <si>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</si>
  <si>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</si>
  <si>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</si>
  <si>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</si>
  <si>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</si>
  <si>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</si>
  <si>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</si>
  <si>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</si>
  <si>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</si>
  <si>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</si>
  <si>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</si>
  <si>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</si>
  <si>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</si>
  <si>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</si>
  <si>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</si>
  <si>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</si>
  <si>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</si>
  <si>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</si>
  <si>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</si>
  <si>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</si>
  <si>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</si>
  <si>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</si>
  <si>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</si>
  <si>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</si>
  <si>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</si>
  <si>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</si>
  <si>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</si>
  <si>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</si>
  <si>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</si>
  <si>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</si>
  <si>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</si>
  <si>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</si>
  <si>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</si>
  <si>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</si>
  <si>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</si>
  <si>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</si>
  <si>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</si>
  <si>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</si>
  <si>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</si>
  <si>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</si>
  <si>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</si>
  <si>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</si>
  <si>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</si>
  <si>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</si>
  <si>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</si>
  <si>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</si>
  <si>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</si>
  <si>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</si>
  <si>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</si>
  <si>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</si>
  <si>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</si>
  <si>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</si>
  <si>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</si>
  <si>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</si>
  <si>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</si>
  <si>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</si>
  <si>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</si>
  <si>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</si>
  <si>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</si>
  <si>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</si>
  <si>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</si>
  <si>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</si>
  <si>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</si>
  <si>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</si>
  <si>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</si>
  <si>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</si>
  <si>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</si>
  <si>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</si>
  <si>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</si>
  <si>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</si>
  <si>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</si>
  <si>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</si>
  <si>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</si>
  <si>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</si>
  <si>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</si>
  <si>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</si>
  <si>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</si>
  <si>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</si>
  <si>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</si>
  <si>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</si>
  <si>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</si>
  <si>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</si>
  <si>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</si>
  <si>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</si>
  <si>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</si>
  <si>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</si>
  <si>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</si>
  <si>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</si>
  <si>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</si>
  <si>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</si>
  <si>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</si>
  <si>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</si>
  <si>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</si>
  <si>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</si>
  <si>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</si>
  <si>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</si>
  <si>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</si>
  <si>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</si>
  <si>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</si>
  <si>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</si>
  <si>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</si>
  <si>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</si>
  <si>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</si>
  <si>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</si>
  <si>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</si>
  <si>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</si>
  <si>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</si>
  <si>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</si>
  <si>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</si>
  <si>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</si>
  <si>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</si>
  <si>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</si>
  <si>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</si>
  <si>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</si>
  <si>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</si>
  <si>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</si>
  <si>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</si>
  <si>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</si>
  <si>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</si>
  <si>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</si>
  <si>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</si>
  <si>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</si>
  <si>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</si>
  <si>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</si>
  <si>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</si>
  <si>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</si>
  <si>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</si>
  <si>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</si>
  <si>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</si>
  <si>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</si>
  <si>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</si>
  <si>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</si>
  <si>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</si>
  <si>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</si>
  <si>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</si>
  <si>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</si>
  <si>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</si>
  <si>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</si>
  <si>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</si>
  <si>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</si>
  <si>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</si>
  <si>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</si>
  <si>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</si>
  <si>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</si>
  <si>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</si>
  <si>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</si>
  <si>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</si>
  <si>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</si>
  <si>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</si>
  <si>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</si>
  <si>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</si>
  <si>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</si>
  <si>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</si>
  <si>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</si>
  <si>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</si>
  <si>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</si>
  <si>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</si>
  <si>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</si>
  <si>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</si>
  <si>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</si>
  <si>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</si>
  <si>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</si>
  <si>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</si>
  <si>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</si>
  <si>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</si>
  <si>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</si>
  <si>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</si>
  <si>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</si>
  <si>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</si>
  <si>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</si>
  <si>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</si>
  <si>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</si>
  <si>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</si>
  <si>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</si>
  <si>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</si>
  <si>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</si>
  <si>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</si>
  <si>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</si>
  <si>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</si>
  <si>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</si>
  <si>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</si>
  <si>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</si>
  <si>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</si>
  <si>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</si>
  <si>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</si>
  <si>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</si>
  <si>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</si>
  <si>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</si>
  <si>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</si>
  <si>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</si>
  <si>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</si>
  <si>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</si>
  <si>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</si>
  <si>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</si>
  <si>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</si>
  <si>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</si>
  <si>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</si>
  <si>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</si>
  <si>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</si>
  <si>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</si>
  <si>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</si>
  <si>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</si>
  <si>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</si>
  <si>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</si>
  <si>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</si>
  <si>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</si>
  <si>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</si>
  <si>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</si>
  <si>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</si>
  <si>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</si>
  <si>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</si>
  <si>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</si>
  <si>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</si>
  <si>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</si>
  <si>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</si>
  <si>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</si>
  <si>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</si>
  <si>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</si>
  <si>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</si>
  <si>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</si>
  <si>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</si>
  <si>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</si>
  <si>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</si>
  <si>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</si>
  <si>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</si>
  <si>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</si>
  <si>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</si>
  <si>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</si>
  <si>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</si>
  <si>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</si>
  <si>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</si>
  <si>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</si>
  <si>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</si>
  <si>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</si>
  <si>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</si>
  <si>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</si>
  <si>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</si>
  <si>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</si>
  <si>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</si>
  <si>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</si>
  <si>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</si>
  <si>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</si>
  <si>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</si>
  <si>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</si>
  <si>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</si>
  <si>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</si>
  <si>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</si>
  <si>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</si>
  <si>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</si>
  <si>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</si>
  <si>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</si>
  <si>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</si>
  <si>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</si>
  <si>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</si>
  <si>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</si>
  <si>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</si>
  <si>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</si>
  <si>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</si>
  <si>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</si>
  <si>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</si>
  <si>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</si>
  <si>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</si>
  <si>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</si>
  <si>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</si>
  <si>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</si>
  <si>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</si>
  <si>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</si>
  <si>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</si>
  <si>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</si>
  <si>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</si>
  <si>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</si>
  <si>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</si>
  <si>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</si>
  <si>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</si>
  <si>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</si>
  <si>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</si>
  <si>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</si>
  <si>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</si>
  <si>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</si>
  <si>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</si>
  <si>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</si>
  <si>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</si>
  <si>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</si>
  <si>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</si>
  <si>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</si>
  <si>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</si>
  <si>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</si>
  <si>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</si>
  <si>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</si>
  <si>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</si>
  <si>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</si>
  <si>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</si>
  <si>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</si>
  <si>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</si>
  <si>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</si>
  <si>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</si>
  <si>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</si>
  <si>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</si>
  <si>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</si>
  <si>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</si>
  <si>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</si>
  <si>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</si>
  <si>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</si>
  <si>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</si>
  <si>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</si>
  <si>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</si>
  <si>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</si>
  <si>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</si>
  <si>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</si>
  <si>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</si>
  <si>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</si>
  <si>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</si>
  <si>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</si>
  <si>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</si>
  <si>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</si>
  <si>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</si>
  <si>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</si>
  <si>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</si>
  <si>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</si>
  <si>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</si>
  <si>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</si>
  <si>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</si>
  <si>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</si>
  <si>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</si>
  <si>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</si>
  <si>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</si>
  <si>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</si>
  <si>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</si>
  <si>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</si>
  <si>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</si>
  <si>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</si>
  <si>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</si>
  <si>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</si>
  <si>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</si>
  <si>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</si>
  <si>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</si>
  <si>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</si>
  <si>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</si>
  <si>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</si>
  <si>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</si>
  <si>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</si>
  <si>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</si>
  <si>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</si>
  <si>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</si>
  <si>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</si>
  <si>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</si>
  <si>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</si>
  <si>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</si>
  <si>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</si>
  <si>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</si>
  <si>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</si>
  <si>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</si>
  <si>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</si>
  <si>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</si>
  <si>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</si>
  <si>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</si>
  <si>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</si>
  <si>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</si>
  <si>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</si>
  <si>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</si>
  <si>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</si>
  <si>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</si>
  <si>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</si>
  <si>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</si>
  <si>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</si>
  <si>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</si>
  <si>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</si>
  <si>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</si>
  <si>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</si>
  <si>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</si>
  <si>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</si>
  <si>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</si>
  <si>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</si>
  <si>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</si>
  <si>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</si>
  <si>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</si>
  <si>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</si>
  <si>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</si>
  <si>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</si>
  <si>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</si>
  <si>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</si>
  <si>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</si>
  <si>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</si>
  <si>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</si>
  <si>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</si>
  <si>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</si>
  <si>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</si>
  <si>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</si>
  <si>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</si>
  <si>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</si>
  <si>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</si>
  <si>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</si>
  <si>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</si>
  <si>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</si>
  <si>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</si>
  <si>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</si>
  <si>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</si>
  <si>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</si>
  <si>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</si>
  <si>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</si>
  <si>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</si>
  <si>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</si>
  <si>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</si>
  <si>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</si>
  <si>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</si>
  <si>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</si>
  <si>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</si>
  <si>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</si>
  <si>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</si>
  <si>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</si>
  <si>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</si>
  <si>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</si>
  <si>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</si>
  <si>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</si>
  <si>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</si>
  <si>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</si>
  <si>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</si>
  <si>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</si>
  <si>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</si>
  <si>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</si>
  <si>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</si>
  <si>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</si>
  <si>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</si>
  <si>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</si>
  <si>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</si>
  <si>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</si>
  <si>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</si>
  <si>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</si>
  <si>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</si>
  <si>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</si>
  <si>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</si>
  <si>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</si>
  <si>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</si>
  <si>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</si>
  <si>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</si>
  <si>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</si>
  <si>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</si>
  <si>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</si>
  <si>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</si>
  <si>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</si>
  <si>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</si>
  <si>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</si>
  <si>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</si>
  <si>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</si>
  <si>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</si>
  <si>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</si>
  <si>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</si>
  <si>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</si>
  <si>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</si>
  <si>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</si>
  <si>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</si>
  <si>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</si>
  <si>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</si>
  <si>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</si>
  <si>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</si>
  <si>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</si>
  <si>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</si>
  <si>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</si>
  <si>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</si>
  <si>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</si>
  <si>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</si>
  <si>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</si>
  <si>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</si>
  <si>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</si>
  <si>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</si>
  <si>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</si>
  <si>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</si>
  <si>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</si>
  <si>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</si>
  <si>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</si>
  <si>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</si>
  <si>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</si>
  <si>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</si>
  <si>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</si>
  <si>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</si>
  <si>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</si>
  <si>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</si>
  <si>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</si>
  <si>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</si>
  <si>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</si>
  <si>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</si>
  <si>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</si>
  <si>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</si>
  <si>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</si>
  <si>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</si>
  <si>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</si>
  <si>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</si>
  <si>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</si>
  <si>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</si>
  <si>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</si>
  <si>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</si>
  <si>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</si>
  <si>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</si>
  <si>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</si>
  <si>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</si>
  <si>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</si>
  <si>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</si>
  <si>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</si>
  <si>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</si>
  <si>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</si>
  <si>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</si>
  <si>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</si>
  <si>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</si>
  <si>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</si>
  <si>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</si>
  <si>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</si>
  <si>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</si>
  <si>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</si>
  <si>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</si>
  <si>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</si>
  <si>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</si>
  <si>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</si>
  <si>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</si>
  <si>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</si>
  <si>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</si>
  <si>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</si>
  <si>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</si>
  <si>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</si>
  <si>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</si>
  <si>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</si>
  <si>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</si>
  <si>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</si>
  <si>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</si>
  <si>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</si>
  <si>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</si>
  <si>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</si>
  <si>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</si>
  <si>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</si>
  <si>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</si>
  <si>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</si>
  <si>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</si>
  <si>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</si>
  <si>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</si>
  <si>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</si>
  <si>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</si>
  <si>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</si>
  <si>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</si>
  <si>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</si>
  <si>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</si>
  <si>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</si>
  <si>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</si>
  <si>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</si>
  <si>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</si>
  <si>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</si>
  <si>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</si>
  <si>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</si>
  <si>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</si>
  <si>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</si>
  <si>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</si>
  <si>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</si>
  <si>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</si>
  <si>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</si>
  <si>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</si>
  <si>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</si>
  <si>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</si>
  <si>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</si>
  <si>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</si>
  <si>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</si>
  <si>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</si>
  <si>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</si>
  <si>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</si>
  <si>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</si>
  <si>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</si>
  <si>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</si>
  <si>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</si>
  <si>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</si>
  <si>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</si>
  <si>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</si>
  <si>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</si>
  <si>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</si>
  <si>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</si>
  <si>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</si>
  <si>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</si>
  <si>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</si>
  <si>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</si>
  <si>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</si>
  <si>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</si>
  <si>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</si>
  <si>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</si>
  <si>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</si>
  <si>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</si>
  <si>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</si>
  <si>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</si>
  <si>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</si>
  <si>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</si>
  <si>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</si>
  <si>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</si>
  <si>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</si>
  <si>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</si>
  <si>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</si>
  <si>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</si>
  <si>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</si>
  <si>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</si>
  <si>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</si>
  <si>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</si>
  <si>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</si>
  <si>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</si>
  <si>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</si>
  <si>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</si>
  <si>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</si>
  <si>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</si>
  <si>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</si>
  <si>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</si>
  <si>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</si>
  <si>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</si>
  <si>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</si>
  <si>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</si>
  <si>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</si>
  <si>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</si>
  <si>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</si>
  <si>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</si>
  <si>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</si>
  <si>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</si>
  <si>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</si>
  <si>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</si>
  <si>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</si>
  <si>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</si>
  <si>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</si>
  <si>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</si>
  <si>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</si>
  <si>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</si>
  <si>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</si>
  <si>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</si>
  <si>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</si>
  <si>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</si>
  <si>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</si>
  <si>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</si>
  <si>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</si>
  <si>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</si>
  <si>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</si>
  <si>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</si>
  <si>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</si>
  <si>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</si>
  <si>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</si>
  <si>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</si>
  <si>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</si>
  <si>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</si>
  <si>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</si>
  <si>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</si>
  <si>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</si>
  <si>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</si>
  <si>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</si>
  <si>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</si>
  <si>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</si>
  <si>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</si>
  <si>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</si>
  <si>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</si>
  <si>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</si>
  <si>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</si>
  <si>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</si>
  <si>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</si>
  <si>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</si>
  <si>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</si>
  <si>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</si>
  <si>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</si>
  <si>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</si>
  <si>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</si>
  <si>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</si>
  <si>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</si>
  <si>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</si>
  <si>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</si>
  <si>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</si>
  <si>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</si>
  <si>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</si>
  <si>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</si>
  <si>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</si>
  <si>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</si>
  <si>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</si>
  <si>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</si>
  <si>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</si>
  <si>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</si>
  <si>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</si>
  <si>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</si>
  <si>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</si>
  <si>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</si>
  <si>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</si>
  <si>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</si>
  <si>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</si>
  <si>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</si>
  <si>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</si>
  <si>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</si>
  <si>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</si>
  <si>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</si>
  <si>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</si>
  <si>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</si>
  <si>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</si>
  <si>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</si>
  <si>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</si>
  <si>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</si>
  <si>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</si>
  <si>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</si>
  <si>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</si>
  <si>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</si>
  <si>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</si>
  <si>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</si>
  <si>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</si>
  <si>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</si>
  <si>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</si>
  <si>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</si>
  <si>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</si>
  <si>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</si>
  <si>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</si>
  <si>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</si>
  <si>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</si>
  <si>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</si>
  <si>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</si>
  <si>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</si>
  <si>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</si>
  <si>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</si>
  <si>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</si>
  <si>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</si>
  <si>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</si>
  <si>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</si>
  <si>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</si>
  <si>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</si>
  <si>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</si>
  <si>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</si>
  <si>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</si>
  <si>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</si>
  <si>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</si>
  <si>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</si>
  <si>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</si>
  <si>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</si>
  <si>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</si>
  <si>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</si>
  <si>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</si>
  <si>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</si>
  <si>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</si>
  <si>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</si>
  <si>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</si>
  <si>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</si>
  <si>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</si>
  <si>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</si>
  <si>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</si>
  <si>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</si>
  <si>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</si>
  <si>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</si>
  <si>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</si>
  <si>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</si>
  <si>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</si>
  <si>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</si>
  <si>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</si>
  <si>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</si>
  <si>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</si>
  <si>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</si>
  <si>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</si>
  <si>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</si>
  <si>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</si>
  <si>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</si>
  <si>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</si>
  <si>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</si>
  <si>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</si>
  <si>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</si>
  <si>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</si>
  <si>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</si>
  <si>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</si>
  <si>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</si>
  <si>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</si>
  <si>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</si>
  <si>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</si>
  <si>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</si>
  <si>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</si>
  <si>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</si>
  <si>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</si>
  <si>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</si>
  <si>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</si>
  <si>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</si>
  <si>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</si>
  <si>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</si>
  <si>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</si>
  <si>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</si>
  <si>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</si>
  <si>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</si>
  <si>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</si>
  <si>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</si>
  <si>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</si>
  <si>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</si>
  <si>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</si>
  <si>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</si>
  <si>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</si>
  <si>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</si>
  <si>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</si>
  <si>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</si>
  <si>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</si>
  <si>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</si>
  <si>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</si>
  <si>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</si>
  <si>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</si>
  <si>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</si>
  <si>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</si>
  <si>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</si>
  <si>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</si>
  <si>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</si>
  <si>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</si>
  <si>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</si>
  <si>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</si>
  <si>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</si>
  <si>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</si>
  <si>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</si>
  <si>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</si>
  <si>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</si>
  <si>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</si>
  <si>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</si>
  <si>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</si>
  <si>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</si>
  <si>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</si>
  <si>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</si>
  <si>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</si>
  <si>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</si>
  <si>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</si>
  <si>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</si>
  <si>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</si>
  <si>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</si>
  <si>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</si>
  <si>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</si>
  <si>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</si>
  <si>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</si>
  <si>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</si>
  <si>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</si>
  <si>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</si>
  <si>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</si>
  <si>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</si>
  <si>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</si>
  <si>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</si>
  <si>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</si>
  <si>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</si>
  <si>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</si>
  <si>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</si>
  <si>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</si>
  <si>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</si>
  <si>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</si>
  <si>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</si>
  <si>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</si>
  <si>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</si>
  <si>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</si>
  <si>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</si>
  <si>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</si>
  <si>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</si>
  <si>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</si>
  <si>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</si>
  <si>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</si>
  <si>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</si>
  <si>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</si>
  <si>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</si>
  <si>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</si>
  <si>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</si>
  <si>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</si>
  <si>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</si>
  <si>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</si>
  <si>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</si>
  <si>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</si>
  <si>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</si>
  <si>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</si>
  <si>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</si>
  <si>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</si>
  <si>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</si>
  <si>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</si>
  <si>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</si>
  <si>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</si>
  <si>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</si>
  <si>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</si>
  <si>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</si>
  <si>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</si>
  <si>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</si>
  <si>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</si>
  <si>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</si>
  <si>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</si>
  <si>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</si>
  <si>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</si>
  <si>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</si>
  <si>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</si>
  <si>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</si>
  <si>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</si>
  <si>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</si>
  <si>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</si>
  <si>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</si>
  <si>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</si>
  <si>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</si>
  <si>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</si>
  <si>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</si>
  <si>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</si>
  <si>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</si>
  <si>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</si>
  <si>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</si>
  <si>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</si>
  <si>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</si>
  <si>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</si>
  <si>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</si>
  <si>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</si>
  <si>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</si>
  <si>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</si>
  <si>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</si>
  <si>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</si>
  <si>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</si>
  <si>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</si>
  <si>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</si>
  <si>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</si>
  <si>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</si>
  <si>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</si>
  <si>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</si>
  <si>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</si>
  <si>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</si>
  <si>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</si>
  <si>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</si>
  <si>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</si>
  <si>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</si>
  <si>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</si>
  <si>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</si>
  <si>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</si>
  <si>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</si>
  <si>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</si>
  <si>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</si>
  <si>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</si>
  <si>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</si>
  <si>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</si>
  <si>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</si>
  <si>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</si>
  <si>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</si>
  <si>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</si>
  <si>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</si>
  <si>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</si>
  <si>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</si>
  <si>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</si>
  <si>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</si>
  <si>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</si>
  <si>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</si>
  <si>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</si>
  <si>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</si>
  <si>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</si>
  <si>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</si>
  <si>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</si>
  <si>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</si>
  <si>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</si>
  <si>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</si>
  <si>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</si>
  <si>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</si>
  <si>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</si>
  <si>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</si>
  <si>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</si>
  <si>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</si>
  <si>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</si>
  <si>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</si>
  <si>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</si>
  <si>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</si>
  <si>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</si>
  <si>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</si>
  <si>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</si>
  <si>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</si>
  <si>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</si>
  <si>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</si>
  <si>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</si>
  <si>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</si>
  <si>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</si>
  <si>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</si>
  <si>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</si>
  <si>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</si>
  <si>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</si>
  <si>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</si>
  <si>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</si>
  <si>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</si>
  <si>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</si>
  <si>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</si>
  <si>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</si>
  <si>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</si>
  <si>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</si>
  <si>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</si>
  <si>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</si>
  <si>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</si>
  <si>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</si>
  <si>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</si>
  <si>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</si>
  <si>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</si>
  <si>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</si>
  <si>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</si>
  <si>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</si>
  <si>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</si>
  <si>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</si>
  <si>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</si>
  <si>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</si>
  <si>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</si>
  <si>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</si>
  <si>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</si>
  <si>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</si>
  <si>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</si>
  <si>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</si>
  <si>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</si>
  <si>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</si>
  <si>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</si>
  <si>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</si>
  <si>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</si>
  <si>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</si>
  <si>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</si>
  <si>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</si>
  <si>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</si>
  <si>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</si>
  <si>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</si>
  <si>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</si>
  <si>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</si>
  <si>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</si>
  <si>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</si>
  <si>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</si>
  <si>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</si>
  <si>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</si>
  <si>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</si>
  <si>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</si>
  <si>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</si>
  <si>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</si>
  <si>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</si>
  <si>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</si>
  <si>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</si>
  <si>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</si>
  <si>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</si>
  <si>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</si>
  <si>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</si>
  <si>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</si>
  <si>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</si>
  <si>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</si>
  <si>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</si>
  <si>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</si>
  <si>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</si>
  <si>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</si>
  <si>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</si>
  <si>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</si>
  <si>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</si>
  <si>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</si>
  <si>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</si>
  <si>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</si>
  <si>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</si>
  <si>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</si>
  <si>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</si>
  <si>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</si>
  <si>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</si>
  <si>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</si>
  <si>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</si>
  <si>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</si>
  <si>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</si>
  <si>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</si>
  <si>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</si>
  <si>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</si>
  <si>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</si>
  <si>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</si>
  <si>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</si>
  <si>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</si>
  <si>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</si>
  <si>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</si>
  <si>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</si>
  <si>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</si>
  <si>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</si>
  <si>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</si>
  <si>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</si>
  <si>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</si>
  <si>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</si>
  <si>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</si>
  <si>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</si>
  <si>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</si>
  <si>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</si>
  <si>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</si>
  <si>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</si>
  <si>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</si>
  <si>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</si>
  <si>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</si>
  <si>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</si>
  <si>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</si>
  <si>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</si>
  <si>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</si>
  <si>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</si>
  <si>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</si>
  <si>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</si>
  <si>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</si>
  <si>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</si>
  <si>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</si>
  <si>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</si>
  <si>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</si>
  <si>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</si>
  <si>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</si>
  <si>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</si>
  <si>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</si>
  <si>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</si>
  <si>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</si>
  <si>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</si>
  <si>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</si>
  <si>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</si>
  <si>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</si>
  <si>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</si>
  <si>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</si>
  <si>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</si>
  <si>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</si>
  <si>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</si>
  <si>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</si>
  <si>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</si>
  <si>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</si>
  <si>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</si>
  <si>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</si>
  <si>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</si>
  <si>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</si>
  <si>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</si>
  <si>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</si>
  <si>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</si>
  <si>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</si>
  <si>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</si>
  <si>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</si>
  <si>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</si>
  <si>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</si>
  <si>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</si>
  <si>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</si>
  <si>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</si>
  <si>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</si>
  <si>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</si>
  <si>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</si>
  <si>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</si>
  <si>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</si>
  <si>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</si>
  <si>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</si>
  <si>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</si>
  <si>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</si>
  <si>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</si>
  <si>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</si>
  <si>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</si>
  <si>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</si>
  <si>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</si>
  <si>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</si>
  <si>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</si>
  <si>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</si>
  <si>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</si>
  <si>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</si>
  <si>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</si>
  <si>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</si>
  <si>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</si>
  <si>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</si>
  <si>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</si>
  <si>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</si>
  <si>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</si>
  <si>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</si>
  <si>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</si>
  <si>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</si>
  <si>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</si>
  <si>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</si>
  <si>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</si>
  <si>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</si>
  <si>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</si>
  <si>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</si>
  <si>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</si>
  <si>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</si>
  <si>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</si>
  <si>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</si>
  <si>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</si>
  <si>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</si>
  <si>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</si>
  <si>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</si>
  <si>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</si>
  <si>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</si>
  <si>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</si>
  <si>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</si>
  <si>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</si>
  <si>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</si>
  <si>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</si>
  <si>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</si>
  <si>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</si>
  <si>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</si>
  <si>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</si>
  <si>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</si>
  <si>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</si>
  <si>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</si>
  <si>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</si>
  <si>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</si>
  <si>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</si>
  <si>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</si>
  <si>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</si>
  <si>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</si>
  <si>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</si>
  <si>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</si>
  <si>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</si>
  <si>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</si>
  <si>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</si>
  <si>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</si>
  <si>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</si>
  <si>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</si>
  <si>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</si>
  <si>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</si>
  <si>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</si>
  <si>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</si>
  <si>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</si>
  <si>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</si>
  <si>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</si>
  <si>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</si>
  <si>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</si>
  <si>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</si>
  <si>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</si>
  <si>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</si>
  <si>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</si>
  <si>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</si>
  <si>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</si>
  <si>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</si>
  <si>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</si>
  <si>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</si>
  <si>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</si>
  <si>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</si>
  <si>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</si>
  <si>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</si>
  <si>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</si>
  <si>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</si>
  <si>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</si>
  <si>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</si>
  <si>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</si>
  <si>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</si>
  <si>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</si>
  <si>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</si>
  <si>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</si>
  <si>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</si>
  <si>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</si>
  <si>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</si>
  <si>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</si>
  <si>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</si>
  <si>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</si>
  <si>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</si>
  <si>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</si>
  <si>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</si>
  <si>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</si>
  <si>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</si>
  <si>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</si>
  <si>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</si>
  <si>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</si>
  <si>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</si>
  <si>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</si>
  <si>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</si>
  <si>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</si>
  <si>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</si>
  <si>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</si>
  <si>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</si>
  <si>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</si>
  <si>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</si>
  <si>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</si>
  <si>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</si>
  <si>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</si>
  <si>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</si>
  <si>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</si>
  <si>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</si>
  <si>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</si>
  <si>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</si>
  <si>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</si>
  <si>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</si>
  <si>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</si>
  <si>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</si>
  <si>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</si>
  <si>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</si>
  <si>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</si>
  <si>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</si>
  <si>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</si>
  <si>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</si>
  <si>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</si>
  <si>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</si>
  <si>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</si>
  <si>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</si>
  <si>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</si>
  <si>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</si>
  <si>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</si>
  <si>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</si>
  <si>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</si>
  <si>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</si>
  <si>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</si>
  <si>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</si>
  <si>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</si>
  <si>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</si>
  <si>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</si>
  <si>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</si>
  <si>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</si>
  <si>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</si>
  <si>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</si>
  <si>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</si>
  <si>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</si>
  <si>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</si>
  <si>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</si>
  <si>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</si>
  <si>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</si>
  <si>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</si>
  <si>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</si>
  <si>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</si>
  <si>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</si>
  <si>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</si>
  <si>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</si>
  <si>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</si>
  <si>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</si>
  <si>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</si>
  <si>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</si>
  <si>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</si>
  <si>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</si>
  <si>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</si>
  <si>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</si>
  <si>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</si>
  <si>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</si>
  <si>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</si>
  <si>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</si>
  <si>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</si>
  <si>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</si>
  <si>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</si>
  <si>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</si>
  <si>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</si>
  <si>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</si>
  <si>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</si>
  <si>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</si>
  <si>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</si>
  <si>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</si>
  <si>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</si>
  <si>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</si>
  <si>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</si>
  <si>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</si>
  <si>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</si>
  <si>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</si>
  <si>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</si>
  <si>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</si>
  <si>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</si>
  <si>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</si>
  <si>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</si>
  <si>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</si>
  <si>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</si>
  <si>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</si>
  <si>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</si>
  <si>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</si>
  <si>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</si>
  <si>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</si>
  <si>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</si>
  <si>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</si>
  <si>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</si>
  <si>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</si>
  <si>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</si>
  <si>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</si>
  <si>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</si>
  <si>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</si>
  <si>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</si>
  <si>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</si>
  <si>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</si>
  <si>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</si>
  <si>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</si>
  <si>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</si>
  <si>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</si>
  <si>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</si>
  <si>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</si>
  <si>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</si>
  <si>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</si>
  <si>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</si>
  <si>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</si>
  <si>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</si>
  <si>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</si>
  <si>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</si>
  <si>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</si>
  <si>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</si>
  <si>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</si>
  <si>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</si>
  <si>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</si>
  <si>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</si>
  <si>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</si>
  <si>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</si>
  <si>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</si>
  <si>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</si>
  <si>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</si>
  <si>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</si>
  <si>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</si>
  <si>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</si>
  <si>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</si>
  <si>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</si>
  <si>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</si>
  <si>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</si>
  <si>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</si>
  <si>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</si>
  <si>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</si>
  <si>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</si>
  <si>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</si>
  <si>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</si>
  <si>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</si>
  <si>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</si>
  <si>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</si>
  <si>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</si>
  <si>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</si>
  <si>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</si>
  <si>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</si>
  <si>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</si>
  <si>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</si>
  <si>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</si>
  <si>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</si>
  <si>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</si>
  <si>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</si>
  <si>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</si>
  <si>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</si>
  <si>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</si>
  <si>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</si>
  <si>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</si>
  <si>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</si>
  <si>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</si>
  <si>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</si>
  <si>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</si>
  <si>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</si>
  <si>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</si>
  <si>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</si>
  <si>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</si>
  <si>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</si>
  <si>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</si>
  <si>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</si>
  <si>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</si>
  <si>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</si>
  <si>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</si>
  <si>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</si>
  <si>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</si>
  <si>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</si>
  <si>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</si>
  <si>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</si>
  <si>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</si>
  <si>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</si>
  <si>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</si>
  <si>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</si>
  <si>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</si>
  <si>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</si>
  <si>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</si>
  <si>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</si>
  <si>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</si>
  <si>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</si>
  <si>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</si>
  <si>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</si>
  <si>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</si>
  <si>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</si>
  <si>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</si>
  <si>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</si>
  <si>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</si>
  <si>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</si>
  <si>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</si>
  <si>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</si>
  <si>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</si>
  <si>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</si>
  <si>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</si>
  <si>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</si>
  <si>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</si>
  <si>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</si>
  <si>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</si>
  <si>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</si>
  <si>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</si>
  <si>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</si>
  <si>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</si>
  <si>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</si>
  <si>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</si>
  <si>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</si>
  <si>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</si>
  <si>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</si>
  <si>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</si>
  <si>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</si>
  <si>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</si>
  <si>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</si>
  <si>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</si>
  <si>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</si>
  <si>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</si>
  <si>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</si>
  <si>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</si>
  <si>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</si>
  <si>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</si>
  <si>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</si>
  <si>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</si>
  <si>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</si>
  <si>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</si>
  <si>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</si>
  <si>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</si>
  <si>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</si>
  <si>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</si>
  <si>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</si>
  <si>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</si>
  <si>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</si>
  <si>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</si>
  <si>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</si>
  <si>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</si>
  <si>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</si>
  <si>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</si>
  <si>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</si>
  <si>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</si>
  <si>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</si>
  <si>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</si>
  <si>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</si>
  <si>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</si>
  <si>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</si>
  <si>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</si>
  <si>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</si>
  <si>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</si>
  <si>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</si>
  <si>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</si>
  <si>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</si>
  <si>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</si>
  <si>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</si>
  <si>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</si>
  <si>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</si>
  <si>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</si>
  <si>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</si>
  <si>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</si>
  <si>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</si>
  <si>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</si>
  <si>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</si>
  <si>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</si>
  <si>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</si>
  <si>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</si>
  <si>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</si>
  <si>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</si>
  <si>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</si>
  <si>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</si>
  <si>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</si>
  <si>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</si>
  <si>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</si>
  <si>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</si>
  <si>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</si>
  <si>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</si>
  <si>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</si>
  <si>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</si>
  <si>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</si>
  <si>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</si>
  <si>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</si>
  <si>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</si>
  <si>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</si>
  <si>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</si>
  <si>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</si>
  <si>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</si>
  <si>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</si>
  <si>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</si>
  <si>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</si>
  <si>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</si>
  <si>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</si>
  <si>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</si>
  <si>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</si>
  <si>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</si>
  <si>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</si>
  <si>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</si>
  <si>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</si>
  <si>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</si>
  <si>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</si>
  <si>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</si>
  <si>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</si>
  <si>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</si>
  <si>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</si>
  <si>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</si>
  <si>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</si>
  <si>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</si>
  <si>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</si>
  <si>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</si>
  <si>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</si>
  <si>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</si>
  <si>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</si>
  <si>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</si>
  <si>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</si>
  <si>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</si>
  <si>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</si>
  <si>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</si>
  <si>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</si>
  <si>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</si>
  <si>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</si>
  <si>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</si>
  <si>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</si>
  <si>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</si>
  <si>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</si>
  <si>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</si>
  <si>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</si>
  <si>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</si>
  <si>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</si>
  <si>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</si>
  <si>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</si>
  <si>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</si>
  <si>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</si>
  <si>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</si>
  <si>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</si>
  <si>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</si>
  <si>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</si>
  <si>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</si>
  <si>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</si>
  <si>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</si>
  <si>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</si>
  <si>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</si>
  <si>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</si>
  <si>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</si>
  <si>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</si>
  <si>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</si>
  <si>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</si>
  <si>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</si>
  <si>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</si>
  <si>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</si>
  <si>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</si>
  <si>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</si>
  <si>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</si>
  <si>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</si>
  <si>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</si>
  <si>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</si>
  <si>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</si>
  <si>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</si>
  <si>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</si>
  <si>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</si>
  <si>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</si>
  <si>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</si>
  <si>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</si>
  <si>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</si>
  <si>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</si>
  <si>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</si>
  <si>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</si>
  <si>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</si>
  <si>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</si>
  <si>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</si>
  <si>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</si>
  <si>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</si>
  <si>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</si>
  <si>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</si>
  <si>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</si>
  <si>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</si>
  <si>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</si>
  <si>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</si>
  <si>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</si>
  <si>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</si>
  <si>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</si>
  <si>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</si>
  <si>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</si>
  <si>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</si>
  <si>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</si>
  <si>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</si>
  <si>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</si>
  <si>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</si>
  <si>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</si>
  <si>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</si>
  <si>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</si>
  <si>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</si>
  <si>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</si>
  <si>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</si>
  <si>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</si>
  <si>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</si>
  <si>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</si>
  <si>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</si>
  <si>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</si>
  <si>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</si>
  <si>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</si>
  <si>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</si>
  <si>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</si>
  <si>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</si>
  <si>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</si>
  <si>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</si>
  <si>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</si>
  <si>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</si>
  <si>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</si>
  <si>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</si>
  <si>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</si>
  <si>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</si>
  <si>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</si>
  <si>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</si>
  <si>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</si>
  <si>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</si>
  <si>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</si>
  <si>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</si>
  <si>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</si>
  <si>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</si>
  <si>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</si>
  <si>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</si>
  <si>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</si>
  <si>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</si>
  <si>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</si>
  <si>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</si>
  <si>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</si>
  <si>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</si>
  <si>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</si>
  <si>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</si>
  <si>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</si>
  <si>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</si>
  <si>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</si>
  <si>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</si>
  <si>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</si>
  <si>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</si>
  <si>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</si>
  <si>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</si>
  <si>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</si>
  <si>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</si>
  <si>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</si>
  <si>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</si>
  <si>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</si>
  <si>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</si>
  <si>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</si>
  <si>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</si>
  <si>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</si>
  <si>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</si>
  <si>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</si>
  <si>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</si>
  <si>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</si>
  <si>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</si>
  <si>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</si>
  <si>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</si>
  <si>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</si>
  <si>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</si>
  <si>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</si>
  <si>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</si>
  <si>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</si>
  <si>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</si>
  <si>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</si>
  <si>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</si>
  <si>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</si>
  <si>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</si>
  <si>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</si>
  <si>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</si>
  <si>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</si>
  <si>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</si>
  <si>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</si>
  <si>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</si>
  <si>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</si>
  <si>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</si>
  <si>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</si>
  <si>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</si>
  <si>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</si>
  <si>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</si>
  <si>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</si>
  <si>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</si>
  <si>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</si>
  <si>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</si>
  <si>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</si>
  <si>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</si>
  <si>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</si>
  <si>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</si>
  <si>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</si>
  <si>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</si>
  <si>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</si>
  <si>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</si>
  <si>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</si>
  <si>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</si>
  <si>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</si>
  <si>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</si>
  <si>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</si>
  <si>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</si>
  <si>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</si>
  <si>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</si>
  <si>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</si>
  <si>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</si>
  <si>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</si>
  <si>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</si>
  <si>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</si>
  <si>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</si>
  <si>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</si>
  <si>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</si>
  <si>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</si>
  <si>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</si>
  <si>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</si>
  <si>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</si>
  <si>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</si>
  <si>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</si>
  <si>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</si>
  <si>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</si>
  <si>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</si>
  <si>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</si>
  <si>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</si>
  <si>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</si>
  <si>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</si>
  <si>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</si>
  <si>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</si>
  <si>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</si>
  <si>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</si>
  <si>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</si>
  <si>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</si>
  <si>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</si>
  <si>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</si>
  <si>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</si>
  <si>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</si>
  <si>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</si>
  <si>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</si>
  <si>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</si>
  <si>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</si>
  <si>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</si>
  <si>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</si>
  <si>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</si>
  <si>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</si>
  <si>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</si>
  <si>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</si>
  <si>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</si>
  <si>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</si>
  <si>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</si>
  <si>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</si>
  <si>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</si>
  <si>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</si>
  <si>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</si>
  <si>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</si>
  <si>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</si>
  <si>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</si>
  <si>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</si>
  <si>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</si>
  <si>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</si>
  <si>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</si>
  <si>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</si>
  <si>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</si>
  <si>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</si>
  <si>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</si>
  <si>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</si>
  <si>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</si>
  <si>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</si>
  <si>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</si>
  <si>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</si>
  <si>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</si>
  <si>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</si>
  <si>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</si>
  <si>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</si>
  <si>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</si>
  <si>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</si>
  <si>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</si>
  <si>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</si>
  <si>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</si>
  <si>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</si>
  <si>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</si>
  <si>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</si>
  <si>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</si>
  <si>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</si>
  <si>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</si>
  <si>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</si>
  <si>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</si>
  <si>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</si>
  <si>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</si>
  <si>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</si>
  <si>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</si>
  <si>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</si>
  <si>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</si>
  <si>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</si>
  <si>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</si>
  <si>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</si>
  <si>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</si>
  <si>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</si>
  <si>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</si>
  <si>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</si>
  <si>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</si>
  <si>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</si>
  <si>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</si>
  <si>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</si>
  <si>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</si>
  <si>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</si>
  <si>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</si>
  <si>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</si>
  <si>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</si>
  <si>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</si>
  <si>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</si>
  <si>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</si>
  <si>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</si>
  <si>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</si>
  <si>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</si>
  <si>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</si>
  <si>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</si>
  <si>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</si>
  <si>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</si>
  <si>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</si>
  <si>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</si>
  <si>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</si>
  <si>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</si>
  <si>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</si>
  <si>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</si>
  <si>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</si>
  <si>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</si>
  <si>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</si>
  <si>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</si>
  <si>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</si>
  <si>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</si>
  <si>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</si>
  <si>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</si>
  <si>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</si>
  <si>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</si>
  <si>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</si>
  <si>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</si>
  <si>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</si>
  <si>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</si>
  <si>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</si>
  <si>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</si>
  <si>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</si>
  <si>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</si>
  <si>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</si>
  <si>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</si>
  <si>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</si>
  <si>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</si>
  <si>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</si>
  <si>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</si>
  <si>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</si>
  <si>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</si>
  <si>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</si>
  <si>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</si>
  <si>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</si>
  <si>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</si>
  <si>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</si>
  <si>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</si>
  <si>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</si>
  <si>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</si>
  <si>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</si>
  <si>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</si>
  <si>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</si>
  <si>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</si>
  <si>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</si>
  <si>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</si>
  <si>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</si>
  <si>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</si>
  <si>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</si>
  <si>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</si>
  <si>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</si>
  <si>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</si>
  <si>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</si>
  <si>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</si>
  <si>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</si>
  <si>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</si>
  <si>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</si>
  <si>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</si>
  <si>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</si>
  <si>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</si>
  <si>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</si>
  <si>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</si>
  <si>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</si>
  <si>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</si>
  <si>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</si>
  <si>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</si>
  <si>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</si>
  <si>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</si>
  <si>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</si>
  <si>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</si>
  <si>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</si>
  <si>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</si>
  <si>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</si>
  <si>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</si>
  <si>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</si>
  <si>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</si>
  <si>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</si>
  <si>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</si>
  <si>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</si>
  <si>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</si>
  <si>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</si>
  <si>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</si>
  <si>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</si>
  <si>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</si>
  <si>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</si>
  <si>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</si>
  <si>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</si>
  <si>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</si>
  <si>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</si>
  <si>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</si>
  <si>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</si>
  <si>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</si>
  <si>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</si>
  <si>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</si>
  <si>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</si>
  <si>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</si>
  <si>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</si>
  <si>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</si>
  <si>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</si>
  <si>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</si>
  <si>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</si>
  <si>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</si>
  <si>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</si>
  <si>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</si>
  <si>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</si>
  <si>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</si>
  <si>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</si>
  <si>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</si>
  <si>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</si>
  <si>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</si>
  <si>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</si>
  <si>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</si>
  <si>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</si>
  <si>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</si>
  <si>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</si>
  <si>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</si>
  <si>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</si>
  <si>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</si>
  <si>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</si>
  <si>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</si>
  <si>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</si>
  <si>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</si>
  <si>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</si>
  <si>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</si>
  <si>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</si>
  <si>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</si>
  <si>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</si>
  <si>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</si>
  <si>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</si>
  <si>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</si>
  <si>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</si>
  <si>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</si>
  <si>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</si>
  <si>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</si>
  <si>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</si>
  <si>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</si>
  <si>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</si>
  <si>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</si>
  <si>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</si>
  <si>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</si>
  <si>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</si>
  <si>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</si>
  <si>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</si>
  <si>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</si>
  <si>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</si>
  <si>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</si>
  <si>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</si>
  <si>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</si>
  <si>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</si>
  <si>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</si>
  <si>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</si>
  <si>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</si>
  <si>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</si>
  <si>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</si>
  <si>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</si>
  <si>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</si>
  <si>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</si>
  <si>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</si>
  <si>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</si>
  <si>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</si>
  <si>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</si>
  <si>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</si>
  <si>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</si>
  <si>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</si>
  <si>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</si>
  <si>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</si>
  <si>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</si>
  <si>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定存
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</si>
  <si>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</si>
  <si>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</si>
  <si>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</si>
  <si>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</si>
  <si>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</si>
  <si>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</si>
  <si>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</si>
  <si>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</si>
  <si>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</si>
  <si>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</si>
  <si>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</si>
  <si>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</si>
  <si>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</si>
  <si>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</si>
  <si>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</si>
  <si>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</si>
  <si>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核心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</si>
  <si>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</si>
  <si>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</si>
  <si>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</si>
  <si>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長多
短期注意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</si>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</sst>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1565" activePane="bottomLeft" state="frozen"/>
      <selection pane="bottomLeft" activeCell="G1574" sqref="G1574"/>
    </sheetView>
  </sheetViews>
  <sheetFormatPr defaultColWidth="9.1640625" defaultRowHeight="15.45" x14ac:dyDescent="0.4"/>
  <cols>
    <col min="1" max="1" width="8.1640625" style="3" bestFit="1" customWidth="1"/>
    <col min="2" max="2" width="20.4140625" style="1" bestFit="1" customWidth="1"/>
    <col min="3" max="3" width="11" style="2" bestFit="1" customWidth="1"/>
    <col min="4" max="4" width="8.1640625" style="2" bestFit="1" customWidth="1"/>
    <col min="5" max="5" width="14.4140625" style="2" bestFit="1" customWidth="1"/>
    <col min="6" max="6" width="11.75" style="2" bestFit="1" customWidth="1"/>
    <col min="7" max="7" width="8.1640625" style="2" bestFit="1" customWidth="1"/>
    <col min="8" max="9" width="8.1640625" style="2" customWidth="1"/>
    <col min="10" max="10" width="8.1640625" style="2" bestFit="1" customWidth="1"/>
    <col min="11" max="11" width="13.1640625" style="7" customWidth="1"/>
    <col min="12" max="12" width="58" style="5" customWidth="1"/>
    <col min="13" max="16384" width="9.1640625" style="1"/>
  </cols>
  <sheetData>
    <row r="1" spans="1:12" s="2" customFormat="1" ht="108.75" customHeight="1" x14ac:dyDescent="0.4">
      <c r="A1" s="2" t="s">
        <v>0</v>
      </c>
      <c r="B1" s="2" t="s">
        <v>1</v>
      </c>
      <c r="C1" s="2" t="s">
        <v>3</v>
      </c>
      <c r="D1" s="4" t="s">
        <v>1765</v>
      </c>
      <c r="E1" s="4" t="s">
        <v>1886</v>
      </c>
      <c r="F1" s="4" t="s">
        <v>1995</v>
      </c>
      <c r="G1" s="4" t="s">
        <v>1785</v>
      </c>
      <c r="H1" s="4" t="s">
        <v>1829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0.9" x14ac:dyDescent="0.4">
      <c r="A2" s="3">
        <v>1101</v>
      </c>
      <c r="B2" s="1" t="s">
        <v>5</v>
      </c>
      <c r="C2" s="2" t="s">
        <v>4</v>
      </c>
      <c r="D2" s="2" t="s">
        <v>984</v>
      </c>
      <c r="E2" s="2" t="s">
        <v>1955</v>
      </c>
      <c r="F2" s="2" t="s">
        <v>1956</v>
      </c>
      <c r="G2" s="2">
        <v>41</v>
      </c>
      <c r="L2" s="7" t="s">
        <v>1892</v>
      </c>
    </row>
    <row r="3" spans="1:12" x14ac:dyDescent="0.4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4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4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4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4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4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4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4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4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4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4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4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4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4">
      <c r="A16" s="3">
        <v>1218</v>
      </c>
      <c r="B16" s="1" t="s">
        <v>1853</v>
      </c>
      <c r="C16" s="2" t="s">
        <v>4</v>
      </c>
      <c r="D16" s="2" t="s">
        <v>984</v>
      </c>
      <c r="E16" s="4" t="s">
        <v>1910</v>
      </c>
    </row>
    <row r="17" spans="1:7" x14ac:dyDescent="0.4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4">
      <c r="A18" s="3">
        <v>1220</v>
      </c>
      <c r="B18" s="1" t="s">
        <v>20</v>
      </c>
      <c r="C18" s="2" t="s">
        <v>4</v>
      </c>
      <c r="D18" s="2" t="s">
        <v>984</v>
      </c>
      <c r="E18" s="4" t="s">
        <v>1910</v>
      </c>
      <c r="F18" s="2" t="s">
        <v>1831</v>
      </c>
      <c r="G18" s="2">
        <v>11</v>
      </c>
    </row>
    <row r="19" spans="1:7" x14ac:dyDescent="0.4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4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4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4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4">
      <c r="A23" s="3">
        <v>1232</v>
      </c>
      <c r="B23" s="1" t="s">
        <v>25</v>
      </c>
      <c r="C23" s="2" t="s">
        <v>4</v>
      </c>
      <c r="D23" s="2" t="s">
        <v>984</v>
      </c>
      <c r="E23" s="4" t="s">
        <v>1910</v>
      </c>
      <c r="F23" s="2" t="s">
        <v>1831</v>
      </c>
      <c r="G23" s="2">
        <v>115</v>
      </c>
    </row>
    <row r="24" spans="1:7" x14ac:dyDescent="0.4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4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4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4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4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4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4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4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4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4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4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4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4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4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4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4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4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4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4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4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0.9" x14ac:dyDescent="0.4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4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4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4">
      <c r="A47" s="3">
        <v>1325</v>
      </c>
      <c r="B47" s="1" t="s">
        <v>50</v>
      </c>
      <c r="C47" s="2" t="s">
        <v>4</v>
      </c>
      <c r="D47" s="2" t="s">
        <v>984</v>
      </c>
      <c r="E47" s="2" t="s">
        <v>1881</v>
      </c>
      <c r="F47" s="2" t="s">
        <v>1957</v>
      </c>
      <c r="H47" s="2">
        <v>90</v>
      </c>
    </row>
    <row r="48" spans="1:12" x14ac:dyDescent="0.4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4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4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4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4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4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4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4">
      <c r="A55" s="3">
        <v>1409</v>
      </c>
      <c r="B55" s="1" t="s">
        <v>58</v>
      </c>
      <c r="C55" s="2" t="s">
        <v>4</v>
      </c>
      <c r="D55" s="2" t="s">
        <v>984</v>
      </c>
      <c r="E55" s="4" t="s">
        <v>1878</v>
      </c>
      <c r="F55" s="2" t="s">
        <v>1831</v>
      </c>
      <c r="G55" s="2">
        <v>9.5</v>
      </c>
      <c r="L55" s="5" t="s">
        <v>1768</v>
      </c>
    </row>
    <row r="56" spans="1:12" x14ac:dyDescent="0.4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4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4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4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4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4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4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4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4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4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4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4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4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4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4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4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4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4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4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4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4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4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4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4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4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4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4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4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4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4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4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4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4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4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4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4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4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1878</v>
      </c>
      <c r="F92" s="2" t="s">
        <v>1957</v>
      </c>
      <c r="H92" s="2">
        <v>20</v>
      </c>
      <c r="L92" s="7" t="s">
        <v>1826</v>
      </c>
    </row>
    <row r="93" spans="1:12" x14ac:dyDescent="0.4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4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4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4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4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4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4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4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4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4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4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1890</v>
      </c>
    </row>
    <row r="104" spans="1:12" x14ac:dyDescent="0.4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1890</v>
      </c>
    </row>
    <row r="105" spans="1:12" x14ac:dyDescent="0.4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4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1890</v>
      </c>
      <c r="G106" s="2">
        <v>55</v>
      </c>
      <c r="L106" s="5" t="s">
        <v>1887</v>
      </c>
    </row>
    <row r="107" spans="1:12" x14ac:dyDescent="0.4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7.150000000000006" x14ac:dyDescent="0.4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1890</v>
      </c>
      <c r="F108" s="2" t="s">
        <v>1975</v>
      </c>
      <c r="G108" s="2">
        <v>47</v>
      </c>
      <c r="K108" s="5"/>
      <c r="L108" s="5" t="s">
        <v>2024</v>
      </c>
    </row>
    <row r="109" spans="1:12" x14ac:dyDescent="0.4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1823</v>
      </c>
      <c r="L109" s="5" t="s">
        <v>1909</v>
      </c>
    </row>
    <row r="110" spans="1:12" x14ac:dyDescent="0.4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1834</v>
      </c>
    </row>
    <row r="111" spans="1:12" x14ac:dyDescent="0.4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0.9" x14ac:dyDescent="0.4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1873</v>
      </c>
      <c r="F112" s="2" t="s">
        <v>1958</v>
      </c>
      <c r="L112" s="5" t="s">
        <v>2034</v>
      </c>
    </row>
    <row r="113" spans="1:5" x14ac:dyDescent="0.4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4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4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4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4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4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1873</v>
      </c>
    </row>
    <row r="119" spans="1:5" x14ac:dyDescent="0.4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4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4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4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4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4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4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1863</v>
      </c>
    </row>
    <row r="126" spans="1:5" x14ac:dyDescent="0.4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4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1884</v>
      </c>
    </row>
    <row r="128" spans="1:5" x14ac:dyDescent="0.4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4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4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4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4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4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4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4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4">
      <c r="A136" s="3">
        <v>1582</v>
      </c>
      <c r="B136" s="1" t="s">
        <v>138</v>
      </c>
      <c r="C136" s="2" t="s">
        <v>4</v>
      </c>
      <c r="D136" s="2" t="s">
        <v>984</v>
      </c>
      <c r="E136" s="2" t="s">
        <v>2050</v>
      </c>
      <c r="F136" s="2" t="s">
        <v>2053</v>
      </c>
    </row>
    <row r="137" spans="1:12" x14ac:dyDescent="0.4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4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0.9" x14ac:dyDescent="0.4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1823</v>
      </c>
      <c r="F139" s="2" t="s">
        <v>1939</v>
      </c>
      <c r="L139" s="5" t="s">
        <v>1938</v>
      </c>
    </row>
    <row r="140" spans="1:12" x14ac:dyDescent="0.4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4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0.9" x14ac:dyDescent="0.4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1834</v>
      </c>
      <c r="F142" s="2" t="s">
        <v>1825</v>
      </c>
      <c r="G142" s="2">
        <v>95</v>
      </c>
      <c r="L142" s="5" t="s">
        <v>1859</v>
      </c>
    </row>
    <row r="143" spans="1:12" x14ac:dyDescent="0.4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4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4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4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0.9" x14ac:dyDescent="0.4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15</v>
      </c>
      <c r="L147" s="5" t="s">
        <v>1935</v>
      </c>
    </row>
    <row r="148" spans="1:12" x14ac:dyDescent="0.4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4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4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4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4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4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4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4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4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4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4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4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4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4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4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4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4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4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4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4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4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1916</v>
      </c>
      <c r="L168" s="5" t="s">
        <v>1917</v>
      </c>
    </row>
    <row r="169" spans="1:12" x14ac:dyDescent="0.4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4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4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4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4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4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4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4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4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4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4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4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1915</v>
      </c>
    </row>
    <row r="181" spans="1:12" x14ac:dyDescent="0.4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0.9" x14ac:dyDescent="0.4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1834</v>
      </c>
      <c r="F182" s="2" t="s">
        <v>1939</v>
      </c>
      <c r="L182" s="5" t="s">
        <v>1954</v>
      </c>
    </row>
    <row r="183" spans="1:12" x14ac:dyDescent="0.4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4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1915</v>
      </c>
    </row>
    <row r="185" spans="1:12" x14ac:dyDescent="0.4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4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4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4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4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4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4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4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4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4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4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4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4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4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4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4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4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4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4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4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4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4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4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4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4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4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4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4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4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4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4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4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4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4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4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4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4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4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4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4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4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4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4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4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4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4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4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1836</v>
      </c>
    </row>
    <row r="232" spans="1:5" x14ac:dyDescent="0.4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4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4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4">
      <c r="A235" s="3">
        <v>2101</v>
      </c>
      <c r="B235" s="1" t="s">
        <v>237</v>
      </c>
      <c r="C235" s="2" t="s">
        <v>4</v>
      </c>
      <c r="D235" s="2" t="s">
        <v>984</v>
      </c>
      <c r="E235" s="2" t="s">
        <v>2058</v>
      </c>
    </row>
    <row r="236" spans="1:5" x14ac:dyDescent="0.4">
      <c r="A236" s="3">
        <v>2102</v>
      </c>
      <c r="B236" s="1" t="s">
        <v>238</v>
      </c>
      <c r="C236" s="2" t="s">
        <v>4</v>
      </c>
      <c r="D236" s="2" t="s">
        <v>984</v>
      </c>
      <c r="E236" s="2" t="s">
        <v>2058</v>
      </c>
    </row>
    <row r="237" spans="1:5" x14ac:dyDescent="0.4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4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4">
      <c r="A239" s="3">
        <v>2105</v>
      </c>
      <c r="B239" s="1" t="s">
        <v>241</v>
      </c>
      <c r="C239" s="2" t="s">
        <v>4</v>
      </c>
      <c r="D239" s="2" t="s">
        <v>984</v>
      </c>
      <c r="E239" s="2" t="s">
        <v>2059</v>
      </c>
    </row>
    <row r="240" spans="1:5" x14ac:dyDescent="0.4">
      <c r="A240" s="3">
        <v>2106</v>
      </c>
      <c r="B240" s="1" t="s">
        <v>242</v>
      </c>
      <c r="C240" s="2" t="s">
        <v>4</v>
      </c>
      <c r="D240" s="2" t="s">
        <v>984</v>
      </c>
      <c r="E240" s="2" t="s">
        <v>2058</v>
      </c>
    </row>
    <row r="241" spans="1:12" x14ac:dyDescent="0.4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4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1879</v>
      </c>
    </row>
    <row r="243" spans="1:12" x14ac:dyDescent="0.4">
      <c r="A243" s="3">
        <v>2109</v>
      </c>
      <c r="B243" s="1" t="s">
        <v>245</v>
      </c>
      <c r="C243" s="2" t="s">
        <v>4</v>
      </c>
      <c r="D243" s="2" t="s">
        <v>984</v>
      </c>
      <c r="E243" s="2" t="s">
        <v>2058</v>
      </c>
    </row>
    <row r="244" spans="1:12" x14ac:dyDescent="0.4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4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4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1860</v>
      </c>
    </row>
    <row r="247" spans="1:12" x14ac:dyDescent="0.4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1860</v>
      </c>
    </row>
    <row r="248" spans="1:12" x14ac:dyDescent="0.4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4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1861</v>
      </c>
    </row>
    <row r="250" spans="1:12" x14ac:dyDescent="0.4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4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1860</v>
      </c>
    </row>
    <row r="252" spans="1:12" x14ac:dyDescent="0.4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1.75" x14ac:dyDescent="0.4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1863</v>
      </c>
      <c r="F253" s="4" t="s">
        <v>2069</v>
      </c>
      <c r="H253" s="2">
        <v>200</v>
      </c>
      <c r="L253" s="5" t="s">
        <v>2068</v>
      </c>
    </row>
    <row r="254" spans="1:12" x14ac:dyDescent="0.4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4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4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4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4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4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4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0.9" x14ac:dyDescent="0.4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1865</v>
      </c>
      <c r="F261" s="2" t="s">
        <v>1822</v>
      </c>
      <c r="G261" s="2">
        <v>35</v>
      </c>
    </row>
    <row r="262" spans="1:12" x14ac:dyDescent="0.4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4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1823</v>
      </c>
      <c r="F263" s="2" t="s">
        <v>1939</v>
      </c>
      <c r="G263" s="2">
        <v>130</v>
      </c>
      <c r="L263" s="5" t="s">
        <v>1942</v>
      </c>
    </row>
    <row r="264" spans="1:12" x14ac:dyDescent="0.4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4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1833</v>
      </c>
    </row>
    <row r="266" spans="1:12" x14ac:dyDescent="0.4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4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4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1869</v>
      </c>
      <c r="L268" s="5" t="s">
        <v>1943</v>
      </c>
    </row>
    <row r="269" spans="1:12" x14ac:dyDescent="0.4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4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4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4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1832</v>
      </c>
      <c r="G272" s="2">
        <v>420</v>
      </c>
    </row>
    <row r="273" spans="1:12" ht="30.9" x14ac:dyDescent="0.4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1894</v>
      </c>
      <c r="L273" s="5" t="s">
        <v>2040</v>
      </c>
    </row>
    <row r="274" spans="1:12" x14ac:dyDescent="0.4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0.9" x14ac:dyDescent="0.4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1864</v>
      </c>
    </row>
    <row r="276" spans="1:12" x14ac:dyDescent="0.4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4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4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4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4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4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4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1891</v>
      </c>
    </row>
    <row r="283" spans="1:12" x14ac:dyDescent="0.4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1883</v>
      </c>
    </row>
    <row r="284" spans="1:12" x14ac:dyDescent="0.4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1882</v>
      </c>
    </row>
    <row r="285" spans="1:12" x14ac:dyDescent="0.4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4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6.3" x14ac:dyDescent="0.4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1902</v>
      </c>
      <c r="L287" s="5" t="s">
        <v>1904</v>
      </c>
    </row>
    <row r="288" spans="1:12" x14ac:dyDescent="0.4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4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1821</v>
      </c>
    </row>
    <row r="290" spans="1:7" x14ac:dyDescent="0.4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4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4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4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1821</v>
      </c>
    </row>
    <row r="294" spans="1:7" x14ac:dyDescent="0.4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4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4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4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4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4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4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4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4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1833</v>
      </c>
      <c r="F302" s="2" t="s">
        <v>1993</v>
      </c>
      <c r="G302" s="2">
        <v>51</v>
      </c>
    </row>
    <row r="303" spans="1:7" x14ac:dyDescent="0.4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4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1874</v>
      </c>
    </row>
    <row r="305" spans="1:12" x14ac:dyDescent="0.4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4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1.75" x14ac:dyDescent="0.4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1837</v>
      </c>
      <c r="F307" s="2" t="s">
        <v>1828</v>
      </c>
      <c r="G307" s="2">
        <v>70</v>
      </c>
      <c r="L307" s="5" t="s">
        <v>2015</v>
      </c>
    </row>
    <row r="308" spans="1:12" x14ac:dyDescent="0.4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1821</v>
      </c>
      <c r="F308" s="2" t="s">
        <v>1939</v>
      </c>
      <c r="L308" s="5" t="s">
        <v>1944</v>
      </c>
    </row>
    <row r="309" spans="1:12" x14ac:dyDescent="0.4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1821</v>
      </c>
      <c r="F309" s="2" t="s">
        <v>1939</v>
      </c>
      <c r="L309" s="5" t="s">
        <v>1944</v>
      </c>
    </row>
    <row r="310" spans="1:12" ht="77.150000000000006" x14ac:dyDescent="0.4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1889</v>
      </c>
      <c r="G310" s="2">
        <v>280</v>
      </c>
      <c r="L310" s="5" t="s">
        <v>1934</v>
      </c>
    </row>
    <row r="311" spans="1:12" x14ac:dyDescent="0.4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4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4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4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4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1852</v>
      </c>
    </row>
    <row r="316" spans="1:12" x14ac:dyDescent="0.4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4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4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4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4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4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4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4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4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4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4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4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4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4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1870</v>
      </c>
    </row>
    <row r="330" spans="1:12" x14ac:dyDescent="0.4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1867</v>
      </c>
      <c r="F330" s="2" t="s">
        <v>1939</v>
      </c>
      <c r="L330" s="5" t="s">
        <v>1950</v>
      </c>
    </row>
    <row r="331" spans="1:12" x14ac:dyDescent="0.4">
      <c r="A331" s="3">
        <v>2413</v>
      </c>
      <c r="B331" s="1" t="s">
        <v>332</v>
      </c>
      <c r="C331" s="2" t="s">
        <v>4</v>
      </c>
      <c r="D331" s="2" t="s">
        <v>984</v>
      </c>
      <c r="E331" s="2" t="s">
        <v>1852</v>
      </c>
    </row>
    <row r="332" spans="1:12" ht="46.3" x14ac:dyDescent="0.4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1821</v>
      </c>
      <c r="F332" s="2" t="s">
        <v>1822</v>
      </c>
      <c r="L332" s="5" t="s">
        <v>1855</v>
      </c>
    </row>
    <row r="333" spans="1:12" x14ac:dyDescent="0.4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6.3" x14ac:dyDescent="0.4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1821</v>
      </c>
      <c r="F334" s="2" t="s">
        <v>1957</v>
      </c>
      <c r="H334" s="2">
        <v>48</v>
      </c>
      <c r="L334" s="5" t="s">
        <v>1947</v>
      </c>
    </row>
    <row r="335" spans="1:12" x14ac:dyDescent="0.4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4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4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1838</v>
      </c>
    </row>
    <row r="338" spans="1:12" x14ac:dyDescent="0.4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4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4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4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4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4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4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4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1882</v>
      </c>
    </row>
    <row r="346" spans="1:12" x14ac:dyDescent="0.4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4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4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6.3" x14ac:dyDescent="0.4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1926</v>
      </c>
      <c r="F349" s="2" t="s">
        <v>2045</v>
      </c>
      <c r="G349" s="2">
        <v>50</v>
      </c>
      <c r="I349" s="2">
        <v>54.5</v>
      </c>
      <c r="L349" s="5" t="s">
        <v>2044</v>
      </c>
    </row>
    <row r="350" spans="1:12" x14ac:dyDescent="0.4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4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4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4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1856</v>
      </c>
    </row>
    <row r="354" spans="1:12" x14ac:dyDescent="0.4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4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4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ht="30.9" x14ac:dyDescent="0.4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1835</v>
      </c>
      <c r="F357" s="4" t="s">
        <v>2048</v>
      </c>
      <c r="G357" s="2">
        <v>35.5</v>
      </c>
    </row>
    <row r="358" spans="1:12" x14ac:dyDescent="0.4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4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4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4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1885</v>
      </c>
    </row>
    <row r="362" spans="1:12" x14ac:dyDescent="0.4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ht="30.9" x14ac:dyDescent="0.4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1832</v>
      </c>
      <c r="H363" s="2">
        <v>115</v>
      </c>
      <c r="L363" s="5" t="s">
        <v>2070</v>
      </c>
    </row>
    <row r="364" spans="1:12" x14ac:dyDescent="0.4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4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1926</v>
      </c>
      <c r="F365" s="2" t="s">
        <v>1975</v>
      </c>
      <c r="G365" s="2">
        <v>160</v>
      </c>
      <c r="L365" s="5" t="s">
        <v>2071</v>
      </c>
    </row>
    <row r="366" spans="1:12" x14ac:dyDescent="0.4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4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4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4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4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4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4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4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2009</v>
      </c>
      <c r="L373" s="5" t="s">
        <v>2010</v>
      </c>
    </row>
    <row r="374" spans="1:12" x14ac:dyDescent="0.4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4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4">
      <c r="A376" s="3">
        <v>2472</v>
      </c>
      <c r="B376" s="1" t="s">
        <v>2005</v>
      </c>
      <c r="C376" s="2" t="s">
        <v>4</v>
      </c>
      <c r="D376" s="2" t="s">
        <v>984</v>
      </c>
      <c r="E376" s="2" t="s">
        <v>1852</v>
      </c>
      <c r="F376" s="2" t="s">
        <v>2047</v>
      </c>
    </row>
    <row r="377" spans="1:12" x14ac:dyDescent="0.4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4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4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0.9" x14ac:dyDescent="0.4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1832</v>
      </c>
      <c r="L380" s="5" t="s">
        <v>2018</v>
      </c>
    </row>
    <row r="381" spans="1:12" x14ac:dyDescent="0.4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92.6" x14ac:dyDescent="0.4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1832</v>
      </c>
      <c r="F382" s="2" t="s">
        <v>1958</v>
      </c>
      <c r="G382" s="2">
        <v>51</v>
      </c>
      <c r="L382" s="5" t="s">
        <v>2072</v>
      </c>
    </row>
    <row r="383" spans="1:12" x14ac:dyDescent="0.4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4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4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4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4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1930</v>
      </c>
    </row>
    <row r="388" spans="1:7" x14ac:dyDescent="0.4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4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4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0.9" x14ac:dyDescent="0.4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1982</v>
      </c>
      <c r="G391" s="2">
        <v>210</v>
      </c>
    </row>
    <row r="392" spans="1:7" x14ac:dyDescent="0.4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4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4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4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1863</v>
      </c>
    </row>
    <row r="396" spans="1:7" x14ac:dyDescent="0.4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4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4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4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4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4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4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4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4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4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4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1921</v>
      </c>
    </row>
    <row r="407" spans="1:5" x14ac:dyDescent="0.4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4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4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4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4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4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1920</v>
      </c>
    </row>
    <row r="413" spans="1:5" x14ac:dyDescent="0.4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4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4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4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4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4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4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4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4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1921</v>
      </c>
      <c r="F421" s="2" t="s">
        <v>1956</v>
      </c>
      <c r="G421" s="2">
        <v>46</v>
      </c>
    </row>
    <row r="422" spans="1:7" x14ac:dyDescent="0.4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4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1920</v>
      </c>
    </row>
    <row r="424" spans="1:7" x14ac:dyDescent="0.4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4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4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4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4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4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4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4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4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4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4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4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4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4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4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4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4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4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4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4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4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4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4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4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4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4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4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4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4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4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4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4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4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4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4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4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4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4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1854</v>
      </c>
      <c r="F461" s="2" t="s">
        <v>1822</v>
      </c>
      <c r="G461" s="2">
        <v>32</v>
      </c>
    </row>
    <row r="462" spans="1:7" x14ac:dyDescent="0.4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4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4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4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4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4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4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4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4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4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4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4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4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4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4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4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4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4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1854</v>
      </c>
      <c r="F479" s="2" t="s">
        <v>1830</v>
      </c>
      <c r="G479" s="2">
        <v>15.5</v>
      </c>
      <c r="L479" s="5" t="s">
        <v>1778</v>
      </c>
    </row>
    <row r="480" spans="1:12" x14ac:dyDescent="0.4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1854</v>
      </c>
    </row>
    <row r="481" spans="1:12" x14ac:dyDescent="0.4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4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4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1854</v>
      </c>
      <c r="F483" s="2" t="s">
        <v>1830</v>
      </c>
      <c r="G483" s="2">
        <v>30</v>
      </c>
      <c r="L483" s="5" t="s">
        <v>1780</v>
      </c>
    </row>
    <row r="484" spans="1:12" x14ac:dyDescent="0.4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4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4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0.9" x14ac:dyDescent="0.4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1854</v>
      </c>
      <c r="F487" s="2" t="s">
        <v>1830</v>
      </c>
      <c r="G487" s="2">
        <v>20</v>
      </c>
      <c r="L487" s="5" t="s">
        <v>1781</v>
      </c>
    </row>
    <row r="488" spans="1:12" x14ac:dyDescent="0.4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1854</v>
      </c>
      <c r="F488" s="2" t="s">
        <v>1830</v>
      </c>
      <c r="G488" s="2">
        <v>14</v>
      </c>
      <c r="L488" s="5" t="s">
        <v>1774</v>
      </c>
    </row>
    <row r="489" spans="1:12" x14ac:dyDescent="0.4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1854</v>
      </c>
      <c r="F489" s="2" t="s">
        <v>1830</v>
      </c>
      <c r="G489" s="2">
        <v>23.5</v>
      </c>
      <c r="L489" s="5" t="s">
        <v>1779</v>
      </c>
    </row>
    <row r="490" spans="1:12" x14ac:dyDescent="0.4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4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4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4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4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4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4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4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4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4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4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4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4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4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4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4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4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1973</v>
      </c>
      <c r="F506" s="2" t="s">
        <v>1831</v>
      </c>
      <c r="G506" s="2">
        <v>24</v>
      </c>
    </row>
    <row r="507" spans="1:7" x14ac:dyDescent="0.4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4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4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4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4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1846</v>
      </c>
    </row>
    <row r="512" spans="1:7" x14ac:dyDescent="0.4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1846</v>
      </c>
    </row>
    <row r="513" spans="1:12" x14ac:dyDescent="0.4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4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4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4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4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4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4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4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4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4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4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1891</v>
      </c>
      <c r="G523" s="2">
        <v>60</v>
      </c>
      <c r="L523" s="7"/>
    </row>
    <row r="524" spans="1:12" x14ac:dyDescent="0.4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1888</v>
      </c>
    </row>
    <row r="525" spans="1:12" x14ac:dyDescent="0.4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4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4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0.9" x14ac:dyDescent="0.4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1821</v>
      </c>
      <c r="L528" s="5" t="s">
        <v>1922</v>
      </c>
    </row>
    <row r="529" spans="1:12" x14ac:dyDescent="0.4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1838</v>
      </c>
      <c r="L529" s="5" t="s">
        <v>1946</v>
      </c>
    </row>
    <row r="530" spans="1:12" x14ac:dyDescent="0.4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4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1993</v>
      </c>
      <c r="L531" s="5" t="s">
        <v>2020</v>
      </c>
    </row>
    <row r="532" spans="1:12" x14ac:dyDescent="0.4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4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1840</v>
      </c>
    </row>
    <row r="534" spans="1:12" x14ac:dyDescent="0.4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4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0.9" x14ac:dyDescent="0.4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1924</v>
      </c>
      <c r="F536" s="2" t="s">
        <v>2047</v>
      </c>
      <c r="G536" s="2">
        <v>160</v>
      </c>
      <c r="L536" s="5" t="s">
        <v>1923</v>
      </c>
    </row>
    <row r="537" spans="1:12" x14ac:dyDescent="0.4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4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4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4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1838</v>
      </c>
    </row>
    <row r="541" spans="1:12" x14ac:dyDescent="0.4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4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1925</v>
      </c>
      <c r="G542" s="2">
        <v>36</v>
      </c>
    </row>
    <row r="543" spans="1:12" x14ac:dyDescent="0.4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4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4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4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0.9" x14ac:dyDescent="0.4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1926</v>
      </c>
      <c r="G547" s="2">
        <v>260</v>
      </c>
      <c r="L547" s="5" t="s">
        <v>1927</v>
      </c>
    </row>
    <row r="548" spans="1:12" x14ac:dyDescent="0.4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4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4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1833</v>
      </c>
      <c r="F550" s="2" t="s">
        <v>1828</v>
      </c>
      <c r="G550" s="2">
        <v>90</v>
      </c>
    </row>
    <row r="551" spans="1:12" x14ac:dyDescent="0.4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4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6.3" x14ac:dyDescent="0.4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1885</v>
      </c>
      <c r="L553" s="5" t="s">
        <v>1951</v>
      </c>
    </row>
    <row r="554" spans="1:12" x14ac:dyDescent="0.4">
      <c r="A554" s="3">
        <v>3042</v>
      </c>
      <c r="B554" s="1" t="s">
        <v>566</v>
      </c>
      <c r="C554" s="2" t="s">
        <v>4</v>
      </c>
      <c r="D554" s="2" t="s">
        <v>984</v>
      </c>
      <c r="E554" s="2" t="s">
        <v>2064</v>
      </c>
      <c r="F554" s="2" t="s">
        <v>2065</v>
      </c>
    </row>
    <row r="555" spans="1:12" x14ac:dyDescent="0.4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4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4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1867</v>
      </c>
      <c r="F557" s="2" t="s">
        <v>1939</v>
      </c>
      <c r="L557" s="5" t="s">
        <v>1949</v>
      </c>
    </row>
    <row r="558" spans="1:12" x14ac:dyDescent="0.4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4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4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4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4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4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4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4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4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4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1920</v>
      </c>
    </row>
    <row r="568" spans="1:5" x14ac:dyDescent="0.4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4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4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4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4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4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4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4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4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4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6.3" x14ac:dyDescent="0.4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1833</v>
      </c>
      <c r="F578" s="2" t="s">
        <v>1993</v>
      </c>
      <c r="L578" s="5" t="s">
        <v>2006</v>
      </c>
    </row>
    <row r="579" spans="1:12" x14ac:dyDescent="0.4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4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4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4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4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4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4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4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4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4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4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4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4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4">
      <c r="A592" s="3">
        <v>3356</v>
      </c>
      <c r="B592" s="1" t="s">
        <v>604</v>
      </c>
      <c r="C592" s="2" t="s">
        <v>4</v>
      </c>
      <c r="D592" s="2" t="s">
        <v>984</v>
      </c>
    </row>
    <row r="593" spans="1:6" x14ac:dyDescent="0.4">
      <c r="A593" s="3">
        <v>3376</v>
      </c>
      <c r="B593" s="1" t="s">
        <v>605</v>
      </c>
      <c r="C593" s="2" t="s">
        <v>4</v>
      </c>
      <c r="D593" s="2" t="s">
        <v>984</v>
      </c>
      <c r="E593" s="2" t="s">
        <v>2051</v>
      </c>
      <c r="F593" s="2" t="s">
        <v>2052</v>
      </c>
    </row>
    <row r="594" spans="1:6" x14ac:dyDescent="0.4">
      <c r="A594" s="3">
        <v>3380</v>
      </c>
      <c r="B594" s="1" t="s">
        <v>606</v>
      </c>
      <c r="C594" s="2" t="s">
        <v>4</v>
      </c>
      <c r="D594" s="2" t="s">
        <v>984</v>
      </c>
    </row>
    <row r="595" spans="1:6" x14ac:dyDescent="0.4">
      <c r="A595" s="3">
        <v>3383</v>
      </c>
      <c r="B595" s="1" t="s">
        <v>607</v>
      </c>
      <c r="C595" s="2" t="s">
        <v>4</v>
      </c>
      <c r="D595" s="2" t="s">
        <v>984</v>
      </c>
    </row>
    <row r="596" spans="1:6" x14ac:dyDescent="0.4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1888</v>
      </c>
    </row>
    <row r="597" spans="1:6" x14ac:dyDescent="0.4">
      <c r="A597" s="3">
        <v>3413</v>
      </c>
      <c r="B597" s="1" t="s">
        <v>609</v>
      </c>
      <c r="C597" s="2" t="s">
        <v>4</v>
      </c>
      <c r="D597" s="2" t="s">
        <v>984</v>
      </c>
    </row>
    <row r="598" spans="1:6" x14ac:dyDescent="0.4">
      <c r="A598" s="3">
        <v>3416</v>
      </c>
      <c r="B598" s="1" t="s">
        <v>610</v>
      </c>
      <c r="C598" s="2" t="s">
        <v>4</v>
      </c>
      <c r="D598" s="2" t="s">
        <v>984</v>
      </c>
    </row>
    <row r="599" spans="1:6" x14ac:dyDescent="0.4">
      <c r="A599" s="3">
        <v>3419</v>
      </c>
      <c r="B599" s="1" t="s">
        <v>611</v>
      </c>
      <c r="C599" s="2" t="s">
        <v>4</v>
      </c>
      <c r="D599" s="2" t="s">
        <v>984</v>
      </c>
    </row>
    <row r="600" spans="1:6" x14ac:dyDescent="0.4">
      <c r="A600" s="3">
        <v>3432</v>
      </c>
      <c r="B600" s="1" t="s">
        <v>612</v>
      </c>
      <c r="C600" s="2" t="s">
        <v>4</v>
      </c>
      <c r="D600" s="2" t="s">
        <v>984</v>
      </c>
    </row>
    <row r="601" spans="1:6" x14ac:dyDescent="0.4">
      <c r="A601" s="3">
        <v>3437</v>
      </c>
      <c r="B601" s="1" t="s">
        <v>613</v>
      </c>
      <c r="C601" s="2" t="s">
        <v>4</v>
      </c>
      <c r="D601" s="2" t="s">
        <v>984</v>
      </c>
    </row>
    <row r="602" spans="1:6" x14ac:dyDescent="0.4">
      <c r="A602" s="3">
        <v>3443</v>
      </c>
      <c r="B602" s="1" t="s">
        <v>614</v>
      </c>
      <c r="C602" s="2" t="s">
        <v>4</v>
      </c>
      <c r="D602" s="2" t="s">
        <v>984</v>
      </c>
      <c r="E602" s="2" t="s">
        <v>1852</v>
      </c>
      <c r="F602" s="2" t="s">
        <v>2047</v>
      </c>
    </row>
    <row r="603" spans="1:6" x14ac:dyDescent="0.4">
      <c r="A603" s="3">
        <v>3450</v>
      </c>
      <c r="B603" s="1" t="s">
        <v>615</v>
      </c>
      <c r="C603" s="2" t="s">
        <v>4</v>
      </c>
      <c r="D603" s="2" t="s">
        <v>984</v>
      </c>
    </row>
    <row r="604" spans="1:6" x14ac:dyDescent="0.4">
      <c r="A604" s="3">
        <v>3454</v>
      </c>
      <c r="B604" s="1" t="s">
        <v>616</v>
      </c>
      <c r="C604" s="2" t="s">
        <v>4</v>
      </c>
      <c r="D604" s="2" t="s">
        <v>984</v>
      </c>
    </row>
    <row r="605" spans="1:6" x14ac:dyDescent="0.4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1871</v>
      </c>
    </row>
    <row r="606" spans="1:6" x14ac:dyDescent="0.4">
      <c r="A606" s="3">
        <v>3494</v>
      </c>
      <c r="B606" s="1" t="s">
        <v>618</v>
      </c>
      <c r="C606" s="2" t="s">
        <v>4</v>
      </c>
      <c r="D606" s="2" t="s">
        <v>984</v>
      </c>
    </row>
    <row r="607" spans="1:6" x14ac:dyDescent="0.4">
      <c r="A607" s="3">
        <v>3501</v>
      </c>
      <c r="B607" s="1" t="s">
        <v>619</v>
      </c>
      <c r="C607" s="2" t="s">
        <v>4</v>
      </c>
      <c r="D607" s="2" t="s">
        <v>984</v>
      </c>
    </row>
    <row r="608" spans="1:6" x14ac:dyDescent="0.4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4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1821</v>
      </c>
      <c r="L609" s="5" t="s">
        <v>1928</v>
      </c>
    </row>
    <row r="610" spans="1:12" x14ac:dyDescent="0.4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4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4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4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4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1858</v>
      </c>
      <c r="G614" s="2">
        <v>300</v>
      </c>
      <c r="L614" s="5" t="s">
        <v>1933</v>
      </c>
    </row>
    <row r="615" spans="1:12" x14ac:dyDescent="0.4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4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4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4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4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4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4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4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4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4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1852</v>
      </c>
      <c r="L624" s="5" t="s">
        <v>1896</v>
      </c>
    </row>
    <row r="625" spans="1:12" x14ac:dyDescent="0.4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4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4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0.9" x14ac:dyDescent="0.4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1884</v>
      </c>
      <c r="L628" s="5" t="s">
        <v>2039</v>
      </c>
    </row>
    <row r="629" spans="1:12" x14ac:dyDescent="0.4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4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4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4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4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1931</v>
      </c>
      <c r="G633" s="2">
        <v>160</v>
      </c>
    </row>
    <row r="634" spans="1:12" x14ac:dyDescent="0.4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1835</v>
      </c>
    </row>
    <row r="635" spans="1:12" ht="30.9" x14ac:dyDescent="0.4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1884</v>
      </c>
      <c r="F635" s="2" t="s">
        <v>1993</v>
      </c>
      <c r="L635" s="5" t="s">
        <v>2032</v>
      </c>
    </row>
    <row r="636" spans="1:12" x14ac:dyDescent="0.4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1821</v>
      </c>
      <c r="F636" s="2" t="s">
        <v>1957</v>
      </c>
      <c r="H636" s="2">
        <v>70</v>
      </c>
    </row>
    <row r="637" spans="1:12" x14ac:dyDescent="0.4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4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4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1867</v>
      </c>
    </row>
    <row r="640" spans="1:12" x14ac:dyDescent="0.4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4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4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4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4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1882</v>
      </c>
    </row>
    <row r="645" spans="1:12" x14ac:dyDescent="0.4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4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0.9" x14ac:dyDescent="0.4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1875</v>
      </c>
      <c r="F647" s="2" t="s">
        <v>1993</v>
      </c>
      <c r="L647" s="5" t="s">
        <v>2012</v>
      </c>
    </row>
    <row r="648" spans="1:12" x14ac:dyDescent="0.4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4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4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1823</v>
      </c>
    </row>
    <row r="651" spans="1:12" x14ac:dyDescent="0.4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1856</v>
      </c>
    </row>
    <row r="652" spans="1:12" x14ac:dyDescent="0.4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4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1916</v>
      </c>
      <c r="F653" s="2" t="s">
        <v>1956</v>
      </c>
      <c r="G653" s="2">
        <v>50</v>
      </c>
      <c r="L653" s="5" t="s">
        <v>1917</v>
      </c>
    </row>
    <row r="654" spans="1:12" x14ac:dyDescent="0.4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4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4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1916</v>
      </c>
      <c r="G656" s="2">
        <v>90</v>
      </c>
    </row>
    <row r="657" spans="1:12" x14ac:dyDescent="0.4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4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4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0.9" x14ac:dyDescent="0.4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1996</v>
      </c>
      <c r="L660" s="5" t="s">
        <v>1997</v>
      </c>
    </row>
    <row r="661" spans="1:12" x14ac:dyDescent="0.4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4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4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4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4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4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4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4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4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4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4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4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4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1836</v>
      </c>
      <c r="G673" s="2">
        <v>45</v>
      </c>
    </row>
    <row r="674" spans="1:7" x14ac:dyDescent="0.4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4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4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4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4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4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4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4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4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4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4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4">
      <c r="A685" s="3">
        <v>4576</v>
      </c>
      <c r="B685" s="1" t="s">
        <v>698</v>
      </c>
      <c r="C685" s="2" t="s">
        <v>4</v>
      </c>
      <c r="D685" s="2" t="s">
        <v>984</v>
      </c>
      <c r="E685" s="2" t="s">
        <v>2063</v>
      </c>
    </row>
    <row r="686" spans="1:7" x14ac:dyDescent="0.4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4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4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4">
      <c r="A689" s="3">
        <v>4725</v>
      </c>
      <c r="B689" s="1" t="s">
        <v>1994</v>
      </c>
      <c r="C689" s="2" t="s">
        <v>4</v>
      </c>
      <c r="D689" s="2" t="s">
        <v>984</v>
      </c>
    </row>
    <row r="690" spans="1:12" x14ac:dyDescent="0.4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4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4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4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4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4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4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4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4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1867</v>
      </c>
      <c r="F698" s="2" t="s">
        <v>1939</v>
      </c>
      <c r="L698" s="5" t="s">
        <v>1949</v>
      </c>
    </row>
    <row r="699" spans="1:12" x14ac:dyDescent="0.4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4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4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4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4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4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4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4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1.75" x14ac:dyDescent="0.4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1821</v>
      </c>
      <c r="L707" s="5" t="s">
        <v>1911</v>
      </c>
    </row>
    <row r="708" spans="1:12" x14ac:dyDescent="0.4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4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4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4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4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4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4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4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1869</v>
      </c>
      <c r="L715" s="5" t="s">
        <v>1897</v>
      </c>
    </row>
    <row r="716" spans="1:12" ht="30.9" x14ac:dyDescent="0.4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1891</v>
      </c>
      <c r="L716" s="5" t="s">
        <v>2033</v>
      </c>
    </row>
    <row r="717" spans="1:12" ht="61.75" x14ac:dyDescent="0.4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1936</v>
      </c>
      <c r="G717" s="2">
        <v>200</v>
      </c>
      <c r="L717" s="5" t="s">
        <v>1979</v>
      </c>
    </row>
    <row r="718" spans="1:12" x14ac:dyDescent="0.4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1888</v>
      </c>
    </row>
    <row r="719" spans="1:12" x14ac:dyDescent="0.4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4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4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1844</v>
      </c>
    </row>
    <row r="722" spans="1:12" x14ac:dyDescent="0.4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4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4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4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1821</v>
      </c>
      <c r="F725" s="2" t="s">
        <v>1825</v>
      </c>
      <c r="H725" s="2">
        <v>140</v>
      </c>
      <c r="J725" s="2">
        <v>145</v>
      </c>
      <c r="L725" s="5" t="s">
        <v>1900</v>
      </c>
    </row>
    <row r="726" spans="1:12" x14ac:dyDescent="0.4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4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4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4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4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4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1926</v>
      </c>
    </row>
    <row r="732" spans="1:12" x14ac:dyDescent="0.4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4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6.3" x14ac:dyDescent="0.4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1902</v>
      </c>
      <c r="L734" s="5" t="s">
        <v>1903</v>
      </c>
    </row>
    <row r="735" spans="1:12" x14ac:dyDescent="0.4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4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4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4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4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4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4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4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4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4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4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4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4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4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4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1920</v>
      </c>
    </row>
    <row r="750" spans="1:5" x14ac:dyDescent="0.4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4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4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4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4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4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1914</v>
      </c>
      <c r="F755" s="2" t="s">
        <v>1956</v>
      </c>
      <c r="G755" s="2">
        <v>110</v>
      </c>
    </row>
    <row r="756" spans="1:12" x14ac:dyDescent="0.4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4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4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4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4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4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4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4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1.75" x14ac:dyDescent="0.4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1984</v>
      </c>
      <c r="F764" s="2" t="s">
        <v>2073</v>
      </c>
      <c r="G764" s="2">
        <v>41</v>
      </c>
      <c r="L764" s="5" t="s">
        <v>2002</v>
      </c>
    </row>
    <row r="765" spans="1:12" x14ac:dyDescent="0.4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4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1871</v>
      </c>
      <c r="G766" s="2">
        <v>11</v>
      </c>
    </row>
    <row r="767" spans="1:12" x14ac:dyDescent="0.4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4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4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4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4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4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4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4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4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0.9" x14ac:dyDescent="0.4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1959</v>
      </c>
      <c r="F776" s="2" t="s">
        <v>1828</v>
      </c>
      <c r="G776" s="2">
        <v>33</v>
      </c>
      <c r="L776" s="5" t="s">
        <v>1960</v>
      </c>
    </row>
    <row r="777" spans="1:12" x14ac:dyDescent="0.4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4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4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4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4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4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4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4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4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1961</v>
      </c>
      <c r="F785" s="2" t="s">
        <v>1831</v>
      </c>
      <c r="G785" s="2">
        <v>42</v>
      </c>
      <c r="L785" s="5" t="s">
        <v>1851</v>
      </c>
    </row>
    <row r="786" spans="1:12" x14ac:dyDescent="0.4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4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4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1833</v>
      </c>
    </row>
    <row r="789" spans="1:12" x14ac:dyDescent="0.4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4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4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4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4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6.3" x14ac:dyDescent="0.4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1884</v>
      </c>
      <c r="F794" s="2" t="s">
        <v>2074</v>
      </c>
      <c r="G794" s="2">
        <v>40</v>
      </c>
      <c r="L794" s="5" t="s">
        <v>1912</v>
      </c>
    </row>
    <row r="795" spans="1:12" x14ac:dyDescent="0.4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4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1888</v>
      </c>
    </row>
    <row r="797" spans="1:12" x14ac:dyDescent="0.4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4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4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4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ht="77.150000000000006" x14ac:dyDescent="0.4">
      <c r="A801" s="3">
        <v>6224</v>
      </c>
      <c r="B801" s="1" t="s">
        <v>814</v>
      </c>
      <c r="C801" s="2" t="s">
        <v>4</v>
      </c>
      <c r="D801" s="2" t="s">
        <v>984</v>
      </c>
      <c r="E801" s="2" t="s">
        <v>2054</v>
      </c>
      <c r="F801" s="2" t="s">
        <v>2055</v>
      </c>
      <c r="L801" s="5" t="s">
        <v>2056</v>
      </c>
    </row>
    <row r="802" spans="1:12" x14ac:dyDescent="0.4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4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1.75" x14ac:dyDescent="0.4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2021</v>
      </c>
    </row>
    <row r="805" spans="1:12" x14ac:dyDescent="0.4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4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1856</v>
      </c>
    </row>
    <row r="807" spans="1:12" x14ac:dyDescent="0.4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4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4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1856</v>
      </c>
      <c r="F809" s="2" t="s">
        <v>1831</v>
      </c>
    </row>
    <row r="810" spans="1:12" x14ac:dyDescent="0.4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2.6" x14ac:dyDescent="0.4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1856</v>
      </c>
      <c r="L811" s="5" t="s">
        <v>1857</v>
      </c>
    </row>
    <row r="812" spans="1:12" x14ac:dyDescent="0.4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4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1852</v>
      </c>
    </row>
    <row r="814" spans="1:12" x14ac:dyDescent="0.4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1882</v>
      </c>
    </row>
    <row r="815" spans="1:12" x14ac:dyDescent="0.4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4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4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1852</v>
      </c>
    </row>
    <row r="818" spans="1:12" x14ac:dyDescent="0.4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4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4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4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4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4">
      <c r="A823" s="3">
        <v>6414</v>
      </c>
      <c r="B823" s="1" t="s">
        <v>836</v>
      </c>
      <c r="C823" s="2" t="s">
        <v>4</v>
      </c>
      <c r="D823" s="2" t="s">
        <v>984</v>
      </c>
      <c r="E823" s="2" t="s">
        <v>2062</v>
      </c>
    </row>
    <row r="824" spans="1:12" x14ac:dyDescent="0.4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1926</v>
      </c>
    </row>
    <row r="825" spans="1:12" x14ac:dyDescent="0.4">
      <c r="A825" s="3">
        <v>6416</v>
      </c>
      <c r="B825" s="1" t="s">
        <v>838</v>
      </c>
      <c r="C825" s="2" t="s">
        <v>4</v>
      </c>
      <c r="D825" s="2" t="s">
        <v>984</v>
      </c>
      <c r="E825" s="2" t="s">
        <v>2062</v>
      </c>
    </row>
    <row r="826" spans="1:12" x14ac:dyDescent="0.4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4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4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1993</v>
      </c>
      <c r="G828" s="2">
        <v>30</v>
      </c>
    </row>
    <row r="829" spans="1:12" x14ac:dyDescent="0.4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1852</v>
      </c>
      <c r="L829" s="5" t="s">
        <v>1895</v>
      </c>
    </row>
    <row r="830" spans="1:12" x14ac:dyDescent="0.4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4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4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4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4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4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4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4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4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4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4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4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4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4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4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4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4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1879</v>
      </c>
      <c r="F846" s="2" t="s">
        <v>1975</v>
      </c>
      <c r="H846" s="2">
        <v>130</v>
      </c>
    </row>
    <row r="847" spans="1:8" x14ac:dyDescent="0.4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4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1914</v>
      </c>
      <c r="G848" s="2">
        <v>50</v>
      </c>
    </row>
    <row r="849" spans="1:12" x14ac:dyDescent="0.4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1915</v>
      </c>
    </row>
    <row r="850" spans="1:12" x14ac:dyDescent="0.4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4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4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4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4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4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4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1858</v>
      </c>
    </row>
    <row r="857" spans="1:12" x14ac:dyDescent="0.4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4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4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4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4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6.3" x14ac:dyDescent="0.4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1841</v>
      </c>
      <c r="F862" s="2" t="s">
        <v>1827</v>
      </c>
      <c r="G862" s="2">
        <v>140</v>
      </c>
      <c r="L862" s="5" t="s">
        <v>1978</v>
      </c>
    </row>
    <row r="863" spans="1:12" x14ac:dyDescent="0.4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4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4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4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4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1913</v>
      </c>
      <c r="F867" s="2" t="s">
        <v>1974</v>
      </c>
      <c r="G867" s="2">
        <v>28</v>
      </c>
      <c r="L867" s="8" t="s">
        <v>1782</v>
      </c>
    </row>
    <row r="868" spans="1:12" x14ac:dyDescent="0.4">
      <c r="A868" s="3">
        <v>8028</v>
      </c>
      <c r="B868" s="3" t="s">
        <v>2037</v>
      </c>
      <c r="C868" s="2" t="s">
        <v>4</v>
      </c>
      <c r="D868" s="2" t="s">
        <v>984</v>
      </c>
      <c r="E868" s="2" t="s">
        <v>1875</v>
      </c>
      <c r="L868" s="5" t="s">
        <v>1876</v>
      </c>
    </row>
    <row r="869" spans="1:12" x14ac:dyDescent="0.4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4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4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1833</v>
      </c>
    </row>
    <row r="872" spans="1:12" x14ac:dyDescent="0.4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4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0.9" x14ac:dyDescent="0.4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1926</v>
      </c>
      <c r="L874" s="5" t="s">
        <v>1985</v>
      </c>
    </row>
    <row r="875" spans="1:12" x14ac:dyDescent="0.4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4">
      <c r="A876" s="3">
        <v>8103</v>
      </c>
      <c r="B876" s="1" t="s">
        <v>1877</v>
      </c>
      <c r="C876" s="2" t="s">
        <v>4</v>
      </c>
      <c r="D876" s="2" t="s">
        <v>984</v>
      </c>
      <c r="E876" s="2" t="s">
        <v>1821</v>
      </c>
    </row>
    <row r="877" spans="1:12" x14ac:dyDescent="0.4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4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4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4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4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4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4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4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4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4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4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4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4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4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4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4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4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4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1937</v>
      </c>
      <c r="F894" s="2" t="s">
        <v>1939</v>
      </c>
      <c r="L894" s="5" t="s">
        <v>1940</v>
      </c>
    </row>
    <row r="895" spans="1:12" x14ac:dyDescent="0.4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4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4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4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4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4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4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4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4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1962</v>
      </c>
      <c r="F903" s="2" t="s">
        <v>1957</v>
      </c>
      <c r="G903" s="2">
        <v>320</v>
      </c>
      <c r="L903" s="5" t="s">
        <v>1963</v>
      </c>
    </row>
    <row r="904" spans="1:12" x14ac:dyDescent="0.4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4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4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4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4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4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4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4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4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4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4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4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0.9" x14ac:dyDescent="0.4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1821</v>
      </c>
      <c r="L916" s="5" t="s">
        <v>2022</v>
      </c>
    </row>
    <row r="917" spans="1:12" x14ac:dyDescent="0.4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4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4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4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4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4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4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4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4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4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4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4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4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4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4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4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4">
      <c r="A933" s="3">
        <v>9802</v>
      </c>
      <c r="B933" s="1" t="s">
        <v>944</v>
      </c>
      <c r="C933" s="2" t="s">
        <v>4</v>
      </c>
      <c r="D933" s="2" t="s">
        <v>984</v>
      </c>
      <c r="E933" s="2" t="s">
        <v>2060</v>
      </c>
    </row>
    <row r="934" spans="1:5" x14ac:dyDescent="0.4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4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4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4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4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4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4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4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4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4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1873</v>
      </c>
    </row>
    <row r="944" spans="1:5" x14ac:dyDescent="0.4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4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4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1880</v>
      </c>
      <c r="F946" s="2" t="s">
        <v>1939</v>
      </c>
      <c r="L946" s="5" t="s">
        <v>1945</v>
      </c>
    </row>
    <row r="947" spans="1:12" x14ac:dyDescent="0.4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1873</v>
      </c>
    </row>
    <row r="948" spans="1:12" x14ac:dyDescent="0.4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1964</v>
      </c>
      <c r="F948" s="2" t="s">
        <v>1831</v>
      </c>
      <c r="G948" s="2">
        <v>40</v>
      </c>
      <c r="L948" s="5" t="s">
        <v>1965</v>
      </c>
    </row>
    <row r="949" spans="1:12" x14ac:dyDescent="0.4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4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4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4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4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4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4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4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4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4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4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4">
      <c r="A960" s="3">
        <v>9938</v>
      </c>
      <c r="B960" s="1" t="s">
        <v>971</v>
      </c>
      <c r="C960" s="2" t="s">
        <v>4</v>
      </c>
      <c r="D960" s="2" t="s">
        <v>984</v>
      </c>
      <c r="E960" s="2" t="s">
        <v>2066</v>
      </c>
      <c r="L960" s="5" t="s">
        <v>2067</v>
      </c>
    </row>
    <row r="961" spans="1:12" x14ac:dyDescent="0.4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4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4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1914</v>
      </c>
      <c r="F963" s="2" t="s">
        <v>1956</v>
      </c>
      <c r="G963" s="2">
        <v>95</v>
      </c>
    </row>
    <row r="964" spans="1:12" x14ac:dyDescent="0.4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4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0.9" x14ac:dyDescent="0.4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1970</v>
      </c>
      <c r="F966" s="2" t="s">
        <v>1956</v>
      </c>
      <c r="G966" s="2">
        <v>55</v>
      </c>
      <c r="L966" s="5" t="s">
        <v>1953</v>
      </c>
    </row>
    <row r="967" spans="1:12" x14ac:dyDescent="0.4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4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4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4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6.3" x14ac:dyDescent="0.4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1823</v>
      </c>
      <c r="G971" s="2">
        <v>90</v>
      </c>
      <c r="L971" s="5" t="s">
        <v>1952</v>
      </c>
    </row>
    <row r="972" spans="1:12" x14ac:dyDescent="0.4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4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4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4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4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4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4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4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4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4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4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6.3" x14ac:dyDescent="0.4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1884</v>
      </c>
      <c r="F983" s="2" t="s">
        <v>1993</v>
      </c>
      <c r="L983" s="5" t="s">
        <v>2046</v>
      </c>
    </row>
    <row r="984" spans="1:12" x14ac:dyDescent="0.4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4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4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4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1836</v>
      </c>
    </row>
    <row r="988" spans="1:12" x14ac:dyDescent="0.4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4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4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4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1916</v>
      </c>
      <c r="G991" s="2">
        <v>70</v>
      </c>
      <c r="L991" s="5" t="s">
        <v>2023</v>
      </c>
    </row>
    <row r="992" spans="1:12" x14ac:dyDescent="0.4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4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4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1828</v>
      </c>
      <c r="G994" s="2">
        <v>46</v>
      </c>
    </row>
    <row r="995" spans="1:12" ht="108" x14ac:dyDescent="0.4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1916</v>
      </c>
      <c r="F995" s="2" t="s">
        <v>1831</v>
      </c>
      <c r="G995" s="2">
        <v>110</v>
      </c>
      <c r="L995" s="5" t="s">
        <v>2025</v>
      </c>
    </row>
    <row r="996" spans="1:12" x14ac:dyDescent="0.4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4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4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4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4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4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4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4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4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1971</v>
      </c>
      <c r="F1004" s="2" t="s">
        <v>1956</v>
      </c>
      <c r="G1004" s="2">
        <v>42</v>
      </c>
    </row>
    <row r="1005" spans="1:12" x14ac:dyDescent="0.4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4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4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4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4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4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4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4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4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0.9" x14ac:dyDescent="0.4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1937</v>
      </c>
      <c r="L1014" s="5" t="s">
        <v>2001</v>
      </c>
    </row>
    <row r="1015" spans="1:12" x14ac:dyDescent="0.4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4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4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4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4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4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4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4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4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4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4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4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4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4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4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4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4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4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1850</v>
      </c>
    </row>
    <row r="1033" spans="1:8" x14ac:dyDescent="0.4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1844</v>
      </c>
    </row>
    <row r="1034" spans="1:8" x14ac:dyDescent="0.4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4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4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ht="30.9" x14ac:dyDescent="0.4">
      <c r="A1037" s="3">
        <v>3078</v>
      </c>
      <c r="B1037" s="1" t="s">
        <v>1050</v>
      </c>
      <c r="C1037" s="2" t="s">
        <v>1758</v>
      </c>
      <c r="D1037" s="2" t="s">
        <v>984</v>
      </c>
      <c r="E1037" s="4" t="s">
        <v>2075</v>
      </c>
      <c r="H1037" s="2">
        <v>50</v>
      </c>
    </row>
    <row r="1038" spans="1:8" x14ac:dyDescent="0.4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4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1844</v>
      </c>
    </row>
    <row r="1040" spans="1:8" x14ac:dyDescent="0.4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4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1862</v>
      </c>
    </row>
    <row r="1042" spans="1:12" x14ac:dyDescent="0.4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4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4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1884</v>
      </c>
      <c r="L1044" s="5" t="s">
        <v>2038</v>
      </c>
    </row>
    <row r="1045" spans="1:12" x14ac:dyDescent="0.4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1850</v>
      </c>
    </row>
    <row r="1046" spans="1:12" x14ac:dyDescent="0.4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4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4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4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4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0.9" x14ac:dyDescent="0.4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1899</v>
      </c>
      <c r="L1051" s="5" t="s">
        <v>1898</v>
      </c>
    </row>
    <row r="1052" spans="1:12" x14ac:dyDescent="0.4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4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4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4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4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4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4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4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4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4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4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1915</v>
      </c>
    </row>
    <row r="1063" spans="1:12" x14ac:dyDescent="0.4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4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4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4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1823</v>
      </c>
      <c r="F1066" s="2" t="s">
        <v>1828</v>
      </c>
    </row>
    <row r="1067" spans="1:12" x14ac:dyDescent="0.4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7.150000000000006" x14ac:dyDescent="0.4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1906</v>
      </c>
      <c r="L1068" s="5" t="s">
        <v>2043</v>
      </c>
    </row>
    <row r="1069" spans="1:12" x14ac:dyDescent="0.4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4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4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4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1850</v>
      </c>
    </row>
    <row r="1073" spans="1:12" ht="30.9" x14ac:dyDescent="0.4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1845</v>
      </c>
      <c r="F1073" s="2" t="s">
        <v>1827</v>
      </c>
      <c r="H1073" s="2">
        <v>250</v>
      </c>
      <c r="L1073" s="5" t="s">
        <v>1977</v>
      </c>
    </row>
    <row r="1074" spans="1:12" x14ac:dyDescent="0.4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4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4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4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4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4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4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4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4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4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4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4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4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1891</v>
      </c>
    </row>
    <row r="1087" spans="1:12" x14ac:dyDescent="0.4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4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4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4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1821</v>
      </c>
      <c r="F1090" s="2" t="s">
        <v>1957</v>
      </c>
      <c r="H1090" s="2">
        <v>55</v>
      </c>
      <c r="I1090" s="2">
        <v>50</v>
      </c>
      <c r="L1090" s="7" t="s">
        <v>1824</v>
      </c>
    </row>
    <row r="1091" spans="1:12" x14ac:dyDescent="0.4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4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4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4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4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4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4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1.75" x14ac:dyDescent="0.4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1844</v>
      </c>
      <c r="F1098" s="2" t="s">
        <v>1974</v>
      </c>
      <c r="G1098" s="2">
        <v>710</v>
      </c>
      <c r="L1098" s="7" t="s">
        <v>1893</v>
      </c>
    </row>
    <row r="1099" spans="1:12" x14ac:dyDescent="0.4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4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4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4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4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4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4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4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4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4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1975</v>
      </c>
      <c r="G1108" s="2">
        <v>215</v>
      </c>
      <c r="I1108" s="2">
        <v>223</v>
      </c>
    </row>
    <row r="1109" spans="1:12" x14ac:dyDescent="0.4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4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4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4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7.150000000000006" x14ac:dyDescent="0.4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1968</v>
      </c>
      <c r="F1113" s="2" t="s">
        <v>1966</v>
      </c>
      <c r="L1113" s="5" t="s">
        <v>1967</v>
      </c>
    </row>
    <row r="1114" spans="1:12" x14ac:dyDescent="0.4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1888</v>
      </c>
    </row>
    <row r="1115" spans="1:12" x14ac:dyDescent="0.4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4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4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4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180</v>
      </c>
    </row>
    <row r="1119" spans="1:12" x14ac:dyDescent="0.4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4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4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4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4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4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4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4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4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4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4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1838</v>
      </c>
    </row>
    <row r="1130" spans="1:7" x14ac:dyDescent="0.4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4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4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1993</v>
      </c>
      <c r="G1132" s="2">
        <v>60</v>
      </c>
    </row>
    <row r="1133" spans="1:7" x14ac:dyDescent="0.4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4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4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4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4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4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4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4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4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4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4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4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4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4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4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0.9" x14ac:dyDescent="0.4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1986</v>
      </c>
      <c r="F1148" s="2" t="s">
        <v>1831</v>
      </c>
      <c r="G1148" s="2">
        <v>80</v>
      </c>
      <c r="L1148" s="5" t="s">
        <v>1987</v>
      </c>
    </row>
    <row r="1149" spans="1:12" x14ac:dyDescent="0.4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4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4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4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4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1821</v>
      </c>
    </row>
    <row r="1154" spans="1:12" x14ac:dyDescent="0.4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1.75" x14ac:dyDescent="0.4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1844</v>
      </c>
      <c r="F1155" s="2" t="s">
        <v>1975</v>
      </c>
      <c r="G1155" s="2">
        <v>90</v>
      </c>
      <c r="L1155" s="5" t="s">
        <v>1988</v>
      </c>
    </row>
    <row r="1156" spans="1:12" x14ac:dyDescent="0.4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4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1.75" x14ac:dyDescent="0.4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1884</v>
      </c>
      <c r="F1158" s="2" t="s">
        <v>1980</v>
      </c>
      <c r="G1158" s="2">
        <v>200</v>
      </c>
      <c r="L1158" s="7" t="s">
        <v>2026</v>
      </c>
    </row>
    <row r="1159" spans="1:12" x14ac:dyDescent="0.4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4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4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4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4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4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4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4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4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4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4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4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4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4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4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4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4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4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4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4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4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1888</v>
      </c>
    </row>
    <row r="1180" spans="1:5" x14ac:dyDescent="0.4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4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4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4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4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4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4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4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4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4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4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4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4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4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1844</v>
      </c>
    </row>
    <row r="1194" spans="1:7" x14ac:dyDescent="0.4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4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4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4">
      <c r="A1197" s="3">
        <v>3707</v>
      </c>
      <c r="B1197" s="1" t="s">
        <v>1210</v>
      </c>
      <c r="C1197" s="2" t="s">
        <v>1758</v>
      </c>
      <c r="D1197" s="2" t="s">
        <v>984</v>
      </c>
      <c r="E1197" s="2" t="s">
        <v>2064</v>
      </c>
    </row>
    <row r="1198" spans="1:7" x14ac:dyDescent="0.4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4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4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4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6.3" x14ac:dyDescent="0.4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1915</v>
      </c>
      <c r="F1202" s="2" t="s">
        <v>1939</v>
      </c>
      <c r="L1202" s="5" t="s">
        <v>1948</v>
      </c>
    </row>
    <row r="1203" spans="1:12" x14ac:dyDescent="0.4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1915</v>
      </c>
      <c r="L1203" s="5" t="s">
        <v>1918</v>
      </c>
    </row>
    <row r="1204" spans="1:12" x14ac:dyDescent="0.4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4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4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4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4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4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4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4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1916</v>
      </c>
      <c r="F1211" s="2" t="s">
        <v>1956</v>
      </c>
      <c r="G1211" s="2">
        <v>61</v>
      </c>
      <c r="L1211" s="5" t="s">
        <v>1919</v>
      </c>
    </row>
    <row r="1212" spans="1:12" x14ac:dyDescent="0.4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4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4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1916</v>
      </c>
    </row>
    <row r="1215" spans="1:12" x14ac:dyDescent="0.4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4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4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4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4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4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4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4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4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4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4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4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4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1915</v>
      </c>
    </row>
    <row r="1228" spans="1:5" x14ac:dyDescent="0.4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4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4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4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1915</v>
      </c>
    </row>
    <row r="1232" spans="1:5" x14ac:dyDescent="0.4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4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4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4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4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4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1916</v>
      </c>
    </row>
    <row r="1238" spans="1:5" x14ac:dyDescent="0.4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4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4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4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4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4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4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4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4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4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4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4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4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4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4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4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4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4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4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4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4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4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4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4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4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4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4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6" x14ac:dyDescent="0.4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6" x14ac:dyDescent="0.4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6" x14ac:dyDescent="0.4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6" x14ac:dyDescent="0.4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6" x14ac:dyDescent="0.4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6" x14ac:dyDescent="0.4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6" x14ac:dyDescent="0.4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6" x14ac:dyDescent="0.4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6" x14ac:dyDescent="0.4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6" x14ac:dyDescent="0.4">
      <c r="A1274" s="3">
        <v>4550</v>
      </c>
      <c r="B1274" s="1" t="s">
        <v>1288</v>
      </c>
      <c r="C1274" s="2" t="s">
        <v>1758</v>
      </c>
      <c r="D1274" s="2" t="s">
        <v>984</v>
      </c>
      <c r="E1274" s="2" t="s">
        <v>2057</v>
      </c>
      <c r="F1274" s="2" t="s">
        <v>2055</v>
      </c>
    </row>
    <row r="1275" spans="1:6" x14ac:dyDescent="0.4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6" x14ac:dyDescent="0.4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6" x14ac:dyDescent="0.4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6" x14ac:dyDescent="0.4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6" x14ac:dyDescent="0.4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6" x14ac:dyDescent="0.4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4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4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4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4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4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4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4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4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4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0.9" x14ac:dyDescent="0.4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1996</v>
      </c>
      <c r="L1290" s="5" t="s">
        <v>1998</v>
      </c>
    </row>
    <row r="1291" spans="1:12" x14ac:dyDescent="0.4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4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4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4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1915</v>
      </c>
    </row>
    <row r="1295" spans="1:12" x14ac:dyDescent="0.4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4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1915</v>
      </c>
    </row>
    <row r="1297" spans="1:4" x14ac:dyDescent="0.4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4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4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4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4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4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4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4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4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4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4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4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4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4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4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4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4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4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1972</v>
      </c>
      <c r="F1314" s="2" t="s">
        <v>1956</v>
      </c>
      <c r="G1314" s="2">
        <v>25</v>
      </c>
      <c r="L1314" s="7" t="s">
        <v>1843</v>
      </c>
    </row>
    <row r="1315" spans="1:12" x14ac:dyDescent="0.4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4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1844</v>
      </c>
    </row>
    <row r="1317" spans="1:12" x14ac:dyDescent="0.4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0.9" x14ac:dyDescent="0.4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1961</v>
      </c>
      <c r="G1318" s="2">
        <v>80</v>
      </c>
      <c r="L1318" s="5" t="s">
        <v>2019</v>
      </c>
    </row>
    <row r="1319" spans="1:12" ht="30.9" x14ac:dyDescent="0.4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1989</v>
      </c>
      <c r="L1319" s="5" t="s">
        <v>1990</v>
      </c>
    </row>
    <row r="1320" spans="1:12" x14ac:dyDescent="0.4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4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4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4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4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4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4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4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4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4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2035</v>
      </c>
      <c r="L1329" s="5" t="s">
        <v>2036</v>
      </c>
    </row>
    <row r="1330" spans="1:12" x14ac:dyDescent="0.4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4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4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4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4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4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4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4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4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1921</v>
      </c>
    </row>
    <row r="1339" spans="1:12" x14ac:dyDescent="0.4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1850</v>
      </c>
    </row>
    <row r="1340" spans="1:12" x14ac:dyDescent="0.4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4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4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4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4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4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4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4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4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4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4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4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4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1850</v>
      </c>
    </row>
    <row r="1353" spans="1:5" x14ac:dyDescent="0.4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4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4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4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4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4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4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4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4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4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4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1873</v>
      </c>
    </row>
    <row r="1364" spans="1:12" ht="46.3" x14ac:dyDescent="0.4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1884</v>
      </c>
      <c r="F1364" s="2" t="s">
        <v>1958</v>
      </c>
      <c r="G1364" s="2">
        <v>38</v>
      </c>
      <c r="I1364" s="2">
        <v>48.2</v>
      </c>
      <c r="L1364" s="5" t="s">
        <v>1983</v>
      </c>
    </row>
    <row r="1365" spans="1:12" x14ac:dyDescent="0.4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4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4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4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4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4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4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4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4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4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0.9" x14ac:dyDescent="0.4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1864</v>
      </c>
      <c r="G1375" s="2">
        <v>85</v>
      </c>
    </row>
    <row r="1376" spans="1:12" x14ac:dyDescent="0.4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4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4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4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4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4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4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4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4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4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4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4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4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4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1832</v>
      </c>
      <c r="L1389" s="5" t="s">
        <v>2004</v>
      </c>
    </row>
    <row r="1390" spans="1:12" x14ac:dyDescent="0.4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4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4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7.150000000000006" x14ac:dyDescent="0.4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1842</v>
      </c>
      <c r="G1393" s="2">
        <v>50</v>
      </c>
      <c r="L1393" s="5" t="s">
        <v>1907</v>
      </c>
    </row>
    <row r="1394" spans="1:12" ht="30.9" x14ac:dyDescent="0.4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2007</v>
      </c>
      <c r="F1394" s="2" t="s">
        <v>1980</v>
      </c>
      <c r="G1394" s="2">
        <v>45</v>
      </c>
      <c r="L1394" s="5" t="s">
        <v>2008</v>
      </c>
    </row>
    <row r="1395" spans="1:12" x14ac:dyDescent="0.4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0.9" x14ac:dyDescent="0.4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1846</v>
      </c>
      <c r="F1396" s="2" t="s">
        <v>1822</v>
      </c>
      <c r="G1396" s="2">
        <v>10</v>
      </c>
      <c r="L1396" s="5" t="s">
        <v>1969</v>
      </c>
    </row>
    <row r="1397" spans="1:12" x14ac:dyDescent="0.4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4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1852</v>
      </c>
    </row>
    <row r="1399" spans="1:12" x14ac:dyDescent="0.4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4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4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4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4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1821</v>
      </c>
    </row>
    <row r="1404" spans="1:12" x14ac:dyDescent="0.4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4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1862</v>
      </c>
    </row>
    <row r="1406" spans="1:12" x14ac:dyDescent="0.4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0.9" x14ac:dyDescent="0.4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1872</v>
      </c>
      <c r="L1407" s="5" t="s">
        <v>2001</v>
      </c>
    </row>
    <row r="1408" spans="1:12" x14ac:dyDescent="0.4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2003</v>
      </c>
    </row>
    <row r="1409" spans="1:7" x14ac:dyDescent="0.4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4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4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4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4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1913</v>
      </c>
      <c r="G1413" s="2">
        <v>12</v>
      </c>
    </row>
    <row r="1414" spans="1:7" x14ac:dyDescent="0.4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4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4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4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4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4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4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4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4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4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4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4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4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4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4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1937</v>
      </c>
      <c r="F1428" s="2" t="s">
        <v>1956</v>
      </c>
      <c r="G1428" s="2">
        <v>50</v>
      </c>
    </row>
    <row r="1429" spans="1:7" x14ac:dyDescent="0.4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4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4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4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4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4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4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4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1882</v>
      </c>
    </row>
    <row r="1437" spans="1:7" x14ac:dyDescent="0.4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1846</v>
      </c>
      <c r="G1437" s="2">
        <v>430</v>
      </c>
    </row>
    <row r="1438" spans="1:7" x14ac:dyDescent="0.4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4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4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4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4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4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4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4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4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0.9" x14ac:dyDescent="0.4">
      <c r="A1447" s="3">
        <v>6104</v>
      </c>
      <c r="B1447" s="1" t="s">
        <v>1847</v>
      </c>
      <c r="C1447" s="2" t="s">
        <v>1758</v>
      </c>
      <c r="D1447" s="2" t="s">
        <v>984</v>
      </c>
      <c r="E1447" s="2" t="s">
        <v>1848</v>
      </c>
      <c r="L1447" s="5" t="s">
        <v>1761</v>
      </c>
    </row>
    <row r="1448" spans="1:12" x14ac:dyDescent="0.4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4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4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4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4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4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4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4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4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4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4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4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1832</v>
      </c>
    </row>
    <row r="1460" spans="1:12" ht="30.9" x14ac:dyDescent="0.4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2013</v>
      </c>
      <c r="F1460" s="2" t="s">
        <v>1875</v>
      </c>
      <c r="L1460" s="5" t="s">
        <v>2014</v>
      </c>
    </row>
    <row r="1461" spans="1:12" x14ac:dyDescent="0.4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4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4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1991</v>
      </c>
    </row>
    <row r="1464" spans="1:12" x14ac:dyDescent="0.4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4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4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4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4">
      <c r="A1468" s="3">
        <v>6147</v>
      </c>
      <c r="B1468" s="1" t="s">
        <v>1481</v>
      </c>
      <c r="C1468" s="2" t="s">
        <v>1758</v>
      </c>
      <c r="D1468" s="2" t="s">
        <v>984</v>
      </c>
      <c r="E1468" s="2" t="s">
        <v>2049</v>
      </c>
      <c r="F1468" s="2" t="s">
        <v>2047</v>
      </c>
      <c r="I1468" s="2">
        <v>74.2</v>
      </c>
    </row>
    <row r="1469" spans="1:12" x14ac:dyDescent="0.4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4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4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4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4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4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4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4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4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4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4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1862</v>
      </c>
    </row>
    <row r="1480" spans="1:12" x14ac:dyDescent="0.4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4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0.9" x14ac:dyDescent="0.4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1868</v>
      </c>
      <c r="F1482" s="2" t="s">
        <v>2047</v>
      </c>
      <c r="G1482" s="2">
        <v>60</v>
      </c>
      <c r="L1482" s="5" t="s">
        <v>2001</v>
      </c>
    </row>
    <row r="1483" spans="1:12" x14ac:dyDescent="0.4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4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4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4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1844</v>
      </c>
    </row>
    <row r="1487" spans="1:12" x14ac:dyDescent="0.4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1872</v>
      </c>
    </row>
    <row r="1488" spans="1:12" x14ac:dyDescent="0.4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4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4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90</v>
      </c>
      <c r="L1490" s="5" t="s">
        <v>1775</v>
      </c>
    </row>
    <row r="1491" spans="1:12" x14ac:dyDescent="0.4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4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4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4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4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4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4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4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1839</v>
      </c>
    </row>
    <row r="1499" spans="1:12" x14ac:dyDescent="0.4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4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4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4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4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4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4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4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4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4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1992</v>
      </c>
    </row>
    <row r="1509" spans="1:12" x14ac:dyDescent="0.4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4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2016</v>
      </c>
      <c r="F1510" s="2" t="s">
        <v>1885</v>
      </c>
      <c r="G1510" s="2">
        <v>100</v>
      </c>
      <c r="L1510" s="5" t="s">
        <v>2017</v>
      </c>
    </row>
    <row r="1511" spans="1:12" x14ac:dyDescent="0.4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4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4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4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1850</v>
      </c>
    </row>
    <row r="1515" spans="1:12" x14ac:dyDescent="0.4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1821</v>
      </c>
    </row>
    <row r="1516" spans="1:12" x14ac:dyDescent="0.4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4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6.3" x14ac:dyDescent="0.4">
      <c r="A1518" s="3">
        <v>6237</v>
      </c>
      <c r="B1518" s="1" t="s">
        <v>1784</v>
      </c>
      <c r="C1518" s="2" t="s">
        <v>1758</v>
      </c>
      <c r="D1518" s="2" t="s">
        <v>984</v>
      </c>
      <c r="E1518" s="4" t="s">
        <v>1821</v>
      </c>
      <c r="F1518" s="2" t="s">
        <v>1825</v>
      </c>
      <c r="L1518" s="5" t="s">
        <v>1783</v>
      </c>
    </row>
    <row r="1519" spans="1:12" x14ac:dyDescent="0.4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4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4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4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4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4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4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4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4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4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4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4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4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4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4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4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4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4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0.9" x14ac:dyDescent="0.4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1868</v>
      </c>
    </row>
    <row r="1538" spans="1:12" x14ac:dyDescent="0.4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4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4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4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4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4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0.9" x14ac:dyDescent="0.4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1926</v>
      </c>
      <c r="L1544" s="5" t="s">
        <v>2011</v>
      </c>
    </row>
    <row r="1545" spans="1:12" x14ac:dyDescent="0.4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4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4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4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4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1852</v>
      </c>
    </row>
    <row r="1550" spans="1:12" x14ac:dyDescent="0.4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4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4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0.9" x14ac:dyDescent="0.4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1981</v>
      </c>
      <c r="F1553" s="2" t="s">
        <v>1980</v>
      </c>
      <c r="G1553" s="2">
        <v>130</v>
      </c>
      <c r="L1553" s="5" t="s">
        <v>1908</v>
      </c>
    </row>
    <row r="1554" spans="1:12" x14ac:dyDescent="0.4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1915</v>
      </c>
    </row>
    <row r="1555" spans="1:12" x14ac:dyDescent="0.4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4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4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4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4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4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4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4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4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4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4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1872</v>
      </c>
      <c r="L1565" s="5" t="s">
        <v>2027</v>
      </c>
    </row>
    <row r="1566" spans="1:12" x14ac:dyDescent="0.4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4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4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0.9" x14ac:dyDescent="0.4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1996</v>
      </c>
      <c r="L1569" s="5" t="s">
        <v>2000</v>
      </c>
    </row>
    <row r="1570" spans="1:12" x14ac:dyDescent="0.4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4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4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1850</v>
      </c>
    </row>
    <row r="1573" spans="1:12" x14ac:dyDescent="0.4">
      <c r="A1573" s="3">
        <v>6510</v>
      </c>
      <c r="B1573" s="1" t="s">
        <v>1585</v>
      </c>
      <c r="C1573" s="2" t="s">
        <v>1758</v>
      </c>
      <c r="D1573" s="2" t="s">
        <v>984</v>
      </c>
      <c r="E1573" s="2" t="s">
        <v>2076</v>
      </c>
    </row>
    <row r="1574" spans="1:12" x14ac:dyDescent="0.4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4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4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4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4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4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4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1.75" x14ac:dyDescent="0.4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1996</v>
      </c>
      <c r="L1581" s="5" t="s">
        <v>1999</v>
      </c>
    </row>
    <row r="1582" spans="1:12" x14ac:dyDescent="0.4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1825</v>
      </c>
      <c r="H1582" s="2">
        <v>220</v>
      </c>
      <c r="L1582" s="7" t="s">
        <v>1770</v>
      </c>
    </row>
    <row r="1583" spans="1:12" x14ac:dyDescent="0.4">
      <c r="A1583" s="3">
        <v>6542</v>
      </c>
      <c r="B1583" s="1" t="s">
        <v>1849</v>
      </c>
      <c r="C1583" s="2" t="s">
        <v>1758</v>
      </c>
      <c r="D1583" s="2" t="s">
        <v>984</v>
      </c>
      <c r="E1583" s="2" t="s">
        <v>1844</v>
      </c>
    </row>
    <row r="1584" spans="1:12" x14ac:dyDescent="0.4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6.3" x14ac:dyDescent="0.4">
      <c r="A1585" s="3">
        <v>6548</v>
      </c>
      <c r="B1585" s="1" t="s">
        <v>1901</v>
      </c>
      <c r="C1585" s="2" t="s">
        <v>1758</v>
      </c>
      <c r="D1585" s="2" t="s">
        <v>984</v>
      </c>
      <c r="E1585" s="2" t="s">
        <v>1902</v>
      </c>
      <c r="L1585" s="5" t="s">
        <v>1905</v>
      </c>
    </row>
    <row r="1586" spans="1:12" x14ac:dyDescent="0.4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4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4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4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4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4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4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4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1915</v>
      </c>
    </row>
    <row r="1594" spans="1:12" x14ac:dyDescent="0.4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4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4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4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1915</v>
      </c>
    </row>
    <row r="1598" spans="1:12" x14ac:dyDescent="0.4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1850</v>
      </c>
    </row>
    <row r="1599" spans="1:12" x14ac:dyDescent="0.4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4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4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4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4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4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4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4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4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4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4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0.9" x14ac:dyDescent="0.4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2042</v>
      </c>
      <c r="L1610" s="5" t="s">
        <v>2041</v>
      </c>
    </row>
    <row r="1611" spans="1:12" x14ac:dyDescent="0.4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4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4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4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4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4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4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4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1850</v>
      </c>
    </row>
    <row r="1619" spans="1:12" x14ac:dyDescent="0.4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0.9" x14ac:dyDescent="0.4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1889</v>
      </c>
      <c r="F1620" s="2" t="s">
        <v>1939</v>
      </c>
      <c r="G1620" s="2">
        <v>103</v>
      </c>
      <c r="L1620" s="5" t="s">
        <v>1941</v>
      </c>
    </row>
    <row r="1621" spans="1:12" x14ac:dyDescent="0.4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4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4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4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4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4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4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0.9" x14ac:dyDescent="0.4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1866</v>
      </c>
      <c r="F1628" s="2" t="s">
        <v>2074</v>
      </c>
      <c r="G1628" s="2">
        <v>90</v>
      </c>
    </row>
    <row r="1629" spans="1:12" x14ac:dyDescent="0.4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4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4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4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4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1832</v>
      </c>
      <c r="L1633" s="5" t="s">
        <v>1932</v>
      </c>
    </row>
    <row r="1634" spans="1:12" x14ac:dyDescent="0.4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4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4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4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4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4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4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4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4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4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4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4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0.9" x14ac:dyDescent="0.4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1929</v>
      </c>
      <c r="F1646" s="2" t="s">
        <v>1831</v>
      </c>
      <c r="G1646" s="2">
        <v>40</v>
      </c>
      <c r="L1646" s="5" t="s">
        <v>1976</v>
      </c>
    </row>
    <row r="1647" spans="1:12" x14ac:dyDescent="0.4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4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4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4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4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4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1850</v>
      </c>
    </row>
    <row r="1653" spans="1:7" x14ac:dyDescent="0.4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4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4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2028</v>
      </c>
    </row>
    <row r="1656" spans="1:7" x14ac:dyDescent="0.4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4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1891</v>
      </c>
      <c r="F1657" s="2" t="s">
        <v>1822</v>
      </c>
      <c r="G1657" s="2">
        <v>26</v>
      </c>
    </row>
    <row r="1658" spans="1:7" x14ac:dyDescent="0.4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4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4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4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4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4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4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4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4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4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4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4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4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4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4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6.3" x14ac:dyDescent="0.4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2031</v>
      </c>
      <c r="F1673" s="4" t="s">
        <v>2061</v>
      </c>
      <c r="G1673" s="2">
        <v>20</v>
      </c>
      <c r="L1673" s="5" t="s">
        <v>2030</v>
      </c>
    </row>
    <row r="1674" spans="1:12" x14ac:dyDescent="0.4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4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0.9" x14ac:dyDescent="0.4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1832</v>
      </c>
      <c r="L1676" s="5" t="s">
        <v>2029</v>
      </c>
    </row>
    <row r="1677" spans="1:12" x14ac:dyDescent="0.4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4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4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4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4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4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4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4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4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4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4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4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4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1850</v>
      </c>
    </row>
    <row r="1690" spans="1:5" x14ac:dyDescent="0.4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4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4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4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4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4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4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4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4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4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4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4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4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4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4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4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4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4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4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4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4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4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4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4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4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4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4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4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4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4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4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4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4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4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4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4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4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4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4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4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4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4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1850</v>
      </c>
    </row>
    <row r="1732" spans="1:5" x14ac:dyDescent="0.4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4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4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4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4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4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4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4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4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4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4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4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4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4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4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1889</v>
      </c>
      <c r="F1746" s="2" t="s">
        <v>1822</v>
      </c>
      <c r="G1746" s="2">
        <v>35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640625" defaultRowHeight="15.45" x14ac:dyDescent="0.4"/>
  <cols>
    <col min="1" max="1" width="11.1640625" style="2" bestFit="1" customWidth="1"/>
    <col min="2" max="2" width="9.1640625" style="2"/>
    <col min="3" max="3" width="9.83203125" style="2" bestFit="1" customWidth="1"/>
    <col min="4" max="4" width="12.75" style="2" customWidth="1"/>
    <col min="5" max="5" width="12.75" style="2" bestFit="1" customWidth="1"/>
    <col min="6" max="16384" width="9.1640625" style="2"/>
  </cols>
  <sheetData>
    <row r="2" spans="1:5" ht="15.9" thickBot="1" x14ac:dyDescent="0.45">
      <c r="A2" s="2" t="s">
        <v>1812</v>
      </c>
    </row>
    <row r="3" spans="1:5" x14ac:dyDescent="0.4">
      <c r="B3" s="9" t="s">
        <v>1786</v>
      </c>
    </row>
    <row r="4" spans="1:5" x14ac:dyDescent="0.4">
      <c r="B4" s="10" t="s">
        <v>1787</v>
      </c>
    </row>
    <row r="5" spans="1:5" x14ac:dyDescent="0.4">
      <c r="B5" s="10" t="s">
        <v>1788</v>
      </c>
    </row>
    <row r="6" spans="1:5" x14ac:dyDescent="0.4">
      <c r="B6" s="10" t="s">
        <v>1789</v>
      </c>
    </row>
    <row r="7" spans="1:5" x14ac:dyDescent="0.4">
      <c r="B7" s="10" t="s">
        <v>1790</v>
      </c>
    </row>
    <row r="8" spans="1:5" x14ac:dyDescent="0.4">
      <c r="B8" s="10" t="s">
        <v>1791</v>
      </c>
    </row>
    <row r="9" spans="1:5" x14ac:dyDescent="0.4">
      <c r="B9" s="10" t="s">
        <v>1792</v>
      </c>
    </row>
    <row r="10" spans="1:5" x14ac:dyDescent="0.4">
      <c r="B10" s="10" t="s">
        <v>1793</v>
      </c>
    </row>
    <row r="11" spans="1:5" ht="15.9" thickBot="1" x14ac:dyDescent="0.45">
      <c r="B11" s="11" t="s">
        <v>1794</v>
      </c>
    </row>
    <row r="12" spans="1:5" ht="15.9" thickBot="1" x14ac:dyDescent="0.45"/>
    <row r="13" spans="1:5" x14ac:dyDescent="0.4">
      <c r="B13" s="2" t="s">
        <v>1797</v>
      </c>
      <c r="C13" s="9" t="s">
        <v>1795</v>
      </c>
    </row>
    <row r="14" spans="1:5" ht="15.9" thickBot="1" x14ac:dyDescent="0.45">
      <c r="C14" s="11" t="s">
        <v>1796</v>
      </c>
    </row>
    <row r="15" spans="1:5" ht="15.9" thickBot="1" x14ac:dyDescent="0.45"/>
    <row r="16" spans="1:5" x14ac:dyDescent="0.4">
      <c r="C16" s="12" t="s">
        <v>1798</v>
      </c>
      <c r="D16" s="13" t="s">
        <v>1799</v>
      </c>
      <c r="E16" s="14" t="s">
        <v>1800</v>
      </c>
    </row>
    <row r="17" spans="3:6" x14ac:dyDescent="0.4">
      <c r="C17" s="15"/>
      <c r="D17" s="16"/>
      <c r="E17" s="17" t="s">
        <v>1801</v>
      </c>
    </row>
    <row r="18" spans="3:6" x14ac:dyDescent="0.4">
      <c r="C18" s="15"/>
      <c r="D18" s="16"/>
      <c r="E18" s="17" t="s">
        <v>1802</v>
      </c>
    </row>
    <row r="19" spans="3:6" x14ac:dyDescent="0.4">
      <c r="C19" s="15"/>
      <c r="D19" s="16"/>
      <c r="E19" s="17" t="s">
        <v>1803</v>
      </c>
    </row>
    <row r="20" spans="3:6" ht="15.9" thickBot="1" x14ac:dyDescent="0.45">
      <c r="C20" s="18"/>
      <c r="D20" s="19"/>
      <c r="E20" s="20" t="s">
        <v>1804</v>
      </c>
    </row>
    <row r="21" spans="3:6" ht="15.9" thickBot="1" x14ac:dyDescent="0.45"/>
    <row r="22" spans="3:6" x14ac:dyDescent="0.4">
      <c r="C22" s="12" t="s">
        <v>1805</v>
      </c>
      <c r="D22" s="21" t="s">
        <v>1811</v>
      </c>
      <c r="E22" s="14" t="s">
        <v>1806</v>
      </c>
    </row>
    <row r="23" spans="3:6" x14ac:dyDescent="0.4">
      <c r="C23" s="15"/>
      <c r="D23" s="16"/>
      <c r="E23" s="17" t="s">
        <v>1805</v>
      </c>
    </row>
    <row r="24" spans="3:6" x14ac:dyDescent="0.4">
      <c r="C24" s="15"/>
      <c r="D24" s="16"/>
      <c r="E24" s="17" t="s">
        <v>1807</v>
      </c>
    </row>
    <row r="25" spans="3:6" x14ac:dyDescent="0.4">
      <c r="C25" s="15"/>
      <c r="D25" s="16"/>
      <c r="E25" s="17" t="s">
        <v>1808</v>
      </c>
    </row>
    <row r="26" spans="3:6" x14ac:dyDescent="0.4">
      <c r="C26" s="15"/>
      <c r="D26" s="16"/>
      <c r="E26" s="17" t="s">
        <v>1809</v>
      </c>
    </row>
    <row r="27" spans="3:6" ht="15.9" thickBot="1" x14ac:dyDescent="0.45">
      <c r="C27" s="18"/>
      <c r="D27" s="19"/>
      <c r="E27" s="20" t="s">
        <v>1810</v>
      </c>
    </row>
    <row r="28" spans="3:6" ht="15.9" thickBot="1" x14ac:dyDescent="0.45"/>
    <row r="29" spans="3:6" x14ac:dyDescent="0.4">
      <c r="C29" s="12" t="s">
        <v>1813</v>
      </c>
      <c r="D29" s="13" t="s">
        <v>1820</v>
      </c>
      <c r="E29" s="22">
        <v>44151</v>
      </c>
      <c r="F29" s="14" t="s">
        <v>1814</v>
      </c>
    </row>
    <row r="30" spans="3:6" x14ac:dyDescent="0.4">
      <c r="C30" s="15"/>
      <c r="D30" s="16"/>
      <c r="E30" s="16"/>
      <c r="F30" s="17" t="s">
        <v>1815</v>
      </c>
    </row>
    <row r="31" spans="3:6" x14ac:dyDescent="0.4">
      <c r="C31" s="15"/>
      <c r="D31" s="16"/>
      <c r="E31" s="16"/>
      <c r="F31" s="17" t="s">
        <v>1816</v>
      </c>
    </row>
    <row r="32" spans="3:6" x14ac:dyDescent="0.4">
      <c r="C32" s="15"/>
      <c r="D32" s="16"/>
      <c r="E32" s="16"/>
      <c r="F32" s="17" t="s">
        <v>1817</v>
      </c>
    </row>
    <row r="33" spans="3:6" x14ac:dyDescent="0.4">
      <c r="C33" s="15"/>
      <c r="D33" s="16"/>
      <c r="E33" s="16"/>
      <c r="F33" s="17" t="s">
        <v>1818</v>
      </c>
    </row>
    <row r="34" spans="3:6" ht="15.9" thickBot="1" x14ac:dyDescent="0.45">
      <c r="C34" s="18"/>
      <c r="D34" s="19"/>
      <c r="E34" s="19"/>
      <c r="F34" s="20" t="s">
        <v>1819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workbookViewId="0">
      <selection activeCell="H18" sqref="H18"/>
    </sheetView>
  </sheetViews>
  <sheetFormatPr defaultRowHeight="15.45" x14ac:dyDescent="0.4"/>
  <sheetData>
    <row r="4" spans="4:6" x14ac:dyDescent="0.4">
      <c r="D4">
        <v>3.67</v>
      </c>
      <c r="E4">
        <v>0.22</v>
      </c>
    </row>
    <row r="5" spans="4:6" x14ac:dyDescent="0.4">
      <c r="D5">
        <v>4.28</v>
      </c>
      <c r="E5">
        <f>($E$4/$D$4)*D5</f>
        <v>0.25656675749318802</v>
      </c>
    </row>
    <row r="6" spans="4:6" x14ac:dyDescent="0.4">
      <c r="D6">
        <v>3.48</v>
      </c>
      <c r="E6">
        <f>($E$4/$D$4)*D6</f>
        <v>0.20861035422343324</v>
      </c>
    </row>
    <row r="9" spans="4:6" x14ac:dyDescent="0.4">
      <c r="F9">
        <v>11.24</v>
      </c>
    </row>
    <row r="10" spans="4:6" x14ac:dyDescent="0.4">
      <c r="F10">
        <v>11.02</v>
      </c>
    </row>
    <row r="11" spans="4:6" x14ac:dyDescent="0.4">
      <c r="F11">
        <v>13.22</v>
      </c>
    </row>
    <row r="12" spans="4:6" x14ac:dyDescent="0.4">
      <c r="F12">
        <v>5.3</v>
      </c>
    </row>
    <row r="13" spans="4:6" x14ac:dyDescent="0.4">
      <c r="F13">
        <v>5.44</v>
      </c>
    </row>
    <row r="14" spans="4:6" x14ac:dyDescent="0.4">
      <c r="F14">
        <v>4.84</v>
      </c>
    </row>
    <row r="17" spans="6:8" x14ac:dyDescent="0.4">
      <c r="F17">
        <v>45</v>
      </c>
      <c r="G17">
        <v>0.06</v>
      </c>
      <c r="H17">
        <f>$F$17/G17</f>
        <v>750</v>
      </c>
    </row>
    <row r="18" spans="6:8" x14ac:dyDescent="0.4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2021-01-18T23:32:26Z</dcterms:modified>
</cp:coreProperties>
</file>