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4940" windowHeight="9150" firstSheet="1" activeTab="1"/>
  </bookViews>
  <sheets>
    <sheet name="종합 현황" sheetId="6" r:id="rId1"/>
    <sheet name="정산대상목록" sheetId="1" r:id="rId2"/>
    <sheet name="Sheet1" sheetId="7" r:id="rId3"/>
    <sheet name="Sheet2" sheetId="8" r:id="rId4"/>
  </sheets>
  <definedNames>
    <definedName name="_xlnm._FilterDatabase" localSheetId="1" hidden="1">정산대상목록!$A$1:$T$104</definedName>
    <definedName name="_xlnm.Print_Area" localSheetId="0">'종합 현황'!$A$3:$D$55</definedName>
  </definedNames>
  <calcPr calcId="144525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2" i="1"/>
  <c r="C55" i="6"/>
  <c r="B46" i="6"/>
  <c r="D46" i="6" s="1"/>
  <c r="B50" i="6"/>
  <c r="D50" i="6" s="1"/>
  <c r="B27" i="6"/>
  <c r="D27" i="6" s="1"/>
  <c r="B15" i="6"/>
  <c r="D15" i="6" s="1"/>
  <c r="B24" i="6"/>
  <c r="D24" i="6" s="1"/>
  <c r="B28" i="6"/>
  <c r="D28" i="6" s="1"/>
  <c r="B19" i="6"/>
  <c r="D19" i="6" s="1"/>
  <c r="B17" i="6"/>
  <c r="D17" i="6" s="1"/>
  <c r="B9" i="6"/>
  <c r="D9" i="6" s="1"/>
  <c r="B10" i="6"/>
  <c r="D10" i="6" s="1"/>
  <c r="B29" i="6"/>
  <c r="D29" i="6" s="1"/>
  <c r="B30" i="6"/>
  <c r="D30" i="6" s="1"/>
  <c r="B31" i="6"/>
  <c r="D31" i="6" s="1"/>
  <c r="B32" i="6"/>
  <c r="D32" i="6" s="1"/>
  <c r="B33" i="6"/>
  <c r="D33" i="6" s="1"/>
  <c r="B43" i="6"/>
  <c r="D43" i="6" s="1"/>
  <c r="B38" i="6"/>
  <c r="D38" i="6" s="1"/>
  <c r="B48" i="6"/>
  <c r="D48" i="6" s="1"/>
  <c r="B22" i="6"/>
  <c r="D22" i="6" s="1"/>
  <c r="B45" i="6"/>
  <c r="D45" i="6" s="1"/>
  <c r="B53" i="6"/>
  <c r="D53" i="6" s="1"/>
  <c r="B49" i="6"/>
  <c r="D49" i="6" s="1"/>
  <c r="B42" i="6"/>
  <c r="D42" i="6" s="1"/>
  <c r="B47" i="6"/>
  <c r="D47" i="6" s="1"/>
  <c r="B40" i="6"/>
  <c r="D40" i="6" s="1"/>
  <c r="B36" i="6"/>
  <c r="D36" i="6" s="1"/>
  <c r="B39" i="6"/>
  <c r="D39" i="6" s="1"/>
  <c r="B35" i="6"/>
  <c r="D35" i="6" s="1"/>
  <c r="B51" i="6"/>
  <c r="D51" i="6" s="1"/>
  <c r="B11" i="6"/>
  <c r="D11" i="6" s="1"/>
  <c r="B37" i="6"/>
  <c r="D37" i="6" s="1"/>
  <c r="B34" i="6"/>
  <c r="D34" i="6" s="1"/>
  <c r="B44" i="6"/>
  <c r="D44" i="6" s="1"/>
  <c r="B52" i="6"/>
  <c r="D52" i="6" s="1"/>
  <c r="B41" i="6"/>
  <c r="D41" i="6" s="1"/>
  <c r="B6" i="6"/>
  <c r="D6" i="6" s="1"/>
  <c r="B18" i="6"/>
  <c r="D18" i="6" s="1"/>
  <c r="B12" i="6"/>
  <c r="D12" i="6" s="1"/>
  <c r="B7" i="6"/>
  <c r="D7" i="6" s="1"/>
  <c r="D55" i="6" s="1"/>
  <c r="B8" i="6"/>
  <c r="D8" i="6" s="1"/>
  <c r="B26" i="6"/>
  <c r="D26" i="6" s="1"/>
  <c r="B13" i="6"/>
  <c r="D13" i="6" s="1"/>
  <c r="B14" i="6"/>
  <c r="D14" i="6" s="1"/>
  <c r="B25" i="6"/>
  <c r="D25" i="6" s="1"/>
  <c r="B23" i="6"/>
  <c r="D23" i="6" s="1"/>
  <c r="B16" i="6"/>
  <c r="D16" i="6" s="1"/>
  <c r="B20" i="6"/>
  <c r="D20" i="6" s="1"/>
  <c r="B21" i="6"/>
  <c r="D21" i="6" s="1"/>
  <c r="B5" i="6"/>
  <c r="D5" i="6" s="1"/>
  <c r="B55" i="6" l="1"/>
</calcChain>
</file>

<file path=xl/sharedStrings.xml><?xml version="1.0" encoding="utf-8"?>
<sst xmlns="http://schemas.openxmlformats.org/spreadsheetml/2006/main" count="1448" uniqueCount="560">
  <si>
    <t>주문번호</t>
  </si>
  <si>
    <t>공사명</t>
  </si>
  <si>
    <t>공급사명</t>
  </si>
  <si>
    <t>상품명</t>
  </si>
  <si>
    <t>규격</t>
  </si>
  <si>
    <t>인수수량</t>
  </si>
  <si>
    <t>매출단가</t>
  </si>
  <si>
    <t>매출액</t>
  </si>
  <si>
    <t>매입단가</t>
  </si>
  <si>
    <t>매입액</t>
  </si>
  <si>
    <t>상품코드</t>
  </si>
  <si>
    <t>인수일자</t>
  </si>
  <si>
    <t>주문일자</t>
  </si>
  <si>
    <t>출하일자</t>
  </si>
  <si>
    <t>SKT021204143-2</t>
  </si>
  <si>
    <t>엠케이투이십일 선납건(120203)</t>
  </si>
  <si>
    <t>(주)엠케이투이십일</t>
  </si>
  <si>
    <t>LC/APC-SC/APC</t>
  </si>
  <si>
    <t xml:space="preserve">    15m    </t>
  </si>
  <si>
    <t>2013-03-19</t>
  </si>
  <si>
    <t>2012-04-20</t>
  </si>
  <si>
    <t>2013-03-18</t>
  </si>
  <si>
    <t>SKT021204144-1</t>
  </si>
  <si>
    <t>엠케이투이십일 선납건(120207)</t>
  </si>
  <si>
    <t>FC/APC-SC/APC</t>
  </si>
  <si>
    <t xml:space="preserve">    5m    </t>
  </si>
  <si>
    <t>SKT021204144-2</t>
  </si>
  <si>
    <t xml:space="preserve">    7m    </t>
  </si>
  <si>
    <t>SKT021204144-3</t>
  </si>
  <si>
    <t xml:space="preserve">    10m    </t>
  </si>
  <si>
    <t>SKT021204144-4</t>
  </si>
  <si>
    <t xml:space="preserve">    3m    </t>
  </si>
  <si>
    <t>SKT021204146-1</t>
  </si>
  <si>
    <t>SKT021204149-1</t>
  </si>
  <si>
    <t>엠케이투이십일 선납건(120214)</t>
  </si>
  <si>
    <t>SKT021204149-2</t>
  </si>
  <si>
    <t>SKT021204149-3</t>
  </si>
  <si>
    <t>SKT021204149-4</t>
  </si>
  <si>
    <t>LC/APC-LC/APC</t>
  </si>
  <si>
    <t>SKT021204149-5</t>
  </si>
  <si>
    <t>LC/APC-FC/APC</t>
  </si>
  <si>
    <t>SKT021204150-5</t>
  </si>
  <si>
    <t>엠케이투이십일 선납건(120306)</t>
  </si>
  <si>
    <t>SKT021204150-6</t>
  </si>
  <si>
    <t>SKT021204151-4</t>
  </si>
  <si>
    <t>엠케이투이십일 선납건(120310)</t>
  </si>
  <si>
    <t>SKT021206068-9</t>
  </si>
  <si>
    <t>엠케이투이십일 선납건(120510)</t>
  </si>
  <si>
    <t>LTE LG 옥외형 케이블</t>
  </si>
  <si>
    <t xml:space="preserve">    LC/PC-FC/APC 10M    </t>
  </si>
  <si>
    <t>2012-06-18</t>
  </si>
  <si>
    <t>SKT021206068-10</t>
  </si>
  <si>
    <t xml:space="preserve">    LC/PC-FC/APC 5M    </t>
  </si>
  <si>
    <t>SKT021206068-11</t>
  </si>
  <si>
    <t xml:space="preserve">    LC/PC-FC/APC 7M    </t>
  </si>
  <si>
    <t>SKT021206068-12</t>
  </si>
  <si>
    <t xml:space="preserve">    LC/PC-LC/APC 5M    </t>
  </si>
  <si>
    <t>SKT021206068-13</t>
  </si>
  <si>
    <t xml:space="preserve">    LC/PC-SC/APC 10M    </t>
  </si>
  <si>
    <t>SKT021206068-14</t>
  </si>
  <si>
    <t xml:space="preserve">    LC/PC-SC/APC 15M    </t>
  </si>
  <si>
    <t>SKT021206068-15</t>
  </si>
  <si>
    <t xml:space="preserve">    LC/PC-SC/APC 20M    </t>
  </si>
  <si>
    <t>SKT021206068-16</t>
  </si>
  <si>
    <t xml:space="preserve">    LC/PC-SC/APC 5M    </t>
  </si>
  <si>
    <t>SKT021206068-17</t>
  </si>
  <si>
    <t xml:space="preserve">    LC/PC-SC/APC 7M    </t>
  </si>
  <si>
    <t>SKT021206070-1</t>
  </si>
  <si>
    <t>엠케이투이십일 선납건(120508)</t>
  </si>
  <si>
    <t>LC/PC-LC/APC</t>
  </si>
  <si>
    <t xml:space="preserve">    1m    </t>
  </si>
  <si>
    <t>SKT021206072-1</t>
  </si>
  <si>
    <t>엠케이투이십일 선납건(120516)</t>
  </si>
  <si>
    <t>LC/PC-SC/APC</t>
  </si>
  <si>
    <t>SKT021206072-2</t>
  </si>
  <si>
    <t>SKT021206072-3</t>
  </si>
  <si>
    <t>SKT021206072-4</t>
  </si>
  <si>
    <t>LC/PC-FC/APC</t>
  </si>
  <si>
    <t>SKT021206072-5</t>
  </si>
  <si>
    <t>SKT021206072-6</t>
  </si>
  <si>
    <t>SKT021206050-1</t>
  </si>
  <si>
    <t>엠케이투이십일 선납건(120530)</t>
  </si>
  <si>
    <t>LC/PC-LC/PC(MM,2core)</t>
  </si>
  <si>
    <t>SKT021206050-2</t>
  </si>
  <si>
    <t>LC/PC-LC/PC</t>
  </si>
  <si>
    <t>SKT021206050-3</t>
  </si>
  <si>
    <t>SKT021206073-1</t>
  </si>
  <si>
    <t>SKT021206073-2</t>
  </si>
  <si>
    <t xml:space="preserve">    20m    </t>
  </si>
  <si>
    <t>FC/APC-FC/APC</t>
  </si>
  <si>
    <t>ONS031209004-11</t>
  </si>
  <si>
    <t>2012년 대구권 기지국 공사</t>
  </si>
  <si>
    <t>2012-09-07</t>
  </si>
  <si>
    <t>ONS031209004-12</t>
  </si>
  <si>
    <t>ONS031209004-13</t>
  </si>
  <si>
    <t>ONS031209004-14</t>
  </si>
  <si>
    <t>ONS031209004-15</t>
  </si>
  <si>
    <t xml:space="preserve">    12m    </t>
  </si>
  <si>
    <t>ONS031209011-1</t>
  </si>
  <si>
    <t>2012년 LTE 전국망 망보완</t>
  </si>
  <si>
    <t>2012-09-13</t>
  </si>
  <si>
    <t>ONS031209011-2</t>
  </si>
  <si>
    <t>ONS031209011-3</t>
  </si>
  <si>
    <t>ONS031209011-4</t>
  </si>
  <si>
    <t>ONS031209011-5</t>
  </si>
  <si>
    <t xml:space="preserve">    LC/APC-SC/APC 4M    </t>
  </si>
  <si>
    <t>ONS031209011-6</t>
  </si>
  <si>
    <t xml:space="preserve">    LC/APC-SC/APC 7M    </t>
  </si>
  <si>
    <t>ONS031209011-7</t>
  </si>
  <si>
    <t xml:space="preserve">    LC/APC-SC/APC 10M    </t>
  </si>
  <si>
    <t>ONS031209011-8</t>
  </si>
  <si>
    <t xml:space="preserve">    LC/APC-FC/APC 10M    </t>
  </si>
  <si>
    <t>ONS031209011-9</t>
  </si>
  <si>
    <t xml:space="preserve">    LC/APC-FC/APC 7M    </t>
  </si>
  <si>
    <t>ONS031209011-10</t>
  </si>
  <si>
    <t xml:space="preserve">    LC/APC-FC/APC 4M    </t>
  </si>
  <si>
    <t>2012-09-17</t>
  </si>
  <si>
    <t xml:space="preserve">    LC/APC-SC/APC 5M    </t>
  </si>
  <si>
    <t>2013-03-12</t>
  </si>
  <si>
    <t>SKT021207038-1</t>
  </si>
  <si>
    <t>엠케이투이십일 선납건(120630)</t>
  </si>
  <si>
    <t>2012-07-16</t>
  </si>
  <si>
    <t>SKT021207038-2</t>
  </si>
  <si>
    <t>SKT021207038-3</t>
  </si>
  <si>
    <t>SKT021207038-4</t>
  </si>
  <si>
    <t>SKT021207040-1</t>
  </si>
  <si>
    <t>엠케이투이십일 선납건(120629)</t>
  </si>
  <si>
    <t>SKT021207040-2</t>
  </si>
  <si>
    <t>SKT021207040-3</t>
  </si>
  <si>
    <t>SKT021207053-1</t>
  </si>
  <si>
    <t>엠케이투이십일 선납건(120628)</t>
  </si>
  <si>
    <t xml:space="preserve">    FC/APC-SC/APC 50m    </t>
  </si>
  <si>
    <t>SKT021207039-1</t>
  </si>
  <si>
    <t>엠케이투이십일 선납건(120704)</t>
  </si>
  <si>
    <t>SKT021207039-2</t>
  </si>
  <si>
    <t>SKT021207039-3</t>
  </si>
  <si>
    <t>SKT021209100-1</t>
  </si>
  <si>
    <t>엠케이투이십일 선납건(120720)</t>
  </si>
  <si>
    <t>SKT021209113-1</t>
  </si>
  <si>
    <t>엠케이투이십일 선납건(120907)</t>
  </si>
  <si>
    <t xml:space="preserve">    30m    </t>
  </si>
  <si>
    <t>SKT021209112-1</t>
  </si>
  <si>
    <t>엠케이투이십일 선납건(120914)</t>
  </si>
  <si>
    <t>SKT021209112-2</t>
  </si>
  <si>
    <t xml:space="preserve">    LC/APC-FC/APC 5M    </t>
  </si>
  <si>
    <t>SKT021209112-3</t>
  </si>
  <si>
    <t>SKT021209112-4</t>
  </si>
  <si>
    <t xml:space="preserve">    LC/APC-SC/APC 3M    </t>
  </si>
  <si>
    <t>SKT021209112-5</t>
  </si>
  <si>
    <t>SKT021209112-6</t>
  </si>
  <si>
    <t>SKT021209112-7</t>
  </si>
  <si>
    <t>SKT021209112-8</t>
  </si>
  <si>
    <t>SKT021209112-9</t>
  </si>
  <si>
    <t>SKT021209112-10</t>
  </si>
  <si>
    <t>SKT021209112-11</t>
  </si>
  <si>
    <t>SKT021209112-12</t>
  </si>
  <si>
    <t>SKT021204109-1</t>
  </si>
  <si>
    <t>엠케이투이십일 선납건(120106)</t>
  </si>
  <si>
    <t>2012-04-19</t>
  </si>
  <si>
    <t>SKT021204109-2</t>
  </si>
  <si>
    <t>SKT021204109-3</t>
  </si>
  <si>
    <t>SKT021204109-4</t>
  </si>
  <si>
    <t>SKT021204109-5</t>
  </si>
  <si>
    <t>SKT021204136-1</t>
  </si>
  <si>
    <t>엠케이투이십일 선납건(120119)</t>
  </si>
  <si>
    <t>SKT021204136-2</t>
  </si>
  <si>
    <t>SKT021204136-3</t>
  </si>
  <si>
    <t>SKT021204136-4</t>
  </si>
  <si>
    <t>SKT021204136-5</t>
  </si>
  <si>
    <t>SKT021204136-6</t>
  </si>
  <si>
    <t>SKT021204136-7</t>
  </si>
  <si>
    <t>SKT021204136-8</t>
  </si>
  <si>
    <t>SKT021204136-9</t>
  </si>
  <si>
    <t>SKT021204143-1</t>
  </si>
  <si>
    <t>SKT021303019-1</t>
  </si>
  <si>
    <t>엠케이투이십일 선납건(121220)</t>
  </si>
  <si>
    <t xml:space="preserve">    LC/APC-LC/APC 10M    </t>
  </si>
  <si>
    <t>2013-03-29</t>
  </si>
  <si>
    <t>SKT021303019-2</t>
  </si>
  <si>
    <t xml:space="preserve">    LC/APC-LC/APC 5M    </t>
  </si>
  <si>
    <t>SKT021303019-3</t>
  </si>
  <si>
    <t xml:space="preserve">    LC/APC-LC/APC 7M    </t>
  </si>
  <si>
    <t>SKT021303019-4</t>
  </si>
  <si>
    <t>SKT021303019-5</t>
  </si>
  <si>
    <t>SKT021303082-1</t>
  </si>
  <si>
    <t>엠케이투이십일 선납건(121214)</t>
  </si>
  <si>
    <t>2013-03-14</t>
  </si>
  <si>
    <t>SKT021303020-1</t>
  </si>
  <si>
    <t>엠케이투이십일 선납건(121215)</t>
  </si>
  <si>
    <t>SKT021303020-2</t>
  </si>
  <si>
    <t>SKT021303020-3</t>
  </si>
  <si>
    <t>SKT021303020-4</t>
  </si>
  <si>
    <t xml:space="preserve">    LC/APC-LC/APC 20M    </t>
  </si>
  <si>
    <t>SKT021303020-5</t>
  </si>
  <si>
    <t>우성통신 SKT A망 1군</t>
  </si>
  <si>
    <t>서전텔콤 SKT A망 1군</t>
  </si>
  <si>
    <t>태인텔레콤(주) SKT A망 1군</t>
  </si>
  <si>
    <t>(주)인산이노텔 SKT A망 1군</t>
  </si>
  <si>
    <t>(유)미주계전 SKT A망 1군</t>
  </si>
  <si>
    <t xml:space="preserve">  10m  </t>
  </si>
  <si>
    <t>(주)코리아통신공사 SKT A망 1군(인빌딩)</t>
  </si>
  <si>
    <t>금강산업(주) SKT A망 1군</t>
  </si>
  <si>
    <t>(주)나우리정보통신 SKT A망 2군</t>
  </si>
  <si>
    <t>(주)전통 SKT A망 1군</t>
  </si>
  <si>
    <t>(주)남양통신 SKT A망 1군</t>
  </si>
  <si>
    <t>오티씨테크놀로지(주) SKT A망 1군</t>
  </si>
  <si>
    <t>(주)게이트시스템 SKT A망 1군</t>
  </si>
  <si>
    <t>(주)국민통신 SKT A망 2군</t>
  </si>
  <si>
    <t>에이디텔레콤(주) SKT A망 1군</t>
  </si>
  <si>
    <t xml:space="preserve">  7m  </t>
  </si>
  <si>
    <t>2013-05-04</t>
  </si>
  <si>
    <t>SKT021206050-4</t>
  </si>
  <si>
    <t>LC/PC-LC/PC_10m</t>
  </si>
  <si>
    <t>(주)한울정보통신 SKT A망 2군</t>
  </si>
  <si>
    <t>금강통신(주) SKT A망 2군</t>
  </si>
  <si>
    <t>(주)삼중이엔티 SKT A망 2군</t>
  </si>
  <si>
    <t>(합)화성전력 SKT A망 2군</t>
  </si>
  <si>
    <t>(주)한텔 SKT A망 2군</t>
  </si>
  <si>
    <t>SK건설 사급 수도권 1군</t>
  </si>
  <si>
    <t>영남전기통신(주) SKT A망 1군</t>
  </si>
  <si>
    <t>벨에어테크_SKT A망 1군(인빌딩)</t>
  </si>
  <si>
    <t>(주)지앤에스기술 SKT A망 1군</t>
  </si>
  <si>
    <t>(주)이화텔레콤 SKT A망 1군</t>
  </si>
  <si>
    <t>(주)나우스넷 SKT A망 1군</t>
  </si>
  <si>
    <t>에프투텔레콤(주) SKT A망 1군</t>
  </si>
  <si>
    <t>명신정보통신(주) SKT A망 1군</t>
  </si>
  <si>
    <t>(주)신광티앤이 SKT A망 1군</t>
  </si>
  <si>
    <t>이앤씨텔레콤(주) SKT A망 1군</t>
  </si>
  <si>
    <t>(주)삼지엔지니어링 SKT A망 1군</t>
  </si>
  <si>
    <t>엘케이테크넷(주) SKT A망 1군</t>
  </si>
  <si>
    <t>동원텔레콤㈜ SKT A망 1군</t>
  </si>
  <si>
    <t>SK건설 사급 수도권 2군</t>
  </si>
  <si>
    <t>(주)시에나텔레콤 SKT A망 2군</t>
  </si>
  <si>
    <t>애드넷정보통신(주) SKT A망 2군</t>
  </si>
  <si>
    <t>(주)지오 SKT A망 2군</t>
  </si>
  <si>
    <t>(주)다온네트웍스 SKT A망 2군</t>
  </si>
  <si>
    <t>(주) 씨제이텔레콤 SKT A망 2군</t>
  </si>
  <si>
    <t>태성전기통신(주) SKT A망 2군</t>
  </si>
  <si>
    <t>(주)벨에어테크 SKT A망 2군</t>
  </si>
  <si>
    <t>(주)아이엘정보통신 SKT A망 2군</t>
  </si>
  <si>
    <t>(주)대인정보통신 SKT A망 2군</t>
  </si>
  <si>
    <t>테라텔레콤(주) SKT A망 2군</t>
  </si>
  <si>
    <t>(주)탑엔지니어링 SKT A망 1군</t>
  </si>
  <si>
    <t>설악이앤씨(주) SKT A망 1군</t>
  </si>
  <si>
    <t>블루엔이(주) SKT A망 1군</t>
  </si>
  <si>
    <t>동서텔레콤(주) SKT A망 1군(인빌딩)</t>
  </si>
  <si>
    <t>성우정보통신(주) SKT A망 2군</t>
  </si>
  <si>
    <t>(주)오션네트웍스 SKT A망 2군</t>
  </si>
  <si>
    <t>화성전력공사 SKT A망 전기협력사</t>
  </si>
  <si>
    <t>(주)한일통신 SKT A망 2군</t>
  </si>
  <si>
    <t>에프티(주) SKT A망 2군</t>
  </si>
  <si>
    <t>부민통신(주) SKT A망 2군</t>
  </si>
  <si>
    <t>(주)그린테크 SKT A망 2군</t>
  </si>
  <si>
    <t>대성네트워크주식회사 SKT A망 2군</t>
  </si>
  <si>
    <t>설악이앤씨(주) SKT A망 2군</t>
  </si>
  <si>
    <t>주문 조직</t>
  </si>
  <si>
    <t>국제광엔지니어링 SKT전송선로</t>
  </si>
  <si>
    <t>카리스통신(주) 남울산행복센터</t>
  </si>
  <si>
    <t>(주)컴피아 안양행복센터</t>
  </si>
  <si>
    <t>에프투텔레콤(주) SKB1군</t>
  </si>
  <si>
    <t>(주)더블유티앤디_창원행복센터</t>
  </si>
  <si>
    <t>이화텔레콤_SKT 전송선로</t>
  </si>
  <si>
    <t>(주)지앤에스기술 SKB1군</t>
  </si>
  <si>
    <t>(주)세광통신 SKB1군</t>
  </si>
  <si>
    <t>이앤비정보통신(주) SKB1군</t>
  </si>
  <si>
    <t>(주)라사정보통신 고양서부행복센터</t>
  </si>
  <si>
    <t>SKB 중부기술팀</t>
  </si>
  <si>
    <t>(주)제일정보통신 SKT전송선로</t>
  </si>
  <si>
    <t>호성종합건설(주)_SKT수주공사</t>
  </si>
  <si>
    <t>시스텍전기통신(주)-BcN</t>
  </si>
  <si>
    <t>(주)코어넷 SKT전송선로</t>
  </si>
  <si>
    <t>(주)한우_SKT수주공사(1)</t>
  </si>
  <si>
    <t>(합자회사)조광 SKT전송선로</t>
  </si>
  <si>
    <t>일진산업(주)</t>
  </si>
  <si>
    <t>계림통신건설(주)_SKT수주공사</t>
  </si>
  <si>
    <t>(주)피씨클리닉 제주행복센터(2)</t>
  </si>
  <si>
    <t>아주통신 SKT전송선로</t>
  </si>
  <si>
    <t>주식회사 파워넷 천안행복센터</t>
  </si>
  <si>
    <t>(주)지엔티 BCN</t>
  </si>
  <si>
    <t>(주)원더정보 BCN</t>
  </si>
  <si>
    <t>숭의네트웍스 SKT전송선로</t>
  </si>
  <si>
    <t>유앤씨텔레콤주식회사 양천행복센터(2)</t>
  </si>
  <si>
    <t>(주)모에코-BcN</t>
  </si>
  <si>
    <t>삼마텔레콤 마산행복센터(3)</t>
  </si>
  <si>
    <t>아림통신건설 SKT전송선로</t>
  </si>
  <si>
    <t>(주)한우 SKT전송선로</t>
  </si>
  <si>
    <t>(주)오버더케이블 노원행복센터</t>
  </si>
  <si>
    <t>아림통신건설 SKB</t>
  </si>
  <si>
    <t>민화통신(주) 동수원행복센터</t>
  </si>
  <si>
    <t>(주)가나전기공사 SKT A망 전기협력사</t>
  </si>
  <si>
    <t>주원통신주식회사 충남남부행복센터(논산)</t>
  </si>
  <si>
    <t>대정아이티(주) 여수행복센터</t>
  </si>
  <si>
    <t>제이케이앤티텔레콤(주) SKB1군</t>
  </si>
  <si>
    <t>이앤비정보통신(주) SKT 전송선로</t>
  </si>
  <si>
    <t>주식회사원우정보통신 SKB2군</t>
  </si>
  <si>
    <t>주식회사케이원 송파행복센터(2)</t>
  </si>
  <si>
    <t>(주)전통 SKB1군</t>
  </si>
  <si>
    <t>(주)국제광엔지니어링_SKT수주공사</t>
  </si>
  <si>
    <t>(주)푸른라인 성동행복센터</t>
  </si>
  <si>
    <t>(주)하나넷 BCN</t>
  </si>
  <si>
    <t>한성아이넷 BCN</t>
  </si>
  <si>
    <t>에프투텔레콤(주) 충남BCN</t>
  </si>
  <si>
    <t>(주)컴피아-BcN</t>
  </si>
  <si>
    <t>유빈스(주) SKT전송선로</t>
  </si>
  <si>
    <t>유앤씨텔레콤주식회사_용산중부행복센터</t>
  </si>
  <si>
    <t>(주)하나넷 의정부행복센터</t>
  </si>
  <si>
    <t>SKB 수도권기술팀</t>
  </si>
  <si>
    <t>(주)인포패스정보통신 광주광산행복센터</t>
  </si>
  <si>
    <t>(주)성창엔지니어링</t>
  </si>
  <si>
    <t>(주)엘큐트 인천계양행복센터</t>
  </si>
  <si>
    <t>SKT_A망 자재</t>
  </si>
  <si>
    <t>(주) 광진통신 SKT A망 2군</t>
  </si>
  <si>
    <t>(주)뉴젠스 SKT전송선로</t>
  </si>
  <si>
    <t>(주)아이앤디텔레콤 인천서구행복센터</t>
  </si>
  <si>
    <t>(주)나우리정보통신 SKB1군</t>
  </si>
  <si>
    <t>(주)하나로네트웍스 양산행복센터</t>
  </si>
  <si>
    <t>부민통신(주) SKT전송선로</t>
  </si>
  <si>
    <t>뉴비텔레콤(주) 성북행복센터</t>
  </si>
  <si>
    <t>광통신산업(주)_SKT수주공사</t>
  </si>
  <si>
    <t>(주)우주텔레콤_SKB 1군</t>
  </si>
  <si>
    <t>(주)제일정보통신_SKT수주공사</t>
  </si>
  <si>
    <t>주식회사 지엔에스 김해행복센터</t>
  </si>
  <si>
    <t>영서정보통신 강원영월행복센터</t>
  </si>
  <si>
    <t>(주)천양네트웍스_SKT수주공사(3)</t>
  </si>
  <si>
    <t>엘케이테크넷(주) SKB1군</t>
  </si>
  <si>
    <t>엘케이테크넷(주) SKT전송선로</t>
  </si>
  <si>
    <t>(주)한국테크</t>
  </si>
  <si>
    <t>(주)경일</t>
  </si>
  <si>
    <t>숭의네트웍스(주)_SKT수주공사(1)</t>
  </si>
  <si>
    <t>(주)남양통신 SKT전송선로</t>
  </si>
  <si>
    <t>명인정보통신_BcN</t>
  </si>
  <si>
    <t>동남통신건설_SKB1군</t>
  </si>
  <si>
    <t>엔에스테크주식회사 SKT A망 전기협력사</t>
  </si>
  <si>
    <t>(주)에스케이준 전남서부행복센터</t>
  </si>
  <si>
    <t>(주) 서어정보통신 성남/광주행복센터(2)</t>
  </si>
  <si>
    <t>일광전설(주)_SKT수주공사</t>
  </si>
  <si>
    <t>(주)화천케이블넷 영서북부행복센터</t>
  </si>
  <si>
    <t>태인텔레콤(주) BCN</t>
  </si>
  <si>
    <t>주식회사 에스케이범통신 동울산행복센터</t>
  </si>
  <si>
    <t>(주)대선텔레콤 청주행복센터</t>
  </si>
  <si>
    <t>나우리정보통신 SKT전송선로</t>
  </si>
  <si>
    <t>양산정보통신(주)_BcN</t>
  </si>
  <si>
    <t>하나로 SKT전송선로</t>
  </si>
  <si>
    <t>(주)창흥건설_SKT수주공사</t>
  </si>
  <si>
    <t>도우리주식회사 서대구행복센터</t>
  </si>
  <si>
    <t>에이디텔레콤(주)_전용망1군공사</t>
  </si>
  <si>
    <t>(주)SDN 포항행복센터</t>
  </si>
  <si>
    <t>(주)셀콤 SKT전송선로</t>
  </si>
  <si>
    <t>(주)코어넷_SKT수주공사</t>
  </si>
  <si>
    <t>아림통신건설_BCN</t>
  </si>
  <si>
    <t>(주)하나로이에스티 평택/화성행복센터</t>
  </si>
  <si>
    <t>(주)한우 BCN(2012)-부산권</t>
  </si>
  <si>
    <t>(주)코마넷</t>
  </si>
  <si>
    <t>오엔씨네트웍스(주)(행복클리닉_강남)</t>
  </si>
  <si>
    <t>(주)씨엔아이텔레콤 남원행복센터</t>
  </si>
  <si>
    <t>(주)디디엘넷_행복클리닉</t>
  </si>
  <si>
    <t>(주)더블유티앤디_남수영행복센터(2)</t>
  </si>
  <si>
    <t>(주)성심일레콤 SKT A망 전기협력사</t>
  </si>
  <si>
    <t>(주)굿엔텔레콤 대전중부행복센터</t>
  </si>
  <si>
    <t>남영건설(주)_SKT수주공사</t>
  </si>
  <si>
    <t>성호티에스(주)</t>
  </si>
  <si>
    <t>서서울 텔레콤(주) 마포행복센터</t>
  </si>
  <si>
    <t>(주)유완전력 SKT A망 전기협력사</t>
  </si>
  <si>
    <t>(주)한우 SKB거점</t>
  </si>
  <si>
    <t>(주)셀콤 해운대행복센터2</t>
  </si>
  <si>
    <t>(주)성문텔레콤 시흥행복센터</t>
  </si>
  <si>
    <t>하나로넷(주) 동대문행복센터</t>
  </si>
  <si>
    <t>(주)로드텔레컴 세종행복센터</t>
  </si>
  <si>
    <t>월드텔레콤(주) 인천남부행복센터</t>
  </si>
  <si>
    <t>한주통신 BCN</t>
  </si>
  <si>
    <t>영서정보통신</t>
  </si>
  <si>
    <t>케이씨에스통신기술 (주)-중부제천 행복센터</t>
  </si>
  <si>
    <t>(주)일광통신 원주행복센터(2)</t>
  </si>
  <si>
    <t>주식회사 로하스 경북동부행복센터</t>
  </si>
  <si>
    <t>(주)유선통신 SKT전송선로</t>
  </si>
  <si>
    <t>(주)한우 SKB전용망1</t>
  </si>
  <si>
    <t>(주)코어넷 SKB1군</t>
  </si>
  <si>
    <t>기화공업</t>
  </si>
  <si>
    <t>주식회사하나로통신써비스 광주북부행복센터</t>
  </si>
  <si>
    <t>(주) 텔코아 SKT A망 2군</t>
  </si>
  <si>
    <t>에프투텔레콤(주)_SKB1군(B2B)</t>
  </si>
  <si>
    <t>주식회사 한빛정보통신 충남서부행복센터</t>
  </si>
  <si>
    <t>(주)부산통신 SKB1군</t>
  </si>
  <si>
    <t>(주)텔앤텍 충남중앙행복센터(공주)</t>
  </si>
  <si>
    <t>(주)전통 SKT전송선로</t>
  </si>
  <si>
    <t>유빈스(주)_SKT수주공사</t>
  </si>
  <si>
    <t>(주)나우리정보통신_SKT수주공사</t>
  </si>
  <si>
    <t>(주)이지전기통신 BCN</t>
  </si>
  <si>
    <t>씨앤토트(주) SKT A망 2군</t>
  </si>
  <si>
    <t>(주)디와이기전 대전서부행복센터</t>
  </si>
  <si>
    <t>(주)에스포스텔레콤-BcN</t>
  </si>
  <si>
    <t>(주)우주텔레콤 SKT전송선로</t>
  </si>
  <si>
    <t>인화브로드밴드(주) 강북행복센터</t>
  </si>
  <si>
    <t>유빈스 BcN</t>
  </si>
  <si>
    <t>(주)우주텔레콤_SKT수주공사</t>
  </si>
  <si>
    <t>태영통신(주) 춘천행복센터(2)</t>
  </si>
  <si>
    <t>(주)지앤에스기술_SKT수주공사</t>
  </si>
  <si>
    <t>(주)제일정보통신 SKB1군</t>
  </si>
  <si>
    <t>대현테크(주)</t>
  </si>
  <si>
    <t>(주)뉴젠스_SKT수주공사</t>
  </si>
  <si>
    <t>이앤비정보통신(주) BCN</t>
  </si>
  <si>
    <t>(주)에프원텔레콤 전주행복센터(2)</t>
  </si>
  <si>
    <t>글로넷텔레콤(주) 광주남부행복센터</t>
  </si>
  <si>
    <t>에스케이이에스티 용인행복센터(3)</t>
  </si>
  <si>
    <t>문산방송사</t>
  </si>
  <si>
    <t>엘케이테크넷(주)_SKT수주공사</t>
  </si>
  <si>
    <t>(주)하모니정보통신(부산중부행복센터)</t>
  </si>
  <si>
    <t>(주)에스포스텔레콤</t>
  </si>
  <si>
    <t>인천하나로통신주식회사 인천남동행복센터</t>
  </si>
  <si>
    <t>(주)하나컴 서수원행복센터</t>
  </si>
  <si>
    <t>(주)셀콤 BcN</t>
  </si>
  <si>
    <t>일산종합건설(주)_SKT수주공사</t>
  </si>
  <si>
    <t>(주)아미넷BCN</t>
  </si>
  <si>
    <t>(주)셀콤_SKB1군</t>
  </si>
  <si>
    <t>주식회사 원더정보 영동행복센터</t>
  </si>
  <si>
    <t>(주)미래온 대전남부행복센터</t>
  </si>
  <si>
    <t>(주)에스오에이텔레콤 SKT전송선로</t>
  </si>
  <si>
    <t>아주통신(주)_SKB1군(2)</t>
  </si>
  <si>
    <t>트롤네트웍스(주) 대전북부행복센터</t>
  </si>
  <si>
    <t>(주)하나로_SKT수주공사</t>
  </si>
  <si>
    <t>(주)지엔티 구리/남양주행복센터</t>
  </si>
  <si>
    <t>주식회사 정우네트웍스 부평행복센터</t>
  </si>
  <si>
    <t>(주)우성통신 SKB1군</t>
  </si>
  <si>
    <t>유지텔레컴(주)BcN</t>
  </si>
  <si>
    <t>(주)원넷컴 북대구행복센터</t>
  </si>
  <si>
    <t>대일전기통신주식회사 SKT A망 2군</t>
  </si>
  <si>
    <t>태양정보통신주식회사 충남중부행복센터(2)</t>
  </si>
  <si>
    <t>(주) 세광통신 SKT전송선로</t>
  </si>
  <si>
    <t>우일정보기술(주)-BCN</t>
  </si>
  <si>
    <t>주식회사 위드텔레콤 부산서부행복센터</t>
  </si>
  <si>
    <t>에프투텔레콤-SKT전송선로</t>
  </si>
  <si>
    <t>(주)세하통신-BcN</t>
  </si>
  <si>
    <t>(주)FUTURE 동구행복센터</t>
  </si>
  <si>
    <t>피지정보통신 서초과천행복센터(2)</t>
  </si>
  <si>
    <t>씨그널정보통신 SKB1군</t>
  </si>
  <si>
    <t>(주)유비씨엔씨 강남행복센터2</t>
  </si>
  <si>
    <t>(주)씨그널정보통신-SKT전송선로</t>
  </si>
  <si>
    <t>시스텍전기통신(주) SKB1군</t>
  </si>
  <si>
    <t>(주)유싱크코리아 서대문행복센터</t>
  </si>
  <si>
    <t>(주)에스오에이텔레콤 BCN</t>
  </si>
  <si>
    <t>주식회사 퓨전파워텍 SKT A망 전기협력사</t>
  </si>
  <si>
    <t>(주)지앤에스기술_SKT전송선로</t>
  </si>
  <si>
    <t>(주)이에프디자인</t>
  </si>
  <si>
    <t>유지텔레콤(주) 금천광명행복센터</t>
  </si>
  <si>
    <t>(주)클라우드정보통신 안산행복센터(2)</t>
  </si>
  <si>
    <t>(주)하모니정보통신 하모니넷행복센터</t>
  </si>
  <si>
    <t>(주)프론텔 SKT A망 2군</t>
  </si>
  <si>
    <t>스크린정보통신(주)-BcN</t>
  </si>
  <si>
    <t>제이투유지콤 은평행복센터</t>
  </si>
  <si>
    <t>데이타솔루션(주) 거창행복센터</t>
  </si>
  <si>
    <t>(주)서경네트웍스</t>
  </si>
  <si>
    <t>(주)광주텔레콤_SKT수주공사</t>
  </si>
  <si>
    <t>(주)라이프포스 구로행복센터</t>
  </si>
  <si>
    <t>동남통신건설 BCN</t>
  </si>
  <si>
    <t>신화종합건설(주)_SKT수주공사</t>
  </si>
  <si>
    <t>(주)부산통신 SKT전송선로</t>
  </si>
  <si>
    <t>씨케이앤지 남대구행복센터</t>
  </si>
  <si>
    <t>(주)광주텔레콤 SKT전송선로</t>
  </si>
  <si>
    <t>오티씨테크놀로지(주) SKB 1군</t>
  </si>
  <si>
    <t>아주통신(주)_SKB1군(1)</t>
  </si>
  <si>
    <t>건수정보통신(주)_SKT수주공사</t>
  </si>
  <si>
    <t>(주)부산진종합유선방송_부산진구 행복센터</t>
  </si>
  <si>
    <t>(주)라사정보통신 관악행복센터(2)</t>
  </si>
  <si>
    <t>하나로중랑텔레콤(주) 중랑행복센터</t>
  </si>
  <si>
    <t>주식회사 이레넷 분당판교행복센타</t>
  </si>
  <si>
    <t>오티씨테크놀로지(주) BCN</t>
  </si>
  <si>
    <t>(주)이레유비크 SKT A망 2군</t>
  </si>
  <si>
    <t>(주)천양네트웍스 SKB1군</t>
  </si>
  <si>
    <t>에이디텔레콤(주)_2013년광선로시설공사</t>
  </si>
  <si>
    <t>일광전설(주) SKT전송선로</t>
  </si>
  <si>
    <t>(주)에스포스텔레콤 SKT전송선로</t>
  </si>
  <si>
    <t>제이케이앤티텔레콤SKT전송선로</t>
  </si>
  <si>
    <t>(주)국제광엔지니어링 SKB1군</t>
  </si>
  <si>
    <t>(주)천양네트웍스  SKT 전송선로(수도권)</t>
  </si>
  <si>
    <t>(주)유티월드 강서행복센터</t>
  </si>
  <si>
    <t>에프투텔레콤(주)_SKT수주공사</t>
  </si>
  <si>
    <t>(주)세화이티에프 SKT A망 2군</t>
  </si>
  <si>
    <t>동남통신건설 SKT전송선로</t>
  </si>
  <si>
    <t>주식회사 중앙이앤씨 경북서부행복센터</t>
  </si>
  <si>
    <t>우일정보기술(주) SKT A망 1군</t>
  </si>
  <si>
    <t>(주)무건전기통신 SKT A망 전기협력사</t>
  </si>
  <si>
    <t>(합)조광통신_SKT수주공사</t>
  </si>
  <si>
    <t>(합자회사)조광 경남동부행복센터</t>
  </si>
  <si>
    <t>동서통신(주) BCN</t>
  </si>
  <si>
    <t>(합)조광_SKB1군</t>
  </si>
  <si>
    <t>(주)은솔텔레콤 고양동부행복센터</t>
  </si>
  <si>
    <t>(주)케이지정보통신 북부산행복센터</t>
  </si>
  <si>
    <t>수영전기통신</t>
  </si>
  <si>
    <t>(주)가경소방전력공사 SKT A망 전기협력사</t>
  </si>
  <si>
    <t>주식회사피씨투맨 전남동부행복센터</t>
  </si>
  <si>
    <t>이화텔레콤_SKB전송망</t>
  </si>
  <si>
    <t>(주)광주텔레콤 SKB 1군</t>
  </si>
  <si>
    <t>(주)유선통신 SKB1군</t>
  </si>
  <si>
    <t>유빈스 동작행복센터(2)</t>
  </si>
  <si>
    <t>은솔텔레콤(주)_BCN</t>
  </si>
  <si>
    <t>아이시티넷(주) 광주서부행복센터</t>
  </si>
  <si>
    <t>유빈스 주식회사 SKB1군</t>
  </si>
  <si>
    <t>(주)두암정보통신 광진행복센터</t>
  </si>
  <si>
    <t>(주)세하통신 (SKB 1군)</t>
  </si>
  <si>
    <t>(주)하나로 SKB1군</t>
  </si>
  <si>
    <t>아주통신(주)_SKT수주공사(1)</t>
  </si>
  <si>
    <t>(주)에스포스텔레콤 강동하남행복센터</t>
  </si>
  <si>
    <t>(주)에스오에이텔레콤 SKB1군</t>
  </si>
  <si>
    <t>이앤비정보통신(주)_SKT수주공사</t>
  </si>
  <si>
    <t>(주)우성통신 SKT전송선로</t>
  </si>
  <si>
    <t>(주)영서텔레콤 영등포행복센터(3)</t>
  </si>
  <si>
    <t>광명인터컴(주) BCN</t>
  </si>
  <si>
    <t>SKB 대구운용팀</t>
  </si>
  <si>
    <t>(주)하나넷_BCN(충청)</t>
  </si>
  <si>
    <t>아림통신건설_SKT수주공사</t>
  </si>
  <si>
    <t>(주)금성계전</t>
  </si>
  <si>
    <t>(주)셀콤_SKT수주공사</t>
  </si>
  <si>
    <t>신성이엔지_BcN</t>
  </si>
  <si>
    <t>(주)한우_SKT수주공사(2)</t>
  </si>
  <si>
    <t>(주)인석텔 SKT A망 2군</t>
  </si>
  <si>
    <t>제이케이앤티텔레콤(주) BCN</t>
  </si>
  <si>
    <t>노드링크주식회사-BcN</t>
  </si>
  <si>
    <t>(주)더블유티앤디_경북북부행복센터</t>
  </si>
  <si>
    <t>주식회사 뉴젠스-SKB1군</t>
  </si>
  <si>
    <t>(주)에스피엔이-BcN</t>
  </si>
  <si>
    <t>일광전설-SKB1군</t>
  </si>
  <si>
    <t>(주)세하통신 SKT전송선로</t>
  </si>
  <si>
    <t>숭의네트웍스(주) SKB 구축1군</t>
  </si>
  <si>
    <t>유앤씨텔레콤_무선 유지보수</t>
  </si>
  <si>
    <t>(유)미주계전SKT전송선로</t>
  </si>
  <si>
    <t>(주)남양통신_SKT수주공사</t>
  </si>
  <si>
    <t>(주)비아이지(BIG)정보통신 달서행복센터</t>
  </si>
  <si>
    <t>시스텍전기통신(주)_SKT전송선로</t>
  </si>
  <si>
    <t>(주)영우 군포의왕행복센터</t>
  </si>
  <si>
    <t>네트웍오앤에스_운용</t>
  </si>
  <si>
    <t>유빈스 부천행복센터</t>
  </si>
  <si>
    <t>서울데이타통신</t>
  </si>
  <si>
    <t>서울데이타통신(주)_SKT수주공사</t>
  </si>
  <si>
    <t>부민통신(주) SKB1군</t>
  </si>
  <si>
    <t>미정산 금액 (~5월)</t>
    <phoneticPr fontId="4" type="noConversion"/>
  </si>
  <si>
    <t>합계</t>
    <phoneticPr fontId="4" type="noConversion"/>
  </si>
  <si>
    <t>5월 정산 금액 (지입 포함)</t>
    <phoneticPr fontId="4" type="noConversion"/>
  </si>
  <si>
    <t>총 계</t>
    <phoneticPr fontId="4" type="noConversion"/>
  </si>
  <si>
    <r>
      <rPr>
        <b/>
        <sz val="10"/>
        <rFont val="돋움"/>
        <family val="3"/>
        <charset val="129"/>
      </rPr>
      <t>변경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주문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조직</t>
    </r>
    <phoneticPr fontId="4" type="noConversion"/>
  </si>
  <si>
    <t>LC/APC-SC/APC</t>
    <phoneticPr fontId="4" type="noConversion"/>
  </si>
  <si>
    <t>FC/APC-SC/APC</t>
    <phoneticPr fontId="4" type="noConversion"/>
  </si>
  <si>
    <r>
      <rPr>
        <b/>
        <sz val="10"/>
        <rFont val="돋움"/>
        <family val="3"/>
        <charset val="129"/>
      </rPr>
      <t>변경매입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단가</t>
    </r>
    <phoneticPr fontId="4" type="noConversion"/>
  </si>
  <si>
    <r>
      <rPr>
        <b/>
        <sz val="10"/>
        <rFont val="돋움"/>
        <family val="3"/>
        <charset val="129"/>
      </rPr>
      <t>변경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매출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단가</t>
    </r>
    <phoneticPr fontId="4" type="noConversion"/>
  </si>
  <si>
    <r>
      <rPr>
        <b/>
        <sz val="10"/>
        <rFont val="돋움"/>
        <family val="3"/>
        <charset val="129"/>
      </rPr>
      <t>변경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매출액</t>
    </r>
    <phoneticPr fontId="4" type="noConversion"/>
  </si>
  <si>
    <t>변경매입액</t>
    <phoneticPr fontId="4" type="noConversion"/>
  </si>
  <si>
    <t>LC/PC-LC/PC_7m</t>
    <phoneticPr fontId="4" type="noConversion"/>
  </si>
  <si>
    <t>SKT021206050-5</t>
    <phoneticPr fontId="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</si>
  <si>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코리아통신공사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인빌딩</t>
    </r>
    <r>
      <rPr>
        <sz val="10"/>
        <rFont val="Arial"/>
        <family val="2"/>
      </rPr>
      <t>)</t>
    </r>
    <phoneticPr fontId="4" type="noConversion"/>
  </si>
  <si>
    <t>update</t>
  </si>
  <si>
    <t>mrordt</t>
  </si>
  <si>
    <t>set</t>
  </si>
  <si>
    <t>orde_requ_pric = a.a2</t>
  </si>
  <si>
    <t>,</t>
  </si>
  <si>
    <t>sale_unit_pric = a.a3</t>
  </si>
  <si>
    <t>from</t>
  </si>
  <si>
    <t>z_temp_table a</t>
  </si>
  <si>
    <t>inner join mrordt b</t>
  </si>
  <si>
    <t>on</t>
  </si>
  <si>
    <t>a.a1 = b.orde_iden_numb+'-'+b.orde_sequ_numb</t>
  </si>
  <si>
    <t>SKT021206050-5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</si>
</sst>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41" formatCode="_-* #,##0_-;\-* #,##0_-;_-* &quot;-&quot;_-;_-@_-"/>
    <numFmt numFmtId="43" formatCode="_-* #,##0.00_-;\-* #,##0.00_-;_-* &quot;-&quot;??_-;_-@_-"/>
    <numFmt numFmtId="176" formatCode="###,##0"/>
    <numFmt numFmtId="177" formatCode="#,##0_ "/>
    <numFmt numFmtId="178" formatCode="_ * #,##0_ ;_ * \-#,##0_ ;_ * &quot;-&quot;_ ;_ @_ "/>
    <numFmt numFmtId="179" formatCode="_ * #,##0.00_ ;_ * \-#,##0.00_ ;_ * &quot;-&quot;??_ ;_ @_ "/>
    <numFmt numFmtId="180" formatCode="&quot;₩&quot;#,##0.00;&quot;₩&quot;&quot;₩&quot;&quot;₩&quot;&quot;₩&quot;&quot;₩&quot;&quot;₩&quot;&quot;₩&quot;&quot;₩&quot;\-#,##0.00"/>
    <numFmt numFmtId="181" formatCode="yy&quot;/&quot;m&quot;/&quot;d"/>
    <numFmt numFmtId="182" formatCode="#,##0.00\ &quot;F&quot;;\-#,##0.00\ &quot;F&quot;"/>
    <numFmt numFmtId="183" formatCode="&quot;₩&quot;#\!\,##0"/>
    <numFmt numFmtId="184" formatCode="&quot;$&quot;#,##0.00_);&quot;₩&quot;&quot;₩&quot;&quot;₩&quot;&quot;₩&quot;&quot;₩&quot;&quot;₩&quot;&quot;₩&quot;&quot;₩&quot;&quot;₩&quot;&quot;₩&quot;&quot;₩&quot;&quot;₩&quot;&quot;₩&quot;&quot;₩&quot;\!\(&quot;$&quot;#.##0&quot;₩&quot;&quot;₩&quot;&quot;₩&quot;&quot;₩&quot;&quot;₩&quot;&quot;₩&quot;&quot;₩&quot;&quot;₩&quot;&quot;₩&quot;&quot;₩&quot;&quot;₩&quot;&quot;₩&quot;&quot;₩&quot;&quot;₩&quot;\!\)"/>
    <numFmt numFmtId="185" formatCode="_(* #,##0.00_);_(* &quot;₩&quot;&quot;₩&quot;&quot;₩&quot;&quot;₩&quot;&quot;₩&quot;&quot;₩&quot;&quot;₩&quot;&quot;₩&quot;&quot;₩&quot;&quot;₩&quot;&quot;₩&quot;&quot;₩&quot;&quot;₩&quot;&quot;₩&quot;\!\(#,##0.00&quot;₩&quot;&quot;₩&quot;&quot;₩&quot;&quot;₩&quot;&quot;₩&quot;&quot;₩&quot;&quot;₩&quot;&quot;₩&quot;&quot;₩&quot;&quot;₩&quot;&quot;₩&quot;&quot;₩&quot;&quot;₩&quot;&quot;₩&quot;\!\);_(* &quot;-&quot;_);_(@_)"/>
    <numFmt numFmtId="186" formatCode="d/m/yy"/>
    <numFmt numFmtId="187" formatCode=";;;"/>
    <numFmt numFmtId="188" formatCode="#,##0.00000;\-#,##0.00000"/>
    <numFmt numFmtId="189" formatCode="#,##0.0;\-#,##0.0"/>
    <numFmt numFmtId="190" formatCode="&quot;$&quot;#,##0.0_);[Red]\(&quot;$&quot;#,##0.0\)"/>
    <numFmt numFmtId="191" formatCode="&quot;$&quot;#,##0.00;[Red]&quot;$&quot;#,##0.00"/>
    <numFmt numFmtId="192" formatCode="&quot;$&quot;#,##0;[Red]&quot;$&quot;#,##0"/>
    <numFmt numFmtId="193" formatCode="&quot;$&quot;#,##0.00"/>
    <numFmt numFmtId="194" formatCode="&quot;$&quot;#,##0.0_);\(&quot;$&quot;#,##0.0\)"/>
    <numFmt numFmtId="195" formatCode="&quot;$&quot;#,##0.0"/>
    <numFmt numFmtId="196" formatCode="#,##0&quot;月&quot;"/>
    <numFmt numFmtId="197" formatCode="0.00000E+00"/>
    <numFmt numFmtId="198" formatCode="0.000000E+00"/>
    <numFmt numFmtId="199" formatCode="0.0000000E+00"/>
    <numFmt numFmtId="200" formatCode="0.00000000E+00"/>
    <numFmt numFmtId="201" formatCode="0.000000000E+00"/>
    <numFmt numFmtId="202" formatCode="#,##0.0"/>
    <numFmt numFmtId="203" formatCode="0.0000000000E+00"/>
    <numFmt numFmtId="204" formatCode="0.00000000000E+00"/>
    <numFmt numFmtId="205" formatCode="0.000000000000E+00"/>
    <numFmt numFmtId="206" formatCode="0.0000000000000E+00"/>
    <numFmt numFmtId="207" formatCode="0.00000000000000E+00"/>
    <numFmt numFmtId="208" formatCode="0.000000000000000E+00"/>
    <numFmt numFmtId="209" formatCode="0.0000000000000000E+00"/>
    <numFmt numFmtId="210" formatCode="0.00000000000000000E+00"/>
    <numFmt numFmtId="211" formatCode="0.000000000000000000E+00"/>
    <numFmt numFmtId="212" formatCode="0.0000000000000000000E+00"/>
    <numFmt numFmtId="213" formatCode="0.000_);[Red]\(0.000\)"/>
    <numFmt numFmtId="214" formatCode="0.00_ "/>
    <numFmt numFmtId="215" formatCode="#,##0.000"/>
    <numFmt numFmtId="216" formatCode="0;[Red]0"/>
    <numFmt numFmtId="217" formatCode="@\ @"/>
    <numFmt numFmtId="218" formatCode="_ * #,##0_ ;_ * &quot;₩&quot;&quot;₩&quot;&quot;₩&quot;&quot;₩&quot;&quot;₩&quot;&quot;₩&quot;&quot;₩&quot;&quot;₩&quot;&quot;₩&quot;&quot;₩&quot;&quot;₩&quot;\-#,##0_ ;_ * &quot;-&quot;_ ;_ @_ "/>
    <numFmt numFmtId="219" formatCode="@&quot;씨&quot;"/>
    <numFmt numFmtId="220" formatCode="_(&quot;RM&quot;* #,##0_);_(&quot;RM&quot;* \(#,##0\);_(&quot;RM&quot;* &quot;-&quot;_);_(@_)"/>
    <numFmt numFmtId="221" formatCode="0.0_);[Red]\(0.0\)"/>
    <numFmt numFmtId="222" formatCode="yyyy&quot;/&quot;m&quot;/&quot;d"/>
    <numFmt numFmtId="223" formatCode="yy/mm/dd\ h:mm:ss\ "/>
    <numFmt numFmtId="224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225" formatCode="0.00_);[Red]\(0.00\)"/>
    <numFmt numFmtId="226" formatCode="0.00000"/>
    <numFmt numFmtId="227" formatCode="_-* #,##0.00_-;&quot;₩&quot;&quot;₩&quot;&quot;₩&quot;&quot;₩&quot;&quot;₩&quot;&quot;₩&quot;&quot;₩&quot;&quot;₩&quot;&quot;₩&quot;\-* #,##0.00_-;_-* &quot;-&quot;??_-;_-@_-"/>
    <numFmt numFmtId="22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29" formatCode="_(* #,##0.00_);_(* \(#,##0.00\);_(* &quot;-&quot;??_);_(@_)"/>
    <numFmt numFmtId="230" formatCode="_ * #,##0.00_ ;_ * \-#,##0.00_ ;_ * &quot;-&quot;_ ;_ @_ "/>
    <numFmt numFmtId="231" formatCode="&quot;₩&quot;#,##0.00;&quot;₩&quot;&quot;₩&quot;&quot;₩&quot;&quot;₩&quot;\-&quot;₩&quot;#,##0.00"/>
    <numFmt numFmtId="232" formatCode="_ &quot;₩&quot;* #,##0.000_ ;_ &quot;₩&quot;* \-#,##0.000_ ;_ &quot;₩&quot;* &quot;-&quot;_ ;_ @_ "/>
    <numFmt numFmtId="233" formatCode="#,##0.00\ "/>
    <numFmt numFmtId="234" formatCode="_(* #,##0_);_(* \(#,##0\);_(* &quot;-&quot;_);_(@_)"/>
    <numFmt numFmtId="235" formatCode="&quot;₩&quot;#,##0;[Red]&quot;₩&quot;\-#,##0"/>
    <numFmt numFmtId="236" formatCode="&quot;₩&quot;#,##0.00\ ;\(&quot;₩&quot;#,##0.00\)"/>
    <numFmt numFmtId="237" formatCode="&quot;₩&quot;#,##0;&quot;₩&quot;\-#,##0"/>
    <numFmt numFmtId="238" formatCode="&quot;₩&quot;&quot;₩&quot;&quot;₩&quot;\$#,##0_);[Red]&quot;₩&quot;&quot;₩&quot;&quot;₩&quot;\(&quot;₩&quot;&quot;₩&quot;&quot;₩&quot;\$#,##0&quot;₩&quot;&quot;₩&quot;&quot;₩&quot;\)"/>
    <numFmt numFmtId="239" formatCode="0.000"/>
    <numFmt numFmtId="240" formatCode="dd&quot;₩&quot;\-mmm&quot;₩&quot;\-yy"/>
    <numFmt numFmtId="241" formatCode="dd&quot;₩&quot;\-mmm"/>
    <numFmt numFmtId="242" formatCode="_ * #,##0.00_ ;_ * &quot;₩&quot;\-#,##0.00_ ;_ * &quot;-&quot;??_ ;_ @_ "/>
    <numFmt numFmtId="243" formatCode="mm/dd/yyyy&quot;₩&quot;\ h:mm"/>
    <numFmt numFmtId="244" formatCode="0.000000_ "/>
    <numFmt numFmtId="245" formatCode="\$#.00"/>
    <numFmt numFmtId="246" formatCode="_(* #,##0.000_);_(* \(#,##0.000\);_(* &quot;-&quot;???_);_(@_)"/>
    <numFmt numFmtId="247" formatCode="m\o\n\th\ d\,\ yyyy"/>
    <numFmt numFmtId="248" formatCode="#.00"/>
    <numFmt numFmtId="249" formatCode="#."/>
    <numFmt numFmtId="250" formatCode="%#.00"/>
    <numFmt numFmtId="251" formatCode="&quot;$&quot;#,##0_);\(&quot;$&quot;#,##0\)"/>
    <numFmt numFmtId="252" formatCode="_(&quot;$&quot;* #,##0_);_(&quot;$&quot;* \(#,##0\);_(&quot;$&quot;* &quot;-&quot;_);_(@_)"/>
    <numFmt numFmtId="253" formatCode="0_);[Red]\(0\)"/>
  </numFmts>
  <fonts count="146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1"/>
      <name val="돋움"/>
      <family val="3"/>
      <charset val="129"/>
    </font>
    <font>
      <b/>
      <sz val="12"/>
      <name val="Arial"/>
      <family val="2"/>
    </font>
    <font>
      <sz val="12"/>
      <name val="바탕체"/>
      <family val="1"/>
      <charset val="129"/>
    </font>
    <font>
      <sz val="12"/>
      <name val="¹UAAA¼"/>
      <family val="1"/>
      <charset val="129"/>
    </font>
    <font>
      <b/>
      <sz val="12"/>
      <name val="바탕체"/>
      <family val="1"/>
      <charset val="129"/>
    </font>
    <font>
      <sz val="10"/>
      <name val="Helv"/>
      <family val="2"/>
    </font>
    <font>
      <sz val="12"/>
      <name val="Times New Roman"/>
      <family val="1"/>
    </font>
    <font>
      <u/>
      <sz val="11"/>
      <color indexed="36"/>
      <name val="µ¸¿ò"/>
      <family val="3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sz val="14"/>
      <name val="뼥?ⓒ"/>
      <family val="3"/>
      <charset val="129"/>
    </font>
    <font>
      <sz val="11"/>
      <color indexed="60"/>
      <name val="맑은 고딕"/>
      <family val="3"/>
      <charset val="129"/>
    </font>
    <font>
      <sz val="11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4"/>
      <color indexed="12"/>
      <name val="궁서"/>
      <family val="1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4"/>
      <color indexed="8"/>
      <name val="굴림체"/>
      <family val="3"/>
      <charset val="129"/>
    </font>
    <font>
      <sz val="12"/>
      <name val="¨ÏoUAAA¡§u"/>
      <family val="1"/>
    </font>
    <font>
      <sz val="12"/>
      <name val="ⓒoUAAA¨u"/>
      <family val="1"/>
      <charset val="129"/>
    </font>
    <font>
      <sz val="11"/>
      <name val="굴림체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10"/>
      <name val="±¼¸²A¼"/>
      <family val="3"/>
      <charset val="129"/>
    </font>
    <font>
      <sz val="10"/>
      <name val="¹ÙÅÁÃ¼"/>
      <family val="1"/>
      <charset val="129"/>
    </font>
    <font>
      <b/>
      <sz val="10"/>
      <name val="Helv"/>
      <family val="2"/>
    </font>
    <font>
      <u/>
      <sz val="11"/>
      <color indexed="12"/>
      <name val="µ¸¿ò"/>
      <family val="3"/>
    </font>
    <font>
      <u/>
      <sz val="11"/>
      <color indexed="12"/>
      <name val="±¼¸²A¼"/>
      <family val="3"/>
      <charset val="129"/>
    </font>
    <font>
      <sz val="11"/>
      <name val="굴림"/>
      <family val="3"/>
      <charset val="129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바탕체"/>
      <family val="1"/>
      <charset val="129"/>
    </font>
    <font>
      <sz val="14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MS Sans Serif"/>
      <family val="2"/>
    </font>
    <font>
      <sz val="12"/>
      <name val="돋움체"/>
      <family val="3"/>
      <charset val="129"/>
    </font>
    <font>
      <sz val="10"/>
      <name val="MS Sans Serif"/>
      <family val="2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0"/>
      <color rgb="FFFA7D00"/>
      <name val="맑은 고딕"/>
      <family val="3"/>
      <charset val="129"/>
    </font>
    <font>
      <sz val="10"/>
      <color rgb="FF9C0006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9"/>
      <name val="굴림"/>
      <family val="3"/>
      <charset val="129"/>
    </font>
    <font>
      <sz val="10"/>
      <color rgb="FF9C6500"/>
      <name val="맑은 고딕"/>
      <family val="3"/>
      <charset val="129"/>
    </font>
    <font>
      <sz val="12"/>
      <name val="뼻뮝"/>
      <family val="3"/>
      <charset val="129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i/>
      <sz val="10"/>
      <color rgb="FF7F7F7F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11"/>
      <name val="가는각진제목체"/>
      <family val="1"/>
      <charset val="129"/>
    </font>
    <font>
      <sz val="11"/>
      <name val="바탕체"/>
      <family val="1"/>
      <charset val="129"/>
    </font>
    <font>
      <sz val="10"/>
      <name val="명조"/>
      <family val="3"/>
      <charset val="129"/>
    </font>
    <font>
      <sz val="10"/>
      <color rgb="FFFA7D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rgb="FF3F3F76"/>
      <name val="맑은 고딕"/>
      <family val="3"/>
      <charset val="129"/>
    </font>
    <font>
      <b/>
      <sz val="15"/>
      <color theme="3"/>
      <name val="맑은 고딕"/>
      <family val="3"/>
      <charset val="129"/>
    </font>
    <font>
      <b/>
      <sz val="13"/>
      <color theme="3"/>
      <name val="맑은 고딕"/>
      <family val="3"/>
      <charset val="129"/>
    </font>
    <font>
      <b/>
      <sz val="11"/>
      <color theme="3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0"/>
      <color rgb="FF006100"/>
      <name val="맑은 고딕"/>
      <family val="3"/>
      <charset val="129"/>
    </font>
    <font>
      <b/>
      <sz val="10"/>
      <color rgb="FF3F3F3F"/>
      <name val="맑은 고딕"/>
      <family val="3"/>
      <charset val="129"/>
    </font>
    <font>
      <sz val="10"/>
      <color theme="1"/>
      <name val="가는각진제목체"/>
      <family val="1"/>
      <charset val="129"/>
    </font>
    <font>
      <sz val="10"/>
      <color indexed="8"/>
      <name val="가는각진제목체"/>
      <family val="1"/>
      <charset val="129"/>
    </font>
    <font>
      <u/>
      <sz val="11"/>
      <color indexed="12"/>
      <name val="가는각진제목체"/>
      <family val="1"/>
      <charset val="129"/>
    </font>
    <font>
      <u/>
      <sz val="11"/>
      <color indexed="12"/>
      <name val="돋움"/>
      <family val="3"/>
      <charset val="129"/>
    </font>
    <font>
      <u/>
      <sz val="11"/>
      <color theme="10"/>
      <name val="돋움"/>
      <family val="3"/>
      <charset val="129"/>
    </font>
    <font>
      <i/>
      <outline/>
      <shadow/>
      <u/>
      <sz val="1"/>
      <color indexed="24"/>
      <name val="Courier"/>
      <family val="3"/>
    </font>
    <font>
      <sz val="12"/>
      <name val="¹ÙÅÁÃ¼"/>
      <family val="3"/>
      <charset val="129"/>
    </font>
    <font>
      <sz val="8"/>
      <name val="Times New Roman"/>
      <family val="1"/>
    </font>
    <font>
      <b/>
      <sz val="12"/>
      <name val="Arial MT"/>
      <family val="2"/>
    </font>
    <font>
      <sz val="12"/>
      <name val="System"/>
      <family val="2"/>
      <charset val="129"/>
    </font>
    <font>
      <sz val="10"/>
      <name val="¹UAAA¼"/>
      <family val="1"/>
      <charset val="129"/>
    </font>
    <font>
      <sz val="11"/>
      <name val="µ¸¿ò"/>
      <family val="3"/>
      <charset val="129"/>
    </font>
    <font>
      <sz val="9"/>
      <name val="Times New Roman"/>
      <family val="1"/>
    </font>
    <font>
      <sz val="10"/>
      <color indexed="9"/>
      <name val="Arial"/>
      <family val="2"/>
    </font>
    <font>
      <sz val="12"/>
      <name val="Arial MT"/>
      <family val="2"/>
    </font>
    <font>
      <b/>
      <sz val="1"/>
      <color indexed="8"/>
      <name val="Courier"/>
      <family val="3"/>
    </font>
    <font>
      <u/>
      <sz val="8"/>
      <color indexed="12"/>
      <name val="Times New Roman"/>
      <family val="1"/>
    </font>
    <font>
      <sz val="10"/>
      <name val="Tms Rmn"/>
      <family val="1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428">
    <xf numFmtId="0" fontId="0" fillId="0" borderId="0" applyNumberFormat="0" applyFont="0" applyFill="0" applyBorder="0" applyAlignment="0" applyProtection="0"/>
    <xf numFmtId="41" fontId="2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28" fillId="0" borderId="0"/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38" fillId="54" borderId="0" applyNumberFormat="0" applyBorder="0" applyAlignment="0" applyProtection="0">
      <alignment vertical="center"/>
    </xf>
    <xf numFmtId="0" fontId="6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7" fillId="47" borderId="0" applyNumberFormat="0" applyBorder="0" applyAlignment="0" applyProtection="0">
      <alignment vertical="center"/>
    </xf>
    <xf numFmtId="0" fontId="2" fillId="0" borderId="0"/>
    <xf numFmtId="0" fontId="38" fillId="49" borderId="0" applyNumberFormat="0" applyBorder="0" applyAlignment="0" applyProtection="0">
      <alignment vertical="center"/>
    </xf>
    <xf numFmtId="0" fontId="31" fillId="0" borderId="0"/>
    <xf numFmtId="0" fontId="2" fillId="0" borderId="0"/>
    <xf numFmtId="180" fontId="2" fillId="0" borderId="0" applyFont="0" applyFill="0" applyBorder="0" applyAlignment="0" applyProtection="0"/>
    <xf numFmtId="0" fontId="38" fillId="46" borderId="0" applyNumberFormat="0" applyBorder="0" applyAlignment="0" applyProtection="0">
      <alignment vertical="center"/>
    </xf>
    <xf numFmtId="0" fontId="2" fillId="0" borderId="0"/>
    <xf numFmtId="0" fontId="62" fillId="0" borderId="0" applyFont="0" applyFill="0" applyBorder="0" applyAlignment="0" applyProtection="0"/>
    <xf numFmtId="0" fontId="77" fillId="0" borderId="0">
      <alignment horizontal="left"/>
    </xf>
    <xf numFmtId="0" fontId="2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73" fillId="0" borderId="0"/>
    <xf numFmtId="0" fontId="74" fillId="0" borderId="0">
      <protection locked="0"/>
    </xf>
    <xf numFmtId="0" fontId="69" fillId="0" borderId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0" fontId="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34" fillId="0" borderId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31" fillId="0" borderId="0" applyFont="0" applyFill="0" applyBorder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31" fillId="0" borderId="0"/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186" fontId="29" fillId="0" borderId="0"/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4" fillId="0" borderId="0"/>
    <xf numFmtId="0" fontId="31" fillId="0" borderId="0" applyFont="0" applyFill="0" applyBorder="0" applyAlignment="0" applyProtection="0"/>
    <xf numFmtId="186" fontId="29" fillId="0" borderId="0"/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182" fontId="31" fillId="0" borderId="0" applyFont="0" applyFill="0" applyBorder="0" applyAlignment="0" applyProtection="0"/>
    <xf numFmtId="0" fontId="68" fillId="0" borderId="0"/>
    <xf numFmtId="0" fontId="75" fillId="0" borderId="0">
      <protection locked="0"/>
    </xf>
    <xf numFmtId="0" fontId="41" fillId="0" borderId="0" applyFont="0" applyFill="0" applyBorder="0" applyAlignment="0" applyProtection="0"/>
    <xf numFmtId="2" fontId="41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62" fillId="0" borderId="0" applyFont="0" applyFill="0" applyBorder="0" applyAlignment="0" applyProtection="0"/>
    <xf numFmtId="186" fontId="29" fillId="0" borderId="0"/>
    <xf numFmtId="0" fontId="66" fillId="0" borderId="0" applyFont="0" applyFill="0" applyBorder="0" applyAlignment="0" applyProtection="0"/>
    <xf numFmtId="0" fontId="64" fillId="0" borderId="0"/>
    <xf numFmtId="186" fontId="29" fillId="0" borderId="0"/>
    <xf numFmtId="0" fontId="46" fillId="59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10" fontId="76" fillId="52" borderId="2" applyNumberFormat="0" applyBorder="0" applyAlignment="0" applyProtection="0"/>
    <xf numFmtId="0" fontId="31" fillId="0" borderId="0"/>
    <xf numFmtId="38" fontId="76" fillId="52" borderId="0" applyNumberFormat="0" applyBorder="0" applyAlignment="0" applyProtection="0"/>
    <xf numFmtId="0" fontId="34" fillId="0" borderId="0"/>
    <xf numFmtId="0" fontId="38" fillId="55" borderId="0" applyNumberFormat="0" applyBorder="0" applyAlignment="0" applyProtection="0">
      <alignment vertical="center"/>
    </xf>
    <xf numFmtId="0" fontId="31" fillId="0" borderId="0"/>
    <xf numFmtId="41" fontId="29" fillId="0" borderId="0" applyFont="0" applyFill="0" applyBorder="0" applyAlignment="0" applyProtection="0"/>
    <xf numFmtId="186" fontId="29" fillId="0" borderId="0"/>
    <xf numFmtId="41" fontId="29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35" fillId="0" borderId="0"/>
    <xf numFmtId="0" fontId="2" fillId="0" borderId="0"/>
    <xf numFmtId="0" fontId="38" fillId="4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6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2" fillId="0" borderId="0"/>
    <xf numFmtId="0" fontId="31" fillId="0" borderId="0"/>
    <xf numFmtId="0" fontId="6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6" fontId="29" fillId="0" borderId="0"/>
    <xf numFmtId="0" fontId="34" fillId="0" borderId="0"/>
    <xf numFmtId="0" fontId="74" fillId="0" borderId="0">
      <protection locked="0"/>
    </xf>
    <xf numFmtId="0" fontId="78" fillId="0" borderId="0"/>
    <xf numFmtId="0" fontId="31" fillId="0" borderId="0"/>
    <xf numFmtId="0" fontId="40" fillId="57" borderId="22" applyNumberFormat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39" fillId="0" borderId="0" applyNumberFormat="0" applyFill="0" applyBorder="0" applyAlignment="0" applyProtection="0">
      <alignment vertical="center"/>
    </xf>
    <xf numFmtId="0" fontId="31" fillId="0" borderId="0"/>
    <xf numFmtId="0" fontId="74" fillId="0" borderId="0">
      <protection locked="0"/>
    </xf>
    <xf numFmtId="0" fontId="31" fillId="0" borderId="0"/>
    <xf numFmtId="0" fontId="37" fillId="45" borderId="0" applyNumberFormat="0" applyBorder="0" applyAlignment="0" applyProtection="0">
      <alignment vertical="center"/>
    </xf>
    <xf numFmtId="0" fontId="62" fillId="0" borderId="0">
      <alignment vertical="center"/>
    </xf>
    <xf numFmtId="0" fontId="2" fillId="0" borderId="0"/>
    <xf numFmtId="0" fontId="75" fillId="0" borderId="0"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38" fillId="45" borderId="0" applyNumberFormat="0" applyBorder="0" applyAlignment="0" applyProtection="0">
      <alignment vertical="center"/>
    </xf>
    <xf numFmtId="3" fontId="31" fillId="0" borderId="0"/>
    <xf numFmtId="0" fontId="66" fillId="0" borderId="0" applyFont="0" applyFill="0" applyBorder="0" applyAlignment="0" applyProtection="0"/>
    <xf numFmtId="0" fontId="2" fillId="0" borderId="0"/>
    <xf numFmtId="0" fontId="34" fillId="0" borderId="0"/>
    <xf numFmtId="0" fontId="31" fillId="0" borderId="0" applyFont="0" applyFill="0" applyBorder="0" applyAlignment="0" applyProtection="0"/>
    <xf numFmtId="0" fontId="31" fillId="0" borderId="0"/>
    <xf numFmtId="184" fontId="73" fillId="0" borderId="0"/>
    <xf numFmtId="0" fontId="2" fillId="0" borderId="0"/>
    <xf numFmtId="0" fontId="6" fillId="0" borderId="23" applyNumberFormat="0" applyAlignment="0">
      <alignment horizontal="center" vertical="center"/>
    </xf>
    <xf numFmtId="186" fontId="29" fillId="0" borderId="0"/>
    <xf numFmtId="0" fontId="38" fillId="5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1" fillId="0" borderId="0"/>
    <xf numFmtId="186" fontId="29" fillId="0" borderId="0"/>
    <xf numFmtId="0" fontId="61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1" fillId="0" borderId="0"/>
    <xf numFmtId="0" fontId="78" fillId="0" borderId="21"/>
    <xf numFmtId="0" fontId="30" fillId="0" borderId="20">
      <alignment horizontal="left" vertical="center"/>
    </xf>
    <xf numFmtId="0" fontId="2" fillId="0" borderId="0"/>
    <xf numFmtId="0" fontId="31" fillId="0" borderId="0" applyFont="0" applyFill="0" applyBorder="0" applyAlignment="0" applyProtection="0"/>
    <xf numFmtId="41" fontId="29" fillId="0" borderId="0" applyFont="0" applyFill="0" applyBorder="0" applyAlignment="0" applyProtection="0"/>
    <xf numFmtId="0" fontId="2" fillId="0" borderId="0"/>
    <xf numFmtId="0" fontId="31" fillId="0" borderId="0"/>
    <xf numFmtId="0" fontId="34" fillId="0" borderId="0"/>
    <xf numFmtId="3" fontId="31" fillId="0" borderId="0"/>
    <xf numFmtId="0" fontId="31" fillId="0" borderId="0"/>
    <xf numFmtId="0" fontId="38" fillId="53" borderId="0" applyNumberFormat="0" applyBorder="0" applyAlignment="0" applyProtection="0">
      <alignment vertical="center"/>
    </xf>
    <xf numFmtId="186" fontId="29" fillId="0" borderId="0"/>
    <xf numFmtId="0" fontId="47" fillId="0" borderId="0"/>
    <xf numFmtId="0" fontId="4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61" fillId="0" borderId="0">
      <alignment vertical="center"/>
    </xf>
    <xf numFmtId="0" fontId="31" fillId="0" borderId="0"/>
    <xf numFmtId="0" fontId="31" fillId="0" borderId="0"/>
    <xf numFmtId="0" fontId="70" fillId="0" borderId="0"/>
    <xf numFmtId="0" fontId="30" fillId="0" borderId="19" applyNumberFormat="0" applyAlignment="0" applyProtection="0">
      <alignment horizontal="left" vertical="center"/>
    </xf>
    <xf numFmtId="0" fontId="61" fillId="0" borderId="0" applyFont="0" applyFill="0" applyBorder="0" applyAlignment="0" applyProtection="0"/>
    <xf numFmtId="0" fontId="31" fillId="0" borderId="0" applyFont="0" applyFill="0" applyBorder="0" applyAlignment="0" applyProtection="0"/>
    <xf numFmtId="185" fontId="73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7" fillId="4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3" fontId="31" fillId="0" borderId="0"/>
    <xf numFmtId="0" fontId="34" fillId="0" borderId="0"/>
    <xf numFmtId="0" fontId="66" fillId="0" borderId="0" applyFont="0" applyFill="0" applyBorder="0" applyAlignment="0" applyProtection="0"/>
    <xf numFmtId="0" fontId="2" fillId="0" borderId="0"/>
    <xf numFmtId="186" fontId="29" fillId="0" borderId="0"/>
    <xf numFmtId="0" fontId="2" fillId="0" borderId="0"/>
    <xf numFmtId="0" fontId="65" fillId="0" borderId="0"/>
    <xf numFmtId="181" fontId="31" fillId="0" borderId="0"/>
    <xf numFmtId="0" fontId="29" fillId="0" borderId="0"/>
    <xf numFmtId="0" fontId="45" fillId="0" borderId="0" applyFont="0" applyFill="0" applyBorder="0" applyAlignment="0" applyProtection="0"/>
    <xf numFmtId="0" fontId="37" fillId="39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37" fontId="79" fillId="0" borderId="0"/>
    <xf numFmtId="0" fontId="37" fillId="42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/>
    <xf numFmtId="0" fontId="34" fillId="0" borderId="0"/>
    <xf numFmtId="186" fontId="29" fillId="0" borderId="0"/>
    <xf numFmtId="0" fontId="29" fillId="58" borderId="16" applyNumberFormat="0" applyFont="0" applyAlignment="0" applyProtection="0">
      <alignment vertical="center"/>
    </xf>
    <xf numFmtId="0" fontId="2" fillId="0" borderId="0"/>
    <xf numFmtId="0" fontId="74" fillId="0" borderId="0">
      <protection locked="0"/>
    </xf>
    <xf numFmtId="9" fontId="29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74" fillId="0" borderId="0">
      <protection locked="0"/>
    </xf>
    <xf numFmtId="0" fontId="38" fillId="56" borderId="0" applyNumberFormat="0" applyBorder="0" applyAlignment="0" applyProtection="0">
      <alignment vertical="center"/>
    </xf>
    <xf numFmtId="0" fontId="67" fillId="0" borderId="0" applyFont="0" applyFill="0" applyBorder="0" applyAlignment="0" applyProtection="0"/>
    <xf numFmtId="0" fontId="49" fillId="60" borderId="24" applyNumberFormat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1" fillId="0" borderId="0"/>
    <xf numFmtId="3" fontId="31" fillId="0" borderId="0"/>
    <xf numFmtId="3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50" fillId="0" borderId="25" applyNumberFormat="0" applyFill="0" applyAlignment="0" applyProtection="0">
      <alignment vertical="center"/>
    </xf>
    <xf numFmtId="9" fontId="51" fillId="2" borderId="0" applyBorder="0" applyAlignment="0" applyProtection="0">
      <alignment horizontal="center"/>
    </xf>
    <xf numFmtId="0" fontId="52" fillId="0" borderId="26" applyNumberFormat="0" applyFill="0" applyAlignment="0" applyProtection="0">
      <alignment vertical="center"/>
    </xf>
    <xf numFmtId="0" fontId="53" fillId="43" borderId="22" applyNumberFormat="0" applyAlignment="0" applyProtection="0">
      <alignment vertical="center"/>
    </xf>
    <xf numFmtId="4" fontId="41" fillId="0" borderId="0" applyFont="0" applyFill="0" applyBorder="0" applyAlignment="0" applyProtection="0"/>
    <xf numFmtId="3" fontId="41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31" fillId="0" borderId="0"/>
    <xf numFmtId="0" fontId="59" fillId="57" borderId="30" applyNumberFormat="0" applyAlignment="0" applyProtection="0">
      <alignment vertical="center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0" fillId="61" borderId="0" applyBorder="0" applyAlignment="0" applyProtection="0"/>
    <xf numFmtId="10" fontId="41" fillId="0" borderId="0" applyFont="0" applyFill="0" applyBorder="0" applyAlignment="0" applyProtection="0"/>
    <xf numFmtId="0" fontId="25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183" fontId="29" fillId="62" borderId="2"/>
    <xf numFmtId="0" fontId="41" fillId="0" borderId="31" applyNumberFormat="0" applyFont="0" applyFill="0" applyAlignment="0" applyProtection="0"/>
    <xf numFmtId="0" fontId="29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29" fillId="0" borderId="0"/>
    <xf numFmtId="0" fontId="2" fillId="0" borderId="0"/>
    <xf numFmtId="0" fontId="29" fillId="0" borderId="0"/>
    <xf numFmtId="0" fontId="2" fillId="0" borderId="0"/>
    <xf numFmtId="0" fontId="29" fillId="0" borderId="0"/>
    <xf numFmtId="0" fontId="82" fillId="0" borderId="15">
      <alignment horizontal="centerContinuous" vertical="center"/>
    </xf>
    <xf numFmtId="3" fontId="83" fillId="0" borderId="0" applyFont="0" applyFill="0" applyBorder="0" applyAlignment="0" applyProtection="0">
      <alignment vertical="center"/>
    </xf>
    <xf numFmtId="187" fontId="63" fillId="0" borderId="0" applyFont="0" applyFill="0" applyBorder="0" applyAlignment="0" applyProtection="0"/>
    <xf numFmtId="188" fontId="63" fillId="0" borderId="0" applyFont="0" applyFill="0" applyBorder="0" applyAlignment="0" applyProtection="0"/>
    <xf numFmtId="189" fontId="63" fillId="0" borderId="2" applyFont="0" applyFill="0" applyBorder="0" applyAlignment="0" applyProtection="0">
      <alignment vertical="center"/>
    </xf>
    <xf numFmtId="190" fontId="63" fillId="0" borderId="0" applyFont="0" applyFill="0" applyBorder="0" applyAlignment="0" applyProtection="0"/>
    <xf numFmtId="191" fontId="63" fillId="0" borderId="0" applyFont="0" applyFill="0" applyBorder="0" applyAlignment="0" applyProtection="0"/>
    <xf numFmtId="192" fontId="63" fillId="0" borderId="0" applyFont="0" applyFill="0" applyBorder="0" applyAlignment="0" applyProtection="0"/>
    <xf numFmtId="191" fontId="63" fillId="0" borderId="0" applyFont="0" applyFill="0" applyBorder="0" applyAlignment="0" applyProtection="0"/>
    <xf numFmtId="193" fontId="63" fillId="0" borderId="0" applyFont="0" applyFill="0" applyBorder="0" applyAlignment="0" applyProtection="0"/>
    <xf numFmtId="194" fontId="63" fillId="0" borderId="0" applyFont="0" applyFill="0" applyBorder="0" applyAlignment="0" applyProtection="0"/>
    <xf numFmtId="195" fontId="63" fillId="0" borderId="0" applyFont="0" applyFill="0" applyBorder="0" applyAlignment="0" applyProtection="0"/>
    <xf numFmtId="196" fontId="63" fillId="0" borderId="0" applyFont="0" applyFill="0" applyBorder="0" applyAlignment="0" applyProtection="0"/>
    <xf numFmtId="197" fontId="63" fillId="0" borderId="0" applyFont="0" applyFill="0" applyBorder="0" applyAlignment="0" applyProtection="0"/>
    <xf numFmtId="198" fontId="63" fillId="0" borderId="0" applyFont="0" applyFill="0" applyBorder="0" applyAlignment="0" applyProtection="0"/>
    <xf numFmtId="199" fontId="63" fillId="0" borderId="0" applyFont="0" applyFill="0" applyBorder="0" applyAlignment="0" applyProtection="0"/>
    <xf numFmtId="200" fontId="63" fillId="0" borderId="0" applyFont="0" applyFill="0" applyBorder="0" applyAlignment="0" applyProtection="0"/>
    <xf numFmtId="201" fontId="63" fillId="0" borderId="0" applyFont="0" applyFill="0" applyBorder="0" applyAlignment="0" applyProtection="0"/>
    <xf numFmtId="202" fontId="31" fillId="0" borderId="0">
      <alignment vertical="center"/>
    </xf>
    <xf numFmtId="203" fontId="63" fillId="0" borderId="0" applyFont="0" applyFill="0" applyBorder="0" applyAlignment="0" applyProtection="0"/>
    <xf numFmtId="204" fontId="63" fillId="0" borderId="2" applyFont="0" applyFill="0" applyBorder="0" applyAlignment="0" applyProtection="0">
      <alignment vertical="center"/>
    </xf>
    <xf numFmtId="205" fontId="63" fillId="0" borderId="0" applyFont="0" applyFill="0" applyBorder="0" applyAlignment="0" applyProtection="0"/>
    <xf numFmtId="206" fontId="63" fillId="0" borderId="0" applyFont="0" applyFill="0" applyBorder="0" applyAlignment="0" applyProtection="0"/>
    <xf numFmtId="207" fontId="63" fillId="0" borderId="0" applyFont="0" applyFill="0" applyBorder="0" applyAlignment="0" applyProtection="0"/>
    <xf numFmtId="208" fontId="63" fillId="0" borderId="0" applyFont="0" applyFill="0" applyBorder="0" applyAlignment="0" applyProtection="0"/>
    <xf numFmtId="209" fontId="63" fillId="0" borderId="0" applyFont="0" applyFill="0" applyBorder="0" applyAlignment="0" applyProtection="0"/>
    <xf numFmtId="210" fontId="63" fillId="0" borderId="0" applyFont="0" applyFill="0" applyBorder="0" applyAlignment="0" applyProtection="0"/>
    <xf numFmtId="211" fontId="63" fillId="0" borderId="0" applyFont="0" applyFill="0" applyBorder="0" applyAlignment="0" applyProtection="0"/>
    <xf numFmtId="212" fontId="63" fillId="0" borderId="0" applyFont="0" applyFill="0" applyBorder="0" applyAlignment="0" applyProtection="0"/>
    <xf numFmtId="213" fontId="63" fillId="0" borderId="0" applyFont="0" applyFill="0" applyBorder="0" applyAlignment="0" applyProtection="0"/>
    <xf numFmtId="214" fontId="63" fillId="0" borderId="0" applyFont="0" applyFill="0" applyBorder="0" applyAlignment="0" applyProtection="0"/>
    <xf numFmtId="4" fontId="31" fillId="0" borderId="0">
      <alignment vertical="center"/>
    </xf>
    <xf numFmtId="215" fontId="31" fillId="0" borderId="0">
      <alignment vertical="center"/>
    </xf>
    <xf numFmtId="3" fontId="31" fillId="0" borderId="0">
      <alignment vertical="center"/>
    </xf>
    <xf numFmtId="0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73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0" fontId="73" fillId="0" borderId="15">
      <alignment horizontal="centerContinuous" vertical="center"/>
    </xf>
    <xf numFmtId="218" fontId="82" fillId="0" borderId="15">
      <alignment horizontal="centerContinuous" vertical="center"/>
    </xf>
    <xf numFmtId="218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19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219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18" fontId="31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22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1" fontId="82" fillId="0" borderId="15">
      <alignment horizontal="centerContinuous" vertical="center"/>
    </xf>
    <xf numFmtId="221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1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1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73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6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217" fontId="29" fillId="0" borderId="15">
      <alignment horizontal="centerContinuous" vertical="center"/>
    </xf>
    <xf numFmtId="0" fontId="73" fillId="0" borderId="15">
      <alignment horizontal="centerContinuous" vertical="center"/>
    </xf>
    <xf numFmtId="218" fontId="82" fillId="0" borderId="15">
      <alignment horizontal="centerContinuous" vertical="center"/>
    </xf>
    <xf numFmtId="218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18" fontId="31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73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0" fontId="73" fillId="0" borderId="15">
      <alignment horizontal="centerContinuous" vertical="center"/>
    </xf>
    <xf numFmtId="224" fontId="82" fillId="0" borderId="15">
      <alignment horizontal="centerContinuous" vertical="center"/>
    </xf>
    <xf numFmtId="224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4" fontId="31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73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0" fontId="73" fillId="0" borderId="15">
      <alignment horizontal="centerContinuous" vertical="center"/>
    </xf>
    <xf numFmtId="224" fontId="82" fillId="0" borderId="15">
      <alignment horizontal="centerContinuous" vertical="center"/>
    </xf>
    <xf numFmtId="224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4" fontId="31" fillId="0" borderId="15">
      <alignment horizontal="centerContinuous" vertical="center"/>
    </xf>
    <xf numFmtId="0" fontId="29" fillId="0" borderId="15">
      <alignment horizontal="centerContinuous" vertical="center"/>
    </xf>
    <xf numFmtId="0" fontId="73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0" fontId="73" fillId="0" borderId="15">
      <alignment horizontal="centerContinuous" vertical="center"/>
    </xf>
    <xf numFmtId="224" fontId="82" fillId="0" borderId="15">
      <alignment horizontal="centerContinuous" vertical="center"/>
    </xf>
    <xf numFmtId="224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4" fontId="31" fillId="0" borderId="15">
      <alignment horizontal="centerContinuous" vertical="center"/>
    </xf>
    <xf numFmtId="221" fontId="82" fillId="0" borderId="15">
      <alignment horizontal="centerContinuous" vertical="center"/>
    </xf>
    <xf numFmtId="221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1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73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0" fontId="73" fillId="0" borderId="15">
      <alignment horizontal="centerContinuous" vertical="center"/>
    </xf>
    <xf numFmtId="224" fontId="82" fillId="0" borderId="15">
      <alignment horizontal="centerContinuous" vertical="center"/>
    </xf>
    <xf numFmtId="224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4" fontId="31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73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2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223" fontId="29" fillId="0" borderId="15">
      <alignment horizontal="centerContinuous" vertical="center"/>
    </xf>
    <xf numFmtId="0" fontId="73" fillId="0" borderId="15">
      <alignment horizontal="centerContinuous" vertical="center"/>
    </xf>
    <xf numFmtId="224" fontId="82" fillId="0" borderId="15">
      <alignment horizontal="centerContinuous" vertical="center"/>
    </xf>
    <xf numFmtId="224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4" fontId="31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5" fontId="65" fillId="0" borderId="15">
      <alignment horizontal="centerContinuous" vertical="center"/>
    </xf>
    <xf numFmtId="225" fontId="65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0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226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1" fontId="82" fillId="0" borderId="15">
      <alignment horizontal="centerContinuous" vertical="center"/>
    </xf>
    <xf numFmtId="0" fontId="29" fillId="0" borderId="15">
      <alignment horizontal="centerContinuous" vertical="center"/>
    </xf>
    <xf numFmtId="221" fontId="82" fillId="0" borderId="15">
      <alignment horizontal="centerContinuous" vertical="center"/>
    </xf>
    <xf numFmtId="221" fontId="82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0" fontId="29" fillId="0" borderId="15">
      <alignment horizontal="centerContinuous" vertical="center"/>
    </xf>
    <xf numFmtId="221" fontId="29" fillId="0" borderId="15">
      <alignment horizontal="centerContinuous" vertical="center"/>
    </xf>
    <xf numFmtId="221" fontId="29" fillId="0" borderId="15">
      <alignment horizontal="centerContinuous" vertical="center"/>
    </xf>
    <xf numFmtId="221" fontId="29" fillId="0" borderId="15">
      <alignment horizontal="centerContinuous" vertical="center"/>
    </xf>
    <xf numFmtId="0" fontId="82" fillId="0" borderId="15">
      <alignment horizontal="centerContinuous" vertical="center"/>
    </xf>
    <xf numFmtId="0" fontId="82" fillId="0" borderId="15">
      <alignment horizontal="centerContinuous" vertical="center"/>
    </xf>
    <xf numFmtId="227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27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28" fontId="3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1" fillId="0" borderId="0" applyFont="0" applyFill="0" applyBorder="0" applyAlignment="0" applyProtection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84" fillId="0" borderId="0" applyFont="0" applyFill="0" applyBorder="0" applyAlignment="0" applyProtection="0"/>
    <xf numFmtId="0" fontId="34" fillId="0" borderId="0"/>
    <xf numFmtId="0" fontId="85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43" fontId="86" fillId="0" borderId="0" applyFont="0" applyFill="0" applyBorder="0" applyAlignment="0" applyProtection="0"/>
    <xf numFmtId="229" fontId="86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2" fillId="0" borderId="0" applyFont="0" applyFill="0" applyBorder="0" applyAlignment="0" applyProtection="0"/>
    <xf numFmtId="230" fontId="29" fillId="0" borderId="0" applyFont="0" applyFill="0" applyBorder="0" applyAlignment="0" applyProtection="0"/>
    <xf numFmtId="230" fontId="29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34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4" fillId="0" borderId="0"/>
    <xf numFmtId="0" fontId="31" fillId="0" borderId="0"/>
    <xf numFmtId="0" fontId="85" fillId="0" borderId="0" applyNumberFormat="0" applyFill="0" applyBorder="0" applyAlignment="0" applyProtection="0"/>
    <xf numFmtId="0" fontId="34" fillId="0" borderId="0"/>
    <xf numFmtId="0" fontId="2" fillId="0" borderId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4" fillId="0" borderId="0"/>
    <xf numFmtId="230" fontId="29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31" fillId="0" borderId="0"/>
    <xf numFmtId="0" fontId="34" fillId="0" borderId="0"/>
    <xf numFmtId="0" fontId="82" fillId="0" borderId="0" applyFont="0" applyFill="0" applyBorder="0" applyAlignment="0" applyProtection="0"/>
    <xf numFmtId="0" fontId="31" fillId="0" borderId="0"/>
    <xf numFmtId="0" fontId="34" fillId="0" borderId="0"/>
    <xf numFmtId="230" fontId="2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3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30" fontId="29" fillId="0" borderId="0" applyFont="0" applyFill="0" applyBorder="0" applyAlignment="0" applyProtection="0"/>
    <xf numFmtId="0" fontId="2" fillId="0" borderId="0"/>
    <xf numFmtId="0" fontId="2" fillId="0" borderId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232" fontId="29" fillId="0" borderId="0" applyFont="0" applyFill="0" applyBorder="0" applyAlignment="0" applyProtection="0"/>
    <xf numFmtId="0" fontId="34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34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2" fillId="0" borderId="0"/>
    <xf numFmtId="0" fontId="3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4" fillId="0" borderId="0"/>
    <xf numFmtId="230" fontId="29" fillId="0" borderId="0" applyFont="0" applyFill="0" applyBorder="0" applyAlignment="0" applyProtection="0"/>
    <xf numFmtId="0" fontId="2" fillId="0" borderId="0"/>
    <xf numFmtId="0" fontId="3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7" fillId="0" borderId="0"/>
    <xf numFmtId="0" fontId="84" fillId="0" borderId="0" applyFont="0" applyFill="0" applyBorder="0" applyAlignment="0" applyProtection="0"/>
    <xf numFmtId="0" fontId="2" fillId="0" borderId="0"/>
    <xf numFmtId="0" fontId="82" fillId="0" borderId="0" applyFont="0" applyFill="0" applyBorder="0" applyAlignment="0" applyProtection="0"/>
    <xf numFmtId="230" fontId="2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1" fillId="0" borderId="0" applyFont="0" applyFill="0" applyBorder="0" applyAlignment="0" applyProtection="0"/>
    <xf numFmtId="9" fontId="82" fillId="0" borderId="0">
      <alignment vertical="center"/>
    </xf>
    <xf numFmtId="0" fontId="82" fillId="0" borderId="0">
      <alignment vertical="center"/>
    </xf>
    <xf numFmtId="10" fontId="82" fillId="0" borderId="0">
      <alignment vertical="center"/>
    </xf>
    <xf numFmtId="0" fontId="82" fillId="0" borderId="0">
      <alignment vertical="center"/>
    </xf>
    <xf numFmtId="233" fontId="29" fillId="0" borderId="0">
      <alignment vertical="center"/>
    </xf>
    <xf numFmtId="0" fontId="37" fillId="38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88" fillId="30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88" fillId="30" borderId="0" applyNumberFormat="0" applyBorder="0" applyAlignment="0" applyProtection="0">
      <alignment vertical="center"/>
    </xf>
    <xf numFmtId="0" fontId="88" fillId="30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8" fillId="30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88" fillId="34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88" fillId="34" borderId="0" applyNumberFormat="0" applyBorder="0" applyAlignment="0" applyProtection="0">
      <alignment vertical="center"/>
    </xf>
    <xf numFmtId="0" fontId="88" fillId="34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8" fillId="34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89" fillId="20" borderId="0" applyNumberFormat="0" applyBorder="0" applyAlignment="0" applyProtection="0">
      <alignment vertical="center"/>
    </xf>
    <xf numFmtId="0" fontId="89" fillId="20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89" fillId="24" borderId="0" applyNumberFormat="0" applyBorder="0" applyAlignment="0" applyProtection="0">
      <alignment vertical="center"/>
    </xf>
    <xf numFmtId="0" fontId="89" fillId="24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89" fillId="28" borderId="0" applyNumberFormat="0" applyBorder="0" applyAlignment="0" applyProtection="0">
      <alignment vertical="center"/>
    </xf>
    <xf numFmtId="0" fontId="89" fillId="28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89" fillId="32" borderId="0" applyNumberFormat="0" applyBorder="0" applyAlignment="0" applyProtection="0">
      <alignment vertical="center"/>
    </xf>
    <xf numFmtId="0" fontId="89" fillId="32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89" fillId="36" borderId="0" applyNumberFormat="0" applyBorder="0" applyAlignment="0" applyProtection="0">
      <alignment vertical="center"/>
    </xf>
    <xf numFmtId="0" fontId="89" fillId="36" borderId="0" applyNumberFormat="0" applyBorder="0" applyAlignment="0" applyProtection="0">
      <alignment vertical="center"/>
    </xf>
    <xf numFmtId="0" fontId="31" fillId="0" borderId="0"/>
    <xf numFmtId="0" fontId="38" fillId="53" borderId="0" applyNumberFormat="0" applyBorder="0" applyAlignment="0" applyProtection="0">
      <alignment vertical="center"/>
    </xf>
    <xf numFmtId="0" fontId="89" fillId="13" borderId="0" applyNumberFormat="0" applyBorder="0" applyAlignment="0" applyProtection="0">
      <alignment vertical="center"/>
    </xf>
    <xf numFmtId="0" fontId="89" fillId="13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89" fillId="17" borderId="0" applyNumberFormat="0" applyBorder="0" applyAlignment="0" applyProtection="0">
      <alignment vertical="center"/>
    </xf>
    <xf numFmtId="0" fontId="89" fillId="17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89" fillId="33" borderId="0" applyNumberFormat="0" applyBorder="0" applyAlignment="0" applyProtection="0">
      <alignment vertical="center"/>
    </xf>
    <xf numFmtId="0" fontId="89" fillId="3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40" fillId="57" borderId="22" applyNumberFormat="0" applyAlignment="0" applyProtection="0">
      <alignment vertical="center"/>
    </xf>
    <xf numFmtId="0" fontId="90" fillId="10" borderId="9" applyNumberFormat="0" applyAlignment="0" applyProtection="0">
      <alignment vertical="center"/>
    </xf>
    <xf numFmtId="0" fontId="90" fillId="10" borderId="9" applyNumberFormat="0" applyAlignment="0" applyProtection="0">
      <alignment vertical="center"/>
    </xf>
    <xf numFmtId="0" fontId="29" fillId="0" borderId="0">
      <protection locked="0"/>
    </xf>
    <xf numFmtId="0" fontId="44" fillId="39" borderId="0" applyNumberFormat="0" applyBorder="0" applyAlignment="0" applyProtection="0">
      <alignment vertical="center"/>
    </xf>
    <xf numFmtId="0" fontId="91" fillId="7" borderId="0" applyNumberFormat="0" applyBorder="0" applyAlignment="0" applyProtection="0">
      <alignment vertical="center"/>
    </xf>
    <xf numFmtId="0" fontId="91" fillId="7" borderId="0" applyNumberFormat="0" applyBorder="0" applyAlignment="0" applyProtection="0">
      <alignment vertical="center"/>
    </xf>
    <xf numFmtId="0" fontId="31" fillId="64" borderId="0">
      <alignment horizontal="left"/>
    </xf>
    <xf numFmtId="0" fontId="92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9" fillId="58" borderId="16" applyNumberFormat="0" applyFont="0" applyAlignment="0" applyProtection="0">
      <alignment vertical="center"/>
    </xf>
    <xf numFmtId="0" fontId="80" fillId="12" borderId="13" applyNumberFormat="0" applyFont="0" applyAlignment="0" applyProtection="0">
      <alignment vertical="center"/>
    </xf>
    <xf numFmtId="0" fontId="80" fillId="12" borderId="13" applyNumberFormat="0" applyFon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6" fillId="59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3" fontId="96" fillId="0" borderId="2"/>
    <xf numFmtId="0" fontId="96" fillId="0" borderId="2"/>
    <xf numFmtId="3" fontId="96" fillId="0" borderId="18"/>
    <xf numFmtId="3" fontId="96" fillId="0" borderId="17"/>
    <xf numFmtId="0" fontId="97" fillId="0" borderId="2"/>
    <xf numFmtId="0" fontId="98" fillId="0" borderId="0">
      <alignment horizontal="center"/>
    </xf>
    <xf numFmtId="0" fontId="33" fillId="0" borderId="3">
      <alignment horizontal="center"/>
    </xf>
    <xf numFmtId="0" fontId="4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49" fillId="60" borderId="24" applyNumberFormat="0" applyAlignment="0" applyProtection="0">
      <alignment vertical="center"/>
    </xf>
    <xf numFmtId="0" fontId="100" fillId="11" borderId="12" applyNumberFormat="0" applyAlignment="0" applyProtection="0">
      <alignment vertical="center"/>
    </xf>
    <xf numFmtId="0" fontId="100" fillId="11" borderId="12" applyNumberFormat="0" applyAlignment="0" applyProtection="0">
      <alignment vertical="center"/>
    </xf>
    <xf numFmtId="0" fontId="101" fillId="0" borderId="0">
      <alignment vertical="center"/>
    </xf>
    <xf numFmtId="41" fontId="3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23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234" fontId="29" fillId="0" borderId="0" applyFont="0" applyFill="0" applyBorder="0" applyAlignment="0" applyProtection="0">
      <alignment vertical="center"/>
    </xf>
    <xf numFmtId="23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234" fontId="37" fillId="0" borderId="0" applyFont="0" applyFill="0" applyBorder="0" applyAlignment="0" applyProtection="0">
      <alignment vertical="center"/>
    </xf>
    <xf numFmtId="234" fontId="29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234" fontId="37" fillId="0" borderId="0" applyFont="0" applyFill="0" applyBorder="0" applyAlignment="0" applyProtection="0">
      <alignment vertical="center"/>
    </xf>
    <xf numFmtId="234" fontId="3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/>
    <xf numFmtId="234" fontId="29" fillId="0" borderId="0" applyFont="0" applyFill="0" applyBorder="0" applyAlignment="0" applyProtection="0"/>
    <xf numFmtId="234" fontId="102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234" fontId="29" fillId="0" borderId="0" applyFont="0" applyFill="0" applyBorder="0" applyAlignment="0" applyProtection="0">
      <alignment vertical="center"/>
    </xf>
    <xf numFmtId="234" fontId="29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229" fontId="63" fillId="0" borderId="0" applyFont="0" applyFill="0" applyBorder="0" applyAlignment="0" applyProtection="0"/>
    <xf numFmtId="0" fontId="65" fillId="0" borderId="0" applyFont="0" applyFill="0" applyBorder="0" applyAlignment="0" applyProtection="0"/>
    <xf numFmtId="43" fontId="103" fillId="0" borderId="0" applyFont="0" applyFill="0" applyBorder="0" applyAlignment="0" applyProtection="0"/>
    <xf numFmtId="229" fontId="103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86" fillId="0" borderId="0" applyFont="0" applyFill="0" applyBorder="0" applyAlignment="0" applyProtection="0"/>
    <xf numFmtId="3" fontId="31" fillId="0" borderId="0"/>
    <xf numFmtId="0" fontId="29" fillId="0" borderId="0" applyFont="0" applyFill="0" applyBorder="0" applyAlignment="0" applyProtection="0"/>
    <xf numFmtId="0" fontId="31" fillId="0" borderId="0"/>
    <xf numFmtId="0" fontId="31" fillId="0" borderId="0"/>
    <xf numFmtId="3" fontId="31" fillId="0" borderId="0"/>
    <xf numFmtId="3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64" fillId="0" borderId="0"/>
    <xf numFmtId="0" fontId="31" fillId="0" borderId="0"/>
    <xf numFmtId="0" fontId="65" fillId="0" borderId="0"/>
    <xf numFmtId="43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0" fontId="31" fillId="0" borderId="0"/>
    <xf numFmtId="3" fontId="31" fillId="0" borderId="0"/>
    <xf numFmtId="3" fontId="31" fillId="0" borderId="0"/>
    <xf numFmtId="0" fontId="31" fillId="0" borderId="0"/>
    <xf numFmtId="3" fontId="31" fillId="0" borderId="0"/>
    <xf numFmtId="43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0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229" fontId="86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04" fillId="0" borderId="32"/>
    <xf numFmtId="0" fontId="50" fillId="0" borderId="25" applyNumberFormat="0" applyFill="0" applyAlignment="0" applyProtection="0">
      <alignment vertical="center"/>
    </xf>
    <xf numFmtId="0" fontId="105" fillId="0" borderId="11" applyNumberFormat="0" applyFill="0" applyAlignment="0" applyProtection="0">
      <alignment vertical="center"/>
    </xf>
    <xf numFmtId="0" fontId="105" fillId="0" borderId="11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106" fillId="0" borderId="14" applyNumberFormat="0" applyFill="0" applyAlignment="0" applyProtection="0">
      <alignment vertical="center"/>
    </xf>
    <xf numFmtId="0" fontId="106" fillId="0" borderId="14" applyNumberFormat="0" applyFill="0" applyAlignment="0" applyProtection="0">
      <alignment vertical="center"/>
    </xf>
    <xf numFmtId="0" fontId="53" fillId="43" borderId="22" applyNumberFormat="0" applyAlignment="0" applyProtection="0">
      <alignment vertical="center"/>
    </xf>
    <xf numFmtId="0" fontId="107" fillId="9" borderId="9" applyNumberFormat="0" applyAlignment="0" applyProtection="0">
      <alignment vertical="center"/>
    </xf>
    <xf numFmtId="0" fontId="107" fillId="9" borderId="9" applyNumberFormat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109" fillId="0" borderId="7" applyNumberFormat="0" applyFill="0" applyAlignment="0" applyProtection="0">
      <alignment vertical="center"/>
    </xf>
    <xf numFmtId="0" fontId="109" fillId="0" borderId="7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31" fillId="0" borderId="0" applyNumberFormat="0" applyFont="0" applyFill="0" applyBorder="0" applyProtection="0">
      <alignment vertical="center"/>
    </xf>
    <xf numFmtId="0" fontId="59" fillId="57" borderId="30" applyNumberFormat="0" applyAlignment="0" applyProtection="0">
      <alignment vertical="center"/>
    </xf>
    <xf numFmtId="0" fontId="113" fillId="10" borderId="10" applyNumberFormat="0" applyAlignment="0" applyProtection="0">
      <alignment vertical="center"/>
    </xf>
    <xf numFmtId="0" fontId="113" fillId="10" borderId="10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114" fillId="0" borderId="0">
      <alignment vertical="center"/>
    </xf>
    <xf numFmtId="0" fontId="88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80" fillId="0" borderId="0">
      <alignment vertical="center"/>
    </xf>
    <xf numFmtId="0" fontId="88" fillId="0" borderId="0">
      <alignment vertical="center"/>
    </xf>
    <xf numFmtId="0" fontId="11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0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80" fillId="0" borderId="0">
      <alignment vertical="center"/>
    </xf>
    <xf numFmtId="0" fontId="25" fillId="0" borderId="0">
      <alignment vertical="center"/>
    </xf>
    <xf numFmtId="0" fontId="114" fillId="0" borderId="0">
      <alignment vertical="center"/>
    </xf>
    <xf numFmtId="0" fontId="25" fillId="0" borderId="0">
      <alignment vertical="center"/>
    </xf>
    <xf numFmtId="0" fontId="37" fillId="0" borderId="0">
      <alignment vertical="center"/>
    </xf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5" fillId="0" borderId="0">
      <alignment vertical="center"/>
    </xf>
    <xf numFmtId="0" fontId="114" fillId="0" borderId="0">
      <alignment vertical="center"/>
    </xf>
    <xf numFmtId="0" fontId="102" fillId="0" borderId="0">
      <alignment vertical="center"/>
    </xf>
    <xf numFmtId="0" fontId="114" fillId="0" borderId="0">
      <alignment vertical="center"/>
    </xf>
    <xf numFmtId="0" fontId="29" fillId="0" borderId="0">
      <alignment vertical="center"/>
    </xf>
    <xf numFmtId="0" fontId="29" fillId="0" borderId="0"/>
    <xf numFmtId="0" fontId="25" fillId="0" borderId="0">
      <alignment vertical="center"/>
    </xf>
    <xf numFmtId="0" fontId="29" fillId="0" borderId="0"/>
    <xf numFmtId="0" fontId="37" fillId="0" borderId="0">
      <alignment vertical="center"/>
    </xf>
    <xf numFmtId="0" fontId="25" fillId="0" borderId="0">
      <alignment vertical="center"/>
    </xf>
    <xf numFmtId="0" fontId="29" fillId="0" borderId="0"/>
    <xf numFmtId="0" fontId="65" fillId="0" borderId="0" applyNumberFormat="0" applyFont="0" applyFill="0" applyBorder="0" applyProtection="0">
      <alignment vertical="center"/>
    </xf>
    <xf numFmtId="0" fontId="29" fillId="0" borderId="0"/>
    <xf numFmtId="0" fontId="116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183" fontId="29" fillId="62" borderId="2"/>
    <xf numFmtId="183" fontId="29" fillId="62" borderId="2"/>
    <xf numFmtId="179" fontId="29" fillId="62" borderId="2"/>
    <xf numFmtId="183" fontId="29" fillId="62" borderId="2"/>
    <xf numFmtId="183" fontId="29" fillId="62" borderId="2"/>
    <xf numFmtId="0" fontId="29" fillId="0" borderId="0" applyFont="0" applyFill="0" applyBorder="0" applyAlignment="0" applyProtection="0"/>
    <xf numFmtId="235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36" fontId="4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41" fillId="0" borderId="0" applyFont="0" applyFill="0" applyBorder="0" applyAlignment="0" applyProtection="0"/>
    <xf numFmtId="237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119" fillId="0" borderId="0">
      <protection locked="0"/>
    </xf>
    <xf numFmtId="0" fontId="32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87" fillId="0" borderId="0"/>
    <xf numFmtId="0" fontId="121" fillId="0" borderId="0">
      <alignment horizontal="center" wrapText="1"/>
      <protection locked="0"/>
    </xf>
    <xf numFmtId="0" fontId="32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0" fontId="29" fillId="0" borderId="0" applyFont="0" applyFill="0" applyBorder="0" applyAlignment="0" applyProtection="0">
      <alignment horizontal="right"/>
    </xf>
    <xf numFmtId="0" fontId="122" fillId="0" borderId="0"/>
    <xf numFmtId="0" fontId="67" fillId="0" borderId="0"/>
    <xf numFmtId="0" fontId="32" fillId="0" borderId="0"/>
    <xf numFmtId="0" fontId="123" fillId="0" borderId="0"/>
    <xf numFmtId="0" fontId="123" fillId="0" borderId="0"/>
    <xf numFmtId="0" fontId="124" fillId="0" borderId="0"/>
    <xf numFmtId="0" fontId="67" fillId="0" borderId="0"/>
    <xf numFmtId="0" fontId="32" fillId="0" borderId="0"/>
    <xf numFmtId="0" fontId="67" fillId="0" borderId="0"/>
    <xf numFmtId="0" fontId="32" fillId="0" borderId="0"/>
    <xf numFmtId="0" fontId="67" fillId="0" borderId="0"/>
    <xf numFmtId="0" fontId="32" fillId="0" borderId="0"/>
    <xf numFmtId="0" fontId="67" fillId="0" borderId="0"/>
    <xf numFmtId="0" fontId="32" fillId="0" borderId="0"/>
    <xf numFmtId="0" fontId="120" fillId="0" borderId="0"/>
    <xf numFmtId="0" fontId="32" fillId="0" borderId="0"/>
    <xf numFmtId="0" fontId="120" fillId="0" borderId="0"/>
    <xf numFmtId="0" fontId="32" fillId="0" borderId="0"/>
    <xf numFmtId="0" fontId="120" fillId="0" borderId="0"/>
    <xf numFmtId="0" fontId="32" fillId="0" borderId="0"/>
    <xf numFmtId="0" fontId="120" fillId="0" borderId="0"/>
    <xf numFmtId="0" fontId="32" fillId="0" borderId="0"/>
    <xf numFmtId="0" fontId="125" fillId="0" borderId="0"/>
    <xf numFmtId="0" fontId="66" fillId="0" borderId="0"/>
    <xf numFmtId="0" fontId="125" fillId="0" borderId="0"/>
    <xf numFmtId="0" fontId="32" fillId="0" borderId="0"/>
    <xf numFmtId="0" fontId="29" fillId="0" borderId="0" applyFill="0" applyBorder="0" applyAlignment="0"/>
    <xf numFmtId="238" fontId="31" fillId="0" borderId="0" applyFill="0" applyBorder="0" applyAlignment="0"/>
    <xf numFmtId="239" fontId="126" fillId="0" borderId="0" applyFill="0" applyBorder="0" applyAlignment="0"/>
    <xf numFmtId="240" fontId="31" fillId="0" borderId="0" applyFill="0" applyBorder="0" applyAlignment="0"/>
    <xf numFmtId="241" fontId="31" fillId="0" borderId="0" applyFill="0" applyBorder="0" applyAlignment="0"/>
    <xf numFmtId="242" fontId="31" fillId="0" borderId="0" applyFill="0" applyBorder="0" applyAlignment="0"/>
    <xf numFmtId="243" fontId="31" fillId="0" borderId="0" applyFill="0" applyBorder="0" applyAlignment="0"/>
    <xf numFmtId="238" fontId="31" fillId="0" borderId="0" applyFill="0" applyBorder="0" applyAlignment="0"/>
    <xf numFmtId="0" fontId="71" fillId="0" borderId="0" applyNumberFormat="0" applyFill="0" applyBorder="0" applyAlignment="0" applyProtection="0">
      <alignment vertical="top"/>
      <protection locked="0"/>
    </xf>
    <xf numFmtId="0" fontId="127" fillId="65" borderId="33" applyNumberFormat="0" applyBorder="0" applyAlignment="0">
      <alignment horizontal="left" wrapText="1"/>
    </xf>
    <xf numFmtId="4" fontId="74" fillId="0" borderId="0">
      <protection locked="0"/>
    </xf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2" fillId="0" borderId="0" applyFont="0" applyFill="0" applyBorder="0" applyAlignment="0" applyProtection="0"/>
    <xf numFmtId="242" fontId="31" fillId="0" borderId="0" applyFont="0" applyFill="0" applyBorder="0" applyAlignment="0" applyProtection="0"/>
    <xf numFmtId="244" fontId="29" fillId="0" borderId="0">
      <protection locked="0"/>
    </xf>
    <xf numFmtId="0" fontId="74" fillId="0" borderId="0">
      <protection locked="0"/>
    </xf>
    <xf numFmtId="0" fontId="29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74" fillId="0" borderId="0">
      <protection locked="0"/>
    </xf>
    <xf numFmtId="0" fontId="2" fillId="0" borderId="0" applyFont="0" applyFill="0" applyBorder="0" applyAlignment="0" applyProtection="0"/>
    <xf numFmtId="245" fontId="74" fillId="0" borderId="0">
      <protection locked="0"/>
    </xf>
    <xf numFmtId="245" fontId="74" fillId="0" borderId="0">
      <protection locked="0"/>
    </xf>
    <xf numFmtId="245" fontId="74" fillId="0" borderId="0">
      <protection locked="0"/>
    </xf>
    <xf numFmtId="245" fontId="74" fillId="0" borderId="0">
      <protection locked="0"/>
    </xf>
    <xf numFmtId="245" fontId="74" fillId="0" borderId="0">
      <protection locked="0"/>
    </xf>
    <xf numFmtId="245" fontId="74" fillId="0" borderId="0">
      <protection locked="0"/>
    </xf>
    <xf numFmtId="245" fontId="74" fillId="0" borderId="0">
      <protection locked="0"/>
    </xf>
    <xf numFmtId="245" fontId="74" fillId="0" borderId="0">
      <protection locked="0"/>
    </xf>
    <xf numFmtId="245" fontId="74" fillId="0" borderId="0">
      <protection locked="0"/>
    </xf>
    <xf numFmtId="245" fontId="74" fillId="0" borderId="0">
      <protection locked="0"/>
    </xf>
    <xf numFmtId="245" fontId="74" fillId="0" borderId="0">
      <protection locked="0"/>
    </xf>
    <xf numFmtId="246" fontId="29" fillId="0" borderId="0">
      <protection locked="0"/>
    </xf>
    <xf numFmtId="0" fontId="74" fillId="0" borderId="0">
      <protection locked="0"/>
    </xf>
    <xf numFmtId="0" fontId="73" fillId="0" borderId="0"/>
    <xf numFmtId="0" fontId="2" fillId="0" borderId="0"/>
    <xf numFmtId="0" fontId="73" fillId="0" borderId="0"/>
    <xf numFmtId="178" fontId="31" fillId="0" borderId="0" applyFont="0" applyFill="0" applyBorder="0" applyAlignment="0" applyProtection="0"/>
    <xf numFmtId="0" fontId="2" fillId="0" borderId="0"/>
    <xf numFmtId="0" fontId="74" fillId="0" borderId="0">
      <protection locked="0"/>
    </xf>
    <xf numFmtId="247" fontId="74" fillId="0" borderId="0">
      <protection locked="0"/>
    </xf>
    <xf numFmtId="0" fontId="74" fillId="0" borderId="0">
      <protection locked="0"/>
    </xf>
    <xf numFmtId="248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129" fillId="0" borderId="0">
      <protection locked="0"/>
    </xf>
    <xf numFmtId="249" fontId="129" fillId="0" borderId="0">
      <protection locked="0"/>
    </xf>
    <xf numFmtId="0" fontId="129" fillId="0" borderId="0">
      <protection locked="0"/>
    </xf>
    <xf numFmtId="249" fontId="129" fillId="0" borderId="0"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29" fillId="0" borderId="21">
      <protection locked="0"/>
    </xf>
    <xf numFmtId="0" fontId="2" fillId="0" borderId="0" applyNumberFormat="0" applyFill="0" applyBorder="0" applyAlignment="0" applyProtection="0"/>
    <xf numFmtId="181" fontId="31" fillId="0" borderId="0"/>
    <xf numFmtId="0" fontId="31" fillId="0" borderId="0"/>
    <xf numFmtId="181" fontId="31" fillId="0" borderId="0"/>
    <xf numFmtId="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250" fontId="74" fillId="0" borderId="0">
      <protection locked="0"/>
    </xf>
    <xf numFmtId="0" fontId="74" fillId="0" borderId="0">
      <protection locked="0"/>
    </xf>
    <xf numFmtId="251" fontId="131" fillId="0" borderId="0"/>
    <xf numFmtId="0" fontId="82" fillId="0" borderId="0"/>
    <xf numFmtId="0" fontId="32" fillId="0" borderId="0"/>
    <xf numFmtId="0" fontId="2" fillId="63" borderId="0" applyNumberFormat="0" applyFont="0" applyFill="0" applyBorder="0" applyAlignment="0"/>
    <xf numFmtId="0" fontId="74" fillId="0" borderId="34">
      <protection locked="0"/>
    </xf>
    <xf numFmtId="249" fontId="74" fillId="0" borderId="34">
      <protection locked="0"/>
    </xf>
    <xf numFmtId="0" fontId="84" fillId="0" borderId="0"/>
    <xf numFmtId="0" fontId="31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34" fillId="10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32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32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32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32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2" fillId="1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2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32" fillId="3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2" fillId="3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32" fillId="2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2" fillId="2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32" fillId="2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32" fillId="1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88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88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88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88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8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28" fillId="0" borderId="0"/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80" fillId="12" borderId="13" applyNumberFormat="0" applyFont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80" fillId="12" borderId="13" applyNumberFormat="0" applyFont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29" fillId="58" borderId="16" applyNumberFormat="0" applyFont="0" applyAlignment="0" applyProtection="0">
      <alignment vertical="center"/>
    </xf>
    <xf numFmtId="0" fontId="29" fillId="58" borderId="16" applyNumberFormat="0" applyFont="0" applyAlignment="0" applyProtection="0">
      <alignment vertical="center"/>
    </xf>
    <xf numFmtId="0" fontId="25" fillId="12" borderId="13" applyNumberFormat="0" applyFont="0" applyAlignment="0" applyProtection="0">
      <alignment vertical="center"/>
    </xf>
    <xf numFmtId="0" fontId="29" fillId="58" borderId="16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36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8" fillId="11" borderId="12" applyNumberFormat="0" applyAlignment="0" applyProtection="0">
      <alignment vertical="center"/>
    </xf>
    <xf numFmtId="0" fontId="20" fillId="11" borderId="12" applyNumberFormat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13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40" fillId="9" borderId="9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41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2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3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4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5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8" fillId="0" borderId="0"/>
    <xf numFmtId="0" fontId="2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63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14" fillId="0" borderId="0">
      <alignment vertical="center"/>
    </xf>
    <xf numFmtId="0" fontId="1" fillId="0" borderId="0">
      <alignment vertical="center"/>
    </xf>
    <xf numFmtId="0" fontId="102" fillId="0" borderId="0">
      <alignment vertical="center"/>
    </xf>
    <xf numFmtId="0" fontId="1" fillId="0" borderId="0">
      <alignment vertical="center"/>
    </xf>
    <xf numFmtId="0" fontId="29" fillId="0" borderId="0"/>
    <xf numFmtId="0" fontId="25" fillId="0" borderId="0">
      <alignment vertical="center"/>
    </xf>
    <xf numFmtId="0" fontId="29" fillId="0" borderId="0"/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9" fillId="0" borderId="0"/>
    <xf numFmtId="9" fontId="25" fillId="0" borderId="0" applyFont="0" applyFill="0" applyBorder="0" applyAlignment="0" applyProtection="0">
      <alignment vertical="center"/>
    </xf>
    <xf numFmtId="252" fontId="2" fillId="0" borderId="0" applyFont="0" applyFill="0" applyBorder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0" fontId="1" fillId="12" borderId="13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</cellStyleXfs>
  <cellXfs count="37">
    <xf numFmtId="0" fontId="0" fillId="0" borderId="0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/>
    <xf numFmtId="0" fontId="0" fillId="0" borderId="1" xfId="0" applyNumberForma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/>
    <xf numFmtId="177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/>
    <xf numFmtId="0" fontId="0" fillId="3" borderId="2" xfId="0" applyNumberFormat="1" applyFont="1" applyFill="1" applyBorder="1" applyAlignment="1"/>
    <xf numFmtId="177" fontId="8" fillId="3" borderId="2" xfId="1" applyNumberFormat="1" applyFont="1" applyFill="1" applyBorder="1" applyAlignment="1"/>
    <xf numFmtId="177" fontId="0" fillId="3" borderId="2" xfId="0" applyNumberFormat="1" applyFont="1" applyFill="1" applyBorder="1" applyAlignment="1"/>
    <xf numFmtId="177" fontId="8" fillId="3" borderId="2" xfId="0" applyNumberFormat="1" applyFont="1" applyFill="1" applyBorder="1" applyAlignment="1"/>
    <xf numFmtId="177" fontId="8" fillId="5" borderId="2" xfId="1" applyNumberFormat="1" applyFont="1" applyFill="1" applyBorder="1" applyAlignment="1"/>
    <xf numFmtId="177" fontId="8" fillId="5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177" fontId="0" fillId="5" borderId="2" xfId="0" applyNumberFormat="1" applyFont="1" applyFill="1" applyBorder="1" applyAlignment="1"/>
    <xf numFmtId="0" fontId="7" fillId="4" borderId="2" xfId="0" applyNumberFormat="1" applyFont="1" applyFill="1" applyBorder="1" applyAlignment="1">
      <alignment horizontal="center" vertical="center"/>
    </xf>
    <xf numFmtId="0" fontId="7" fillId="4" borderId="2" xfId="1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right" vertical="center"/>
    </xf>
    <xf numFmtId="177" fontId="7" fillId="0" borderId="5" xfId="0" applyNumberFormat="1" applyFont="1" applyFill="1" applyBorder="1" applyAlignment="1">
      <alignment horizontal="right" vertical="center"/>
    </xf>
    <xf numFmtId="177" fontId="7" fillId="0" borderId="3" xfId="0" applyNumberFormat="1" applyFont="1" applyFill="1" applyBorder="1" applyAlignment="1">
      <alignment horizontal="right" vertical="center"/>
    </xf>
    <xf numFmtId="0" fontId="5" fillId="3" borderId="1" xfId="0" applyNumberFormat="1" applyFont="1" applyFill="1" applyBorder="1" applyAlignment="1">
      <alignment horizontal="center" vertical="center"/>
    </xf>
    <xf numFmtId="176" fontId="0" fillId="66" borderId="1" xfId="0" applyNumberFormat="1" applyFont="1" applyFill="1" applyBorder="1" applyAlignment="1">
      <alignment vertical="center"/>
    </xf>
    <xf numFmtId="176" fontId="3" fillId="66" borderId="1" xfId="0" applyNumberFormat="1" applyFont="1" applyFill="1" applyBorder="1" applyAlignment="1">
      <alignment horizontal="righ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right"/>
    </xf>
    <xf numFmtId="176" fontId="0" fillId="37" borderId="1" xfId="0" applyNumberFormat="1" applyFont="1" applyFill="1" applyBorder="1" applyAlignment="1">
      <alignment vertical="center"/>
    </xf>
    <xf numFmtId="0" fontId="26" fillId="0" borderId="2" xfId="42" applyFont="1" applyBorder="1" applyAlignment="1">
      <alignment horizontal="center" vertical="center"/>
    </xf>
    <xf numFmtId="253" fontId="3" fillId="66" borderId="1" xfId="0" applyNumberFormat="1" applyFont="1" applyFill="1" applyBorder="1" applyAlignment="1">
      <alignment horizontal="right" vertical="center"/>
    </xf>
    <xf numFmtId="253" fontId="0" fillId="0" borderId="0" xfId="0" applyNumberFormat="1" applyFont="1" applyFill="1" applyBorder="1" applyAlignment="1"/>
    <xf numFmtId="253" fontId="0" fillId="66" borderId="1" xfId="0" applyNumberFormat="1" applyFont="1" applyFill="1" applyBorder="1" applyAlignment="1">
      <alignment vertical="center"/>
    </xf>
  </cellXfs>
  <cellStyles count="5428">
    <cellStyle name="_x0014_" xfId="673"/>
    <cellStyle name="_x000a_386grabber=M" xfId="674"/>
    <cellStyle name="_x0007__x000b_" xfId="675"/>
    <cellStyle name="_x0007__x000b_ 2" xfId="676"/>
    <cellStyle name="#" xfId="677"/>
    <cellStyle name="#,##0" xfId="678"/>
    <cellStyle name="#,##0!" xfId="679"/>
    <cellStyle name="#,##0$" xfId="680"/>
    <cellStyle name="#,##0$!" xfId="681"/>
    <cellStyle name="#,##0$$" xfId="682"/>
    <cellStyle name="#,##0$$!" xfId="683"/>
    <cellStyle name="#,##0$$$" xfId="684"/>
    <cellStyle name="#,##0$$$!" xfId="685"/>
    <cellStyle name="#,##0$$$$" xfId="686"/>
    <cellStyle name="#,##0$$$$!" xfId="687"/>
    <cellStyle name="#,##0$$$$$" xfId="688"/>
    <cellStyle name="#,##0$$$$$!" xfId="689"/>
    <cellStyle name="#,##0$$$$$$" xfId="690"/>
    <cellStyle name="#,##0$$$$$$!" xfId="691"/>
    <cellStyle name="#,##0$$$$$$$" xfId="692"/>
    <cellStyle name="#,##0$$$$$$$!" xfId="693"/>
    <cellStyle name="#,##0$$$$$$$$" xfId="694"/>
    <cellStyle name="#,##0.0" xfId="695"/>
    <cellStyle name="#,##0.0$" xfId="696"/>
    <cellStyle name="#,##0.0$!" xfId="697"/>
    <cellStyle name="#,##0.0$$" xfId="698"/>
    <cellStyle name="#,##0.0$$!" xfId="699"/>
    <cellStyle name="#,##0.0$$$" xfId="700"/>
    <cellStyle name="#,##0.0$$$!" xfId="701"/>
    <cellStyle name="#,##0.0$$$$" xfId="702"/>
    <cellStyle name="#,##0.0$$$$!" xfId="703"/>
    <cellStyle name="#,##0.0$$$$$" xfId="704"/>
    <cellStyle name="#,##0.0$$$$$!" xfId="705"/>
    <cellStyle name="#,##0.0$$$$$$" xfId="706"/>
    <cellStyle name="#,##0.0$$$$$$!" xfId="707"/>
    <cellStyle name="#,##0.00" xfId="708"/>
    <cellStyle name="#,##0.000" xfId="709"/>
    <cellStyle name="#,##0_3-4" xfId="710"/>
    <cellStyle name="#_cost9702" xfId="1377"/>
    <cellStyle name="#_cost9702 (2)" xfId="1378"/>
    <cellStyle name="#_cost9702 (2)_060407_전송_수시평가_3월(SKN)_통합" xfId="1379"/>
    <cellStyle name="#_cost9702 (2)_SKT CW-K8(정산서)" xfId="2807"/>
    <cellStyle name="#_cost9702 (2)_SKT CW-K8(정산서)_060407_전송_수시평가_3월(SKN)_통합" xfId="2808"/>
    <cellStyle name="#_cost9702 (2)_SKT CW-K8(정산서)_안전및기본인력평가서" xfId="2809"/>
    <cellStyle name="#_cost9702 (2)_SKT CW-K8(준공서)" xfId="2810"/>
    <cellStyle name="#_cost9702 (2)_SKT CW-K8(준공서)_060407_전송_수시평가_3월(SKN)_통합" xfId="2811"/>
    <cellStyle name="#_cost9702 (2)_SKT CW-K8(준공서)_안전및기본인력평가서" xfId="2812"/>
    <cellStyle name="#_cost9702 (2)_SKTCW-K8_V1.90" xfId="2813"/>
    <cellStyle name="#_cost9702 (2)_계통도 (2)" xfId="1380"/>
    <cellStyle name="#_cost9702 (2)_계통도 (2)_060407_전송_수시평가_3월(SKN)_통합" xfId="1381"/>
    <cellStyle name="#_cost9702 (2)_계통도 (2)_SKT CW-K8(정산서)" xfId="1603"/>
    <cellStyle name="#_cost9702 (2)_계통도 (2)_SKT CW-K8(정산서)_060407_전송_수시평가_3월(SKN)_통합" xfId="1604"/>
    <cellStyle name="#_cost9702 (2)_계통도 (2)_SKT CW-K8(정산서)_안전및기본인력평가서" xfId="1605"/>
    <cellStyle name="#_cost9702 (2)_계통도 (2)_SKT CW-K8(준공서)" xfId="1606"/>
    <cellStyle name="#_cost9702 (2)_계통도 (2)_SKT CW-K8(준공서)_060407_전송_수시평가_3월(SKN)_통합" xfId="1607"/>
    <cellStyle name="#_cost9702 (2)_계통도 (2)_SKT CW-K8(준공서)_안전및기본인력평가서" xfId="1608"/>
    <cellStyle name="#_cost9702 (2)_계통도 (2)_SKTCW-K8_V1.90" xfId="1609"/>
    <cellStyle name="#_cost9702 (2)_계통도 (2)_계통도 " xfId="1382"/>
    <cellStyle name="#_cost9702 (2)_계통도 (2)_계통도 _신세기11차추가(함체)" xfId="1383"/>
    <cellStyle name="#_cost9702 (2)_계통도 (2)_계통도 _신세기11차추가(함체)_060407_전송_수시평가_3월(SKN)_통합" xfId="1384"/>
    <cellStyle name="#_cost9702 (2)_계통도 (2)_계통도 _신세기11차추가(함체)_SKT CW-K8(정산서)" xfId="1554"/>
    <cellStyle name="#_cost9702 (2)_계통도 (2)_계통도 _신세기11차추가(함체)_SKT CW-K8(정산서)_060407_전송_수시평가_3월(SKN)_통합" xfId="1555"/>
    <cellStyle name="#_cost9702 (2)_계통도 (2)_계통도 _신세기11차추가(함체)_SKT CW-K8(정산서)_안전및기본인력평가서" xfId="1556"/>
    <cellStyle name="#_cost9702 (2)_계통도 (2)_계통도 _신세기11차추가(함체)_SKT CW-K8(준공서)" xfId="1557"/>
    <cellStyle name="#_cost9702 (2)_계통도 (2)_계통도 _신세기11차추가(함체)_SKT CW-K8(준공서)_060407_전송_수시평가_3월(SKN)_통합" xfId="1558"/>
    <cellStyle name="#_cost9702 (2)_계통도 (2)_계통도 _신세기11차추가(함체)_SKT CW-K8(준공서)_안전및기본인력평가서" xfId="1559"/>
    <cellStyle name="#_cost9702 (2)_계통도 (2)_계통도 _신세기11차추가(함체)_SKTCW-K8_V1.90" xfId="1560"/>
    <cellStyle name="#_cost9702 (2)_계통도 (2)_계통도 _신세기11차추가(함체)_SKTCW-K8_V1.90_060407_전송_수시평가_3월(SKN)_통합" xfId="1561"/>
    <cellStyle name="#_cost9702 (2)_계통도 (2)_계통도 _신세기11차추가(함체)_SKTCW-K8_V1.90_안전및기본인력평가서" xfId="1562"/>
    <cellStyle name="#_cost9702 (2)_계통도 (2)_계통도 _신세기11차추가(함체)_동부화재1차(준공서)" xfId="1385"/>
    <cellStyle name="#_cost9702 (2)_계통도 (2)_계통도 _신세기11차추가(함체)_동부화재1차(준공서)_060407_전송_수시평가_3월(SKN)_통합" xfId="1386"/>
    <cellStyle name="#_cost9702 (2)_계통도 (2)_계통도 _신세기11차추가(함체)_동부화재1차(준공서)_안전및기본인력평가서" xfId="1387"/>
    <cellStyle name="#_cost9702 (2)_계통도 (2)_계통도 _신세기11차추가(함체)_삼진검수(SKT CK-B5(의정부))" xfId="1388"/>
    <cellStyle name="#_cost9702 (2)_계통도 (2)_계통도 _신세기11차추가(함체)_삼진검수(SKT CK-B5(의정부))_060407_전송_수시평가_3월(SKN)_통합" xfId="1389"/>
    <cellStyle name="#_cost9702 (2)_계통도 (2)_계통도 _신세기11차추가(함체)_삼진검수(SKT CK-B5(의정부))_SKT CW-K8(정산서)" xfId="1394"/>
    <cellStyle name="#_cost9702 (2)_계통도 (2)_계통도 _신세기11차추가(함체)_삼진검수(SKT CK-B5(의정부))_SKT CW-K8(정산서)_060407_전송_수시평가_3월(SKN)_통합" xfId="1395"/>
    <cellStyle name="#_cost9702 (2)_계통도 (2)_계통도 _신세기11차추가(함체)_삼진검수(SKT CK-B5(의정부))_SKT CW-K8(정산서)_안전및기본인력평가서" xfId="1396"/>
    <cellStyle name="#_cost9702 (2)_계통도 (2)_계통도 _신세기11차추가(함체)_삼진검수(SKT CK-B5(의정부))_SKT CW-K8(준공서)" xfId="1397"/>
    <cellStyle name="#_cost9702 (2)_계통도 (2)_계통도 _신세기11차추가(함체)_삼진검수(SKT CK-B5(의정부))_SKT CW-K8(준공서)_060407_전송_수시평가_3월(SKN)_통합" xfId="1398"/>
    <cellStyle name="#_cost9702 (2)_계통도 (2)_계통도 _신세기11차추가(함체)_삼진검수(SKT CK-B5(의정부))_SKT CW-K8(준공서)_안전및기본인력평가서" xfId="1399"/>
    <cellStyle name="#_cost9702 (2)_계통도 (2)_계통도 _신세기11차추가(함체)_삼진검수(SKT CK-B5(의정부))_SKTCW-K8_V1.90" xfId="1400"/>
    <cellStyle name="#_cost9702 (2)_계통도 (2)_계통도 _신세기11차추가(함체)_삼진검수(SKT CK-B5(의정부))_SKTCW-K8_V1.90_060407_전송_수시평가_3월(SKN)_통합" xfId="1401"/>
    <cellStyle name="#_cost9702 (2)_계통도 (2)_계통도 _신세기11차추가(함체)_삼진검수(SKT CK-B5(의정부))_SKTCW-K8_V1.90_안전및기본인력평가서" xfId="1402"/>
    <cellStyle name="#_cost9702 (2)_계통도 (2)_계통도 _신세기11차추가(함체)_삼진검수(SKT CK-B5(의정부))_동부화재1차(준공서)" xfId="1390"/>
    <cellStyle name="#_cost9702 (2)_계통도 (2)_계통도 _신세기11차추가(함체)_삼진검수(SKT CK-B5(의정부))_동부화재1차(준공서)_060407_전송_수시평가_3월(SKN)_통합" xfId="1391"/>
    <cellStyle name="#_cost9702 (2)_계통도 (2)_계통도 _신세기11차추가(함체)_삼진검수(SKT CK-B5(의정부))_동부화재1차(준공서)_안전및기본인력평가서" xfId="1392"/>
    <cellStyle name="#_cost9702 (2)_계통도 (2)_계통도 _신세기11차추가(함체)_삼진검수(SKT CK-B5(의정부))_안전및기본인력평가서" xfId="1393"/>
    <cellStyle name="#_cost9702 (2)_계통도 (2)_계통도 _신세기11차추가(함체)_시공_검수부서분리양식(경기북부인력지원2001년4월분)" xfId="1403"/>
    <cellStyle name="#_cost9702 (2)_계통도 (2)_계통도 _신세기11차추가(함체)_시공_검수부서분리양식(경기북부인력지원2001년4월분)_060407_전송_수시평가_3월(SKN)_통합" xfId="1404"/>
    <cellStyle name="#_cost9702 (2)_계통도 (2)_계통도 _신세기11차추가(함체)_시공_검수부서분리양식(경기북부인력지원2001년4월분)_SKT CW-K8(정산서)" xfId="1409"/>
    <cellStyle name="#_cost9702 (2)_계통도 (2)_계통도 _신세기11차추가(함체)_시공_검수부서분리양식(경기북부인력지원2001년4월분)_SKT CW-K8(정산서)_060407_전송_수시평가_3월(SKN)_통합" xfId="1410"/>
    <cellStyle name="#_cost9702 (2)_계통도 (2)_계통도 _신세기11차추가(함체)_시공_검수부서분리양식(경기북부인력지원2001년4월분)_SKT CW-K8(정산서)_안전및기본인력평가서" xfId="1411"/>
    <cellStyle name="#_cost9702 (2)_계통도 (2)_계통도 _신세기11차추가(함체)_시공_검수부서분리양식(경기북부인력지원2001년4월분)_SKT CW-K8(준공서)" xfId="1412"/>
    <cellStyle name="#_cost9702 (2)_계통도 (2)_계통도 _신세기11차추가(함체)_시공_검수부서분리양식(경기북부인력지원2001년4월분)_SKT CW-K8(준공서)_060407_전송_수시평가_3월(SKN)_통합" xfId="1413"/>
    <cellStyle name="#_cost9702 (2)_계통도 (2)_계통도 _신세기11차추가(함체)_시공_검수부서분리양식(경기북부인력지원2001년4월분)_SKT CW-K8(준공서)_안전및기본인력평가서" xfId="1414"/>
    <cellStyle name="#_cost9702 (2)_계통도 (2)_계통도 _신세기11차추가(함체)_시공_검수부서분리양식(경기북부인력지원2001년4월분)_SKTCW-K8_V1.90" xfId="1415"/>
    <cellStyle name="#_cost9702 (2)_계통도 (2)_계통도 _신세기11차추가(함체)_시공_검수부서분리양식(경기북부인력지원2001년4월분)_SKTCW-K8_V1.90_060407_전송_수시평가_3월(SKN)_통합" xfId="1416"/>
    <cellStyle name="#_cost9702 (2)_계통도 (2)_계통도 _신세기11차추가(함체)_시공_검수부서분리양식(경기북부인력지원2001년4월분)_SKTCW-K8_V1.90_안전및기본인력평가서" xfId="1417"/>
    <cellStyle name="#_cost9702 (2)_계통도 (2)_계통도 _신세기11차추가(함체)_시공_검수부서분리양식(경기북부인력지원2001년4월분)_동부화재1차(준공서)" xfId="1405"/>
    <cellStyle name="#_cost9702 (2)_계통도 (2)_계통도 _신세기11차추가(함체)_시공_검수부서분리양식(경기북부인력지원2001년4월분)_동부화재1차(준공서)_060407_전송_수시평가_3월(SKN)_통합" xfId="1406"/>
    <cellStyle name="#_cost9702 (2)_계통도 (2)_계통도 _신세기11차추가(함체)_시공_검수부서분리양식(경기북부인력지원2001년4월분)_동부화재1차(준공서)_안전및기본인력평가서" xfId="1407"/>
    <cellStyle name="#_cost9702 (2)_계통도 (2)_계통도 _신세기11차추가(함체)_시공_검수부서분리양식(경기북부인력지원2001년4월분)_안전및기본인력평가서" xfId="1408"/>
    <cellStyle name="#_cost9702 (2)_계통도 (2)_계통도 _신세기11차추가(함체)_안전및기본인력평가서" xfId="1418"/>
    <cellStyle name="#_cost9702 (2)_계통도 (2)_계통도 _신세기11차추가(함체)_에스원2차" xfId="1419"/>
    <cellStyle name="#_cost9702 (2)_계통도 (2)_계통도 _신세기11차추가(함체)_에스원2차_060407_전송_수시평가_3월(SKN)_통합" xfId="1420"/>
    <cellStyle name="#_cost9702 (2)_계통도 (2)_계통도 _신세기11차추가(함체)_에스원2차_SKT CW-K8(정산서)" xfId="1545"/>
    <cellStyle name="#_cost9702 (2)_계통도 (2)_계통도 _신세기11차추가(함체)_에스원2차_SKT CW-K8(정산서)_060407_전송_수시평가_3월(SKN)_통합" xfId="1546"/>
    <cellStyle name="#_cost9702 (2)_계통도 (2)_계통도 _신세기11차추가(함체)_에스원2차_SKT CW-K8(정산서)_안전및기본인력평가서" xfId="1547"/>
    <cellStyle name="#_cost9702 (2)_계통도 (2)_계통도 _신세기11차추가(함체)_에스원2차_SKT CW-K8(준공서)" xfId="1548"/>
    <cellStyle name="#_cost9702 (2)_계통도 (2)_계통도 _신세기11차추가(함체)_에스원2차_SKT CW-K8(준공서)_060407_전송_수시평가_3월(SKN)_통합" xfId="1549"/>
    <cellStyle name="#_cost9702 (2)_계통도 (2)_계통도 _신세기11차추가(함체)_에스원2차_SKT CW-K8(준공서)_안전및기본인력평가서" xfId="1550"/>
    <cellStyle name="#_cost9702 (2)_계통도 (2)_계통도 _신세기11차추가(함체)_에스원2차_SKTCW-K8_V1.90" xfId="1551"/>
    <cellStyle name="#_cost9702 (2)_계통도 (2)_계통도 _신세기11차추가(함체)_에스원2차_SKTCW-K8_V1.90_060407_전송_수시평가_3월(SKN)_통합" xfId="1552"/>
    <cellStyle name="#_cost9702 (2)_계통도 (2)_계통도 _신세기11차추가(함체)_에스원2차_SKTCW-K8_V1.90_안전및기본인력평가서" xfId="1553"/>
    <cellStyle name="#_cost9702 (2)_계통도 (2)_계통도 _신세기11차추가(함체)_에스원2차_동부화재1차(준공서)" xfId="1421"/>
    <cellStyle name="#_cost9702 (2)_계통도 (2)_계통도 _신세기11차추가(함체)_에스원2차_동부화재1차(준공서)_060407_전송_수시평가_3월(SKN)_통합" xfId="1422"/>
    <cellStyle name="#_cost9702 (2)_계통도 (2)_계통도 _신세기11차추가(함체)_에스원2차_동부화재1차(준공서)_안전및기본인력평가서" xfId="1423"/>
    <cellStyle name="#_cost9702 (2)_계통도 (2)_계통도 _신세기11차추가(함체)_에스원2차_삼진검수(SKT CK-B5(의정부))" xfId="1424"/>
    <cellStyle name="#_cost9702 (2)_계통도 (2)_계통도 _신세기11차추가(함체)_에스원2차_삼진검수(SKT CK-B5(의정부))_060407_전송_수시평가_3월(SKN)_통합" xfId="1425"/>
    <cellStyle name="#_cost9702 (2)_계통도 (2)_계통도 _신세기11차추가(함체)_에스원2차_삼진검수(SKT CK-B5(의정부))_SKT CW-K8(정산서)" xfId="1430"/>
    <cellStyle name="#_cost9702 (2)_계통도 (2)_계통도 _신세기11차추가(함체)_에스원2차_삼진검수(SKT CK-B5(의정부))_SKT CW-K8(정산서)_060407_전송_수시평가_3월(SKN)_통합" xfId="1431"/>
    <cellStyle name="#_cost9702 (2)_계통도 (2)_계통도 _신세기11차추가(함체)_에스원2차_삼진검수(SKT CK-B5(의정부))_SKT CW-K8(정산서)_안전및기본인력평가서" xfId="1432"/>
    <cellStyle name="#_cost9702 (2)_계통도 (2)_계통도 _신세기11차추가(함체)_에스원2차_삼진검수(SKT CK-B5(의정부))_SKT CW-K8(준공서)" xfId="1433"/>
    <cellStyle name="#_cost9702 (2)_계통도 (2)_계통도 _신세기11차추가(함체)_에스원2차_삼진검수(SKT CK-B5(의정부))_SKT CW-K8(준공서)_060407_전송_수시평가_3월(SKN)_통합" xfId="1434"/>
    <cellStyle name="#_cost9702 (2)_계통도 (2)_계통도 _신세기11차추가(함체)_에스원2차_삼진검수(SKT CK-B5(의정부))_SKT CW-K8(준공서)_안전및기본인력평가서" xfId="1435"/>
    <cellStyle name="#_cost9702 (2)_계통도 (2)_계통도 _신세기11차추가(함체)_에스원2차_삼진검수(SKT CK-B5(의정부))_SKTCW-K8_V1.90" xfId="1436"/>
    <cellStyle name="#_cost9702 (2)_계통도 (2)_계통도 _신세기11차추가(함체)_에스원2차_삼진검수(SKT CK-B5(의정부))_SKTCW-K8_V1.90_060407_전송_수시평가_3월(SKN)_통합" xfId="1437"/>
    <cellStyle name="#_cost9702 (2)_계통도 (2)_계통도 _신세기11차추가(함체)_에스원2차_삼진검수(SKT CK-B5(의정부))_SKTCW-K8_V1.90_안전및기본인력평가서" xfId="1438"/>
    <cellStyle name="#_cost9702 (2)_계통도 (2)_계통도 _신세기11차추가(함체)_에스원2차_삼진검수(SKT CK-B5(의정부))_동부화재1차(준공서)" xfId="1426"/>
    <cellStyle name="#_cost9702 (2)_계통도 (2)_계통도 _신세기11차추가(함체)_에스원2차_삼진검수(SKT CK-B5(의정부))_동부화재1차(준공서)_060407_전송_수시평가_3월(SKN)_통합" xfId="1427"/>
    <cellStyle name="#_cost9702 (2)_계통도 (2)_계통도 _신세기11차추가(함체)_에스원2차_삼진검수(SKT CK-B5(의정부))_동부화재1차(준공서)_안전및기본인력평가서" xfId="1428"/>
    <cellStyle name="#_cost9702 (2)_계통도 (2)_계통도 _신세기11차추가(함체)_에스원2차_삼진검수(SKT CK-B5(의정부))_안전및기본인력평가서" xfId="1429"/>
    <cellStyle name="#_cost9702 (2)_계통도 (2)_계통도 _신세기11차추가(함체)_에스원2차_시공_검수부서분리양식(경기북부인력지원2001년4월분)" xfId="1439"/>
    <cellStyle name="#_cost9702 (2)_계통도 (2)_계통도 _신세기11차추가(함체)_에스원2차_시공_검수부서분리양식(경기북부인력지원2001년4월분)_060407_전송_수시평가_3월(SKN)_통합" xfId="1440"/>
    <cellStyle name="#_cost9702 (2)_계통도 (2)_계통도 _신세기11차추가(함체)_에스원2차_시공_검수부서분리양식(경기북부인력지원2001년4월분)_SKT CW-K8(정산서)" xfId="1445"/>
    <cellStyle name="#_cost9702 (2)_계통도 (2)_계통도 _신세기11차추가(함체)_에스원2차_시공_검수부서분리양식(경기북부인력지원2001년4월분)_SKT CW-K8(정산서)_060407_전송_수시평가_3월(SKN)_통합" xfId="1446"/>
    <cellStyle name="#_cost9702 (2)_계통도 (2)_계통도 _신세기11차추가(함체)_에스원2차_시공_검수부서분리양식(경기북부인력지원2001년4월분)_SKT CW-K8(정산서)_안전및기본인력평가서" xfId="1447"/>
    <cellStyle name="#_cost9702 (2)_계통도 (2)_계통도 _신세기11차추가(함체)_에스원2차_시공_검수부서분리양식(경기북부인력지원2001년4월분)_SKT CW-K8(준공서)" xfId="1448"/>
    <cellStyle name="#_cost9702 (2)_계통도 (2)_계통도 _신세기11차추가(함체)_에스원2차_시공_검수부서분리양식(경기북부인력지원2001년4월분)_SKT CW-K8(준공서)_060407_전송_수시평가_3월(SKN)_통합" xfId="1449"/>
    <cellStyle name="#_cost9702 (2)_계통도 (2)_계통도 _신세기11차추가(함체)_에스원2차_시공_검수부서분리양식(경기북부인력지원2001년4월분)_SKT CW-K8(준공서)_안전및기본인력평가서" xfId="1450"/>
    <cellStyle name="#_cost9702 (2)_계통도 (2)_계통도 _신세기11차추가(함체)_에스원2차_시공_검수부서분리양식(경기북부인력지원2001년4월분)_SKTCW-K8_V1.90" xfId="1451"/>
    <cellStyle name="#_cost9702 (2)_계통도 (2)_계통도 _신세기11차추가(함체)_에스원2차_시공_검수부서분리양식(경기북부인력지원2001년4월분)_SKTCW-K8_V1.90_060407_전송_수시평가_3월(SKN)_통합" xfId="1452"/>
    <cellStyle name="#_cost9702 (2)_계통도 (2)_계통도 _신세기11차추가(함체)_에스원2차_시공_검수부서분리양식(경기북부인력지원2001년4월분)_SKTCW-K8_V1.90_안전및기본인력평가서" xfId="1453"/>
    <cellStyle name="#_cost9702 (2)_계통도 (2)_계통도 _신세기11차추가(함체)_에스원2차_시공_검수부서분리양식(경기북부인력지원2001년4월분)_동부화재1차(준공서)" xfId="1441"/>
    <cellStyle name="#_cost9702 (2)_계통도 (2)_계통도 _신세기11차추가(함체)_에스원2차_시공_검수부서분리양식(경기북부인력지원2001년4월분)_동부화재1차(준공서)_060407_전송_수시평가_3월(SKN)_통합" xfId="1442"/>
    <cellStyle name="#_cost9702 (2)_계통도 (2)_계통도 _신세기11차추가(함체)_에스원2차_시공_검수부서분리양식(경기북부인력지원2001년4월분)_동부화재1차(준공서)_안전및기본인력평가서" xfId="1443"/>
    <cellStyle name="#_cost9702 (2)_계통도 (2)_계통도 _신세기11차추가(함체)_에스원2차_시공_검수부서분리양식(경기북부인력지원2001년4월분)_안전및기본인력평가서" xfId="1444"/>
    <cellStyle name="#_cost9702 (2)_계통도 (2)_계통도 _신세기11차추가(함체)_에스원2차_안전및기본인력평가서" xfId="1454"/>
    <cellStyle name="#_cost9702 (2)_계통도 (2)_계통도 _신세기11차추가(함체)_에스원2차_인터넷(1차)정산100308" xfId="1455"/>
    <cellStyle name="#_cost9702 (2)_계통도 (2)_계통도 _신세기11차추가(함체)_에스원2차_인터넷(1차)정산100308_060407_전송_수시평가_3월(SKN)_통합" xfId="1456"/>
    <cellStyle name="#_cost9702 (2)_계통도 (2)_계통도 _신세기11차추가(함체)_에스원2차_인터넷(1차)정산100308_SKT CW-K8(정산서)" xfId="1491"/>
    <cellStyle name="#_cost9702 (2)_계통도 (2)_계통도 _신세기11차추가(함체)_에스원2차_인터넷(1차)정산100308_SKT CW-K8(정산서)_060407_전송_수시평가_3월(SKN)_통합" xfId="1492"/>
    <cellStyle name="#_cost9702 (2)_계통도 (2)_계통도 _신세기11차추가(함체)_에스원2차_인터넷(1차)정산100308_SKT CW-K8(정산서)_안전및기본인력평가서" xfId="1493"/>
    <cellStyle name="#_cost9702 (2)_계통도 (2)_계통도 _신세기11차추가(함체)_에스원2차_인터넷(1차)정산100308_SKT CW-K8(준공서)" xfId="1494"/>
    <cellStyle name="#_cost9702 (2)_계통도 (2)_계통도 _신세기11차추가(함체)_에스원2차_인터넷(1차)정산100308_SKT CW-K8(준공서)_060407_전송_수시평가_3월(SKN)_통합" xfId="1495"/>
    <cellStyle name="#_cost9702 (2)_계통도 (2)_계통도 _신세기11차추가(함체)_에스원2차_인터넷(1차)정산100308_SKT CW-K8(준공서)_안전및기본인력평가서" xfId="1496"/>
    <cellStyle name="#_cost9702 (2)_계통도 (2)_계통도 _신세기11차추가(함체)_에스원2차_인터넷(1차)정산100308_SKTCW-K8_V1.90" xfId="1497"/>
    <cellStyle name="#_cost9702 (2)_계통도 (2)_계통도 _신세기11차추가(함체)_에스원2차_인터넷(1차)정산100308_SKTCW-K8_V1.90_060407_전송_수시평가_3월(SKN)_통합" xfId="1498"/>
    <cellStyle name="#_cost9702 (2)_계통도 (2)_계통도 _신세기11차추가(함체)_에스원2차_인터넷(1차)정산100308_SKTCW-K8_V1.90_안전및기본인력평가서" xfId="1499"/>
    <cellStyle name="#_cost9702 (2)_계통도 (2)_계통도 _신세기11차추가(함체)_에스원2차_인터넷(1차)정산100308_동부화재1차(준공서)" xfId="1457"/>
    <cellStyle name="#_cost9702 (2)_계통도 (2)_계통도 _신세기11차추가(함체)_에스원2차_인터넷(1차)정산100308_동부화재1차(준공서)_060407_전송_수시평가_3월(SKN)_통합" xfId="1458"/>
    <cellStyle name="#_cost9702 (2)_계통도 (2)_계통도 _신세기11차추가(함체)_에스원2차_인터넷(1차)정산100308_동부화재1차(준공서)_안전및기본인력평가서" xfId="1459"/>
    <cellStyle name="#_cost9702 (2)_계통도 (2)_계통도 _신세기11차추가(함체)_에스원2차_인터넷(1차)정산100308_삼진검수(SKT CK-B5(의정부))" xfId="1460"/>
    <cellStyle name="#_cost9702 (2)_계통도 (2)_계통도 _신세기11차추가(함체)_에스원2차_인터넷(1차)정산100308_삼진검수(SKT CK-B5(의정부))_060407_전송_수시평가_3월(SKN)_통합" xfId="1461"/>
    <cellStyle name="#_cost9702 (2)_계통도 (2)_계통도 _신세기11차추가(함체)_에스원2차_인터넷(1차)정산100308_삼진검수(SKT CK-B5(의정부))_SKT CW-K8(정산서)" xfId="1466"/>
    <cellStyle name="#_cost9702 (2)_계통도 (2)_계통도 _신세기11차추가(함체)_에스원2차_인터넷(1차)정산100308_삼진검수(SKT CK-B5(의정부))_SKT CW-K8(정산서)_060407_전송_수시평가_3월(SKN)_통합" xfId="1467"/>
    <cellStyle name="#_cost9702 (2)_계통도 (2)_계통도 _신세기11차추가(함체)_에스원2차_인터넷(1차)정산100308_삼진검수(SKT CK-B5(의정부))_SKT CW-K8(정산서)_안전및기본인력평가서" xfId="1468"/>
    <cellStyle name="#_cost9702 (2)_계통도 (2)_계통도 _신세기11차추가(함체)_에스원2차_인터넷(1차)정산100308_삼진검수(SKT CK-B5(의정부))_SKT CW-K8(준공서)" xfId="1469"/>
    <cellStyle name="#_cost9702 (2)_계통도 (2)_계통도 _신세기11차추가(함체)_에스원2차_인터넷(1차)정산100308_삼진검수(SKT CK-B5(의정부))_SKT CW-K8(준공서)_060407_전송_수시평가_3월(SKN)_통합" xfId="1470"/>
    <cellStyle name="#_cost9702 (2)_계통도 (2)_계통도 _신세기11차추가(함체)_에스원2차_인터넷(1차)정산100308_삼진검수(SKT CK-B5(의정부))_SKT CW-K8(준공서)_안전및기본인력평가서" xfId="1471"/>
    <cellStyle name="#_cost9702 (2)_계통도 (2)_계통도 _신세기11차추가(함체)_에스원2차_인터넷(1차)정산100308_삼진검수(SKT CK-B5(의정부))_SKTCW-K8_V1.90" xfId="1472"/>
    <cellStyle name="#_cost9702 (2)_계통도 (2)_계통도 _신세기11차추가(함체)_에스원2차_인터넷(1차)정산100308_삼진검수(SKT CK-B5(의정부))_SKTCW-K8_V1.90_060407_전송_수시평가_3월(SKN)_통합" xfId="1473"/>
    <cellStyle name="#_cost9702 (2)_계통도 (2)_계통도 _신세기11차추가(함체)_에스원2차_인터넷(1차)정산100308_삼진검수(SKT CK-B5(의정부))_SKTCW-K8_V1.90_안전및기본인력평가서" xfId="1474"/>
    <cellStyle name="#_cost9702 (2)_계통도 (2)_계통도 _신세기11차추가(함체)_에스원2차_인터넷(1차)정산100308_삼진검수(SKT CK-B5(의정부))_동부화재1차(준공서)" xfId="1462"/>
    <cellStyle name="#_cost9702 (2)_계통도 (2)_계통도 _신세기11차추가(함체)_에스원2차_인터넷(1차)정산100308_삼진검수(SKT CK-B5(의정부))_동부화재1차(준공서)_060407_전송_수시평가_3월(SKN)_통합" xfId="1463"/>
    <cellStyle name="#_cost9702 (2)_계통도 (2)_계통도 _신세기11차추가(함체)_에스원2차_인터넷(1차)정산100308_삼진검수(SKT CK-B5(의정부))_동부화재1차(준공서)_안전및기본인력평가서" xfId="1464"/>
    <cellStyle name="#_cost9702 (2)_계통도 (2)_계통도 _신세기11차추가(함체)_에스원2차_인터넷(1차)정산100308_삼진검수(SKT CK-B5(의정부))_안전및기본인력평가서" xfId="1465"/>
    <cellStyle name="#_cost9702 (2)_계통도 (2)_계통도 _신세기11차추가(함체)_에스원2차_인터넷(1차)정산100308_시공_검수부서분리양식(경기북부인력지원2001년4월분)" xfId="1475"/>
    <cellStyle name="#_cost9702 (2)_계통도 (2)_계통도 _신세기11차추가(함체)_에스원2차_인터넷(1차)정산100308_시공_검수부서분리양식(경기북부인력지원2001년4월분)_060407_전송_수시평가_3월(SKN)_통합" xfId="1476"/>
    <cellStyle name="#_cost9702 (2)_계통도 (2)_계통도 _신세기11차추가(함체)_에스원2차_인터넷(1차)정산100308_시공_검수부서분리양식(경기북부인력지원2001년4월분)_SKT CW-K8(정산서)" xfId="1481"/>
    <cellStyle name="#_cost9702 (2)_계통도 (2)_계통도 _신세기11차추가(함체)_에스원2차_인터넷(1차)정산100308_시공_검수부서분리양식(경기북부인력지원2001년4월분)_SKT CW-K8(정산서)_060407_전송_수시평가_3월(SKN)_통합" xfId="1482"/>
    <cellStyle name="#_cost9702 (2)_계통도 (2)_계통도 _신세기11차추가(함체)_에스원2차_인터넷(1차)정산100308_시공_검수부서분리양식(경기북부인력지원2001년4월분)_SKT CW-K8(정산서)_안전및기본인력평가서" xfId="1483"/>
    <cellStyle name="#_cost9702 (2)_계통도 (2)_계통도 _신세기11차추가(함체)_에스원2차_인터넷(1차)정산100308_시공_검수부서분리양식(경기북부인력지원2001년4월분)_SKT CW-K8(준공서)" xfId="1484"/>
    <cellStyle name="#_cost9702 (2)_계통도 (2)_계통도 _신세기11차추가(함체)_에스원2차_인터넷(1차)정산100308_시공_검수부서분리양식(경기북부인력지원2001년4월분)_SKT CW-K8(준공서)_060407_전송_수시평가_3월(SKN)_통합" xfId="1485"/>
    <cellStyle name="#_cost9702 (2)_계통도 (2)_계통도 _신세기11차추가(함체)_에스원2차_인터넷(1차)정산100308_시공_검수부서분리양식(경기북부인력지원2001년4월분)_SKT CW-K8(준공서)_안전및기본인력평가서" xfId="1486"/>
    <cellStyle name="#_cost9702 (2)_계통도 (2)_계통도 _신세기11차추가(함체)_에스원2차_인터넷(1차)정산100308_시공_검수부서분리양식(경기북부인력지원2001년4월분)_SKTCW-K8_V1.90" xfId="1487"/>
    <cellStyle name="#_cost9702 (2)_계통도 (2)_계통도 _신세기11차추가(함체)_에스원2차_인터넷(1차)정산100308_시공_검수부서분리양식(경기북부인력지원2001년4월분)_SKTCW-K8_V1.90_060407_전송_수시평가_3월(SKN)_통합" xfId="1488"/>
    <cellStyle name="#_cost9702 (2)_계통도 (2)_계통도 _신세기11차추가(함체)_에스원2차_인터넷(1차)정산100308_시공_검수부서분리양식(경기북부인력지원2001년4월분)_SKTCW-K8_V1.90_안전및기본인력평가서" xfId="1489"/>
    <cellStyle name="#_cost9702 (2)_계통도 (2)_계통도 _신세기11차추가(함체)_에스원2차_인터넷(1차)정산100308_시공_검수부서분리양식(경기북부인력지원2001년4월분)_동부화재1차(준공서)" xfId="1477"/>
    <cellStyle name="#_cost9702 (2)_계통도 (2)_계통도 _신세기11차추가(함체)_에스원2차_인터넷(1차)정산100308_시공_검수부서분리양식(경기북부인력지원2001년4월분)_동부화재1차(준공서)_060407_전송_수시평가_3월(SKN)_통합" xfId="1478"/>
    <cellStyle name="#_cost9702 (2)_계통도 (2)_계통도 _신세기11차추가(함체)_에스원2차_인터넷(1차)정산100308_시공_검수부서분리양식(경기북부인력지원2001년4월분)_동부화재1차(준공서)_안전및기본인력평가서" xfId="1479"/>
    <cellStyle name="#_cost9702 (2)_계통도 (2)_계통도 _신세기11차추가(함체)_에스원2차_인터넷(1차)정산100308_시공_검수부서분리양식(경기북부인력지원2001년4월분)_안전및기본인력평가서" xfId="1480"/>
    <cellStyle name="#_cost9702 (2)_계통도 (2)_계통도 _신세기11차추가(함체)_에스원2차_인터넷(1차)정산100308_안전및기본인력평가서" xfId="1490"/>
    <cellStyle name="#_cost9702 (2)_계통도 (2)_계통도 _신세기11차추가(함체)_에스원2차_인터넷(1차)정산1010207" xfId="1500"/>
    <cellStyle name="#_cost9702 (2)_계통도 (2)_계통도 _신세기11차추가(함체)_에스원2차_인터넷(1차)정산1010207_060407_전송_수시평가_3월(SKN)_통합" xfId="1501"/>
    <cellStyle name="#_cost9702 (2)_계통도 (2)_계통도 _신세기11차추가(함체)_에스원2차_인터넷(1차)정산1010207_SKT CW-K8(정산서)" xfId="1536"/>
    <cellStyle name="#_cost9702 (2)_계통도 (2)_계통도 _신세기11차추가(함체)_에스원2차_인터넷(1차)정산1010207_SKT CW-K8(정산서)_060407_전송_수시평가_3월(SKN)_통합" xfId="1537"/>
    <cellStyle name="#_cost9702 (2)_계통도 (2)_계통도 _신세기11차추가(함체)_에스원2차_인터넷(1차)정산1010207_SKT CW-K8(정산서)_안전및기본인력평가서" xfId="1538"/>
    <cellStyle name="#_cost9702 (2)_계통도 (2)_계통도 _신세기11차추가(함체)_에스원2차_인터넷(1차)정산1010207_SKT CW-K8(준공서)" xfId="1539"/>
    <cellStyle name="#_cost9702 (2)_계통도 (2)_계통도 _신세기11차추가(함체)_에스원2차_인터넷(1차)정산1010207_SKT CW-K8(준공서)_060407_전송_수시평가_3월(SKN)_통합" xfId="1540"/>
    <cellStyle name="#_cost9702 (2)_계통도 (2)_계통도 _신세기11차추가(함체)_에스원2차_인터넷(1차)정산1010207_SKT CW-K8(준공서)_안전및기본인력평가서" xfId="1541"/>
    <cellStyle name="#_cost9702 (2)_계통도 (2)_계통도 _신세기11차추가(함체)_에스원2차_인터넷(1차)정산1010207_SKTCW-K8_V1.90" xfId="1542"/>
    <cellStyle name="#_cost9702 (2)_계통도 (2)_계통도 _신세기11차추가(함체)_에스원2차_인터넷(1차)정산1010207_SKTCW-K8_V1.90_060407_전송_수시평가_3월(SKN)_통합" xfId="1543"/>
    <cellStyle name="#_cost9702 (2)_계통도 (2)_계통도 _신세기11차추가(함체)_에스원2차_인터넷(1차)정산1010207_SKTCW-K8_V1.90_안전및기본인력평가서" xfId="1544"/>
    <cellStyle name="#_cost9702 (2)_계통도 (2)_계통도 _신세기11차추가(함체)_에스원2차_인터넷(1차)정산1010207_동부화재1차(준공서)" xfId="1502"/>
    <cellStyle name="#_cost9702 (2)_계통도 (2)_계통도 _신세기11차추가(함체)_에스원2차_인터넷(1차)정산1010207_동부화재1차(준공서)_060407_전송_수시평가_3월(SKN)_통합" xfId="1503"/>
    <cellStyle name="#_cost9702 (2)_계통도 (2)_계통도 _신세기11차추가(함체)_에스원2차_인터넷(1차)정산1010207_동부화재1차(준공서)_안전및기본인력평가서" xfId="1504"/>
    <cellStyle name="#_cost9702 (2)_계통도 (2)_계통도 _신세기11차추가(함체)_에스원2차_인터넷(1차)정산1010207_삼진검수(SKT CK-B5(의정부))" xfId="1505"/>
    <cellStyle name="#_cost9702 (2)_계통도 (2)_계통도 _신세기11차추가(함체)_에스원2차_인터넷(1차)정산1010207_삼진검수(SKT CK-B5(의정부))_060407_전송_수시평가_3월(SKN)_통합" xfId="1506"/>
    <cellStyle name="#_cost9702 (2)_계통도 (2)_계통도 _신세기11차추가(함체)_에스원2차_인터넷(1차)정산1010207_삼진검수(SKT CK-B5(의정부))_SKT CW-K8(정산서)" xfId="1511"/>
    <cellStyle name="#_cost9702 (2)_계통도 (2)_계통도 _신세기11차추가(함체)_에스원2차_인터넷(1차)정산1010207_삼진검수(SKT CK-B5(의정부))_SKT CW-K8(정산서)_060407_전송_수시평가_3월(SKN)_통합" xfId="1512"/>
    <cellStyle name="#_cost9702 (2)_계통도 (2)_계통도 _신세기11차추가(함체)_에스원2차_인터넷(1차)정산1010207_삼진검수(SKT CK-B5(의정부))_SKT CW-K8(정산서)_안전및기본인력평가서" xfId="1513"/>
    <cellStyle name="#_cost9702 (2)_계통도 (2)_계통도 _신세기11차추가(함체)_에스원2차_인터넷(1차)정산1010207_삼진검수(SKT CK-B5(의정부))_SKT CW-K8(준공서)" xfId="1514"/>
    <cellStyle name="#_cost9702 (2)_계통도 (2)_계통도 _신세기11차추가(함체)_에스원2차_인터넷(1차)정산1010207_삼진검수(SKT CK-B5(의정부))_SKT CW-K8(준공서)_060407_전송_수시평가_3월(SKN)_통합" xfId="1515"/>
    <cellStyle name="#_cost9702 (2)_계통도 (2)_계통도 _신세기11차추가(함체)_에스원2차_인터넷(1차)정산1010207_삼진검수(SKT CK-B5(의정부))_SKT CW-K8(준공서)_안전및기본인력평가서" xfId="1516"/>
    <cellStyle name="#_cost9702 (2)_계통도 (2)_계통도 _신세기11차추가(함체)_에스원2차_인터넷(1차)정산1010207_삼진검수(SKT CK-B5(의정부))_SKTCW-K8_V1.90" xfId="1517"/>
    <cellStyle name="#_cost9702 (2)_계통도 (2)_계통도 _신세기11차추가(함체)_에스원2차_인터넷(1차)정산1010207_삼진검수(SKT CK-B5(의정부))_SKTCW-K8_V1.90_060407_전송_수시평가_3월(SKN)_통합" xfId="1518"/>
    <cellStyle name="#_cost9702 (2)_계통도 (2)_계통도 _신세기11차추가(함체)_에스원2차_인터넷(1차)정산1010207_삼진검수(SKT CK-B5(의정부))_SKTCW-K8_V1.90_안전및기본인력평가서" xfId="1519"/>
    <cellStyle name="#_cost9702 (2)_계통도 (2)_계통도 _신세기11차추가(함체)_에스원2차_인터넷(1차)정산1010207_삼진검수(SKT CK-B5(의정부))_동부화재1차(준공서)" xfId="1507"/>
    <cellStyle name="#_cost9702 (2)_계통도 (2)_계통도 _신세기11차추가(함체)_에스원2차_인터넷(1차)정산1010207_삼진검수(SKT CK-B5(의정부))_동부화재1차(준공서)_060407_전송_수시평가_3월(SKN)_통합" xfId="1508"/>
    <cellStyle name="#_cost9702 (2)_계통도 (2)_계통도 _신세기11차추가(함체)_에스원2차_인터넷(1차)정산1010207_삼진검수(SKT CK-B5(의정부))_동부화재1차(준공서)_안전및기본인력평가서" xfId="1509"/>
    <cellStyle name="#_cost9702 (2)_계통도 (2)_계통도 _신세기11차추가(함체)_에스원2차_인터넷(1차)정산1010207_삼진검수(SKT CK-B5(의정부))_안전및기본인력평가서" xfId="1510"/>
    <cellStyle name="#_cost9702 (2)_계통도 (2)_계통도 _신세기11차추가(함체)_에스원2차_인터넷(1차)정산1010207_시공_검수부서분리양식(경기북부인력지원2001년4월분)" xfId="1520"/>
    <cellStyle name="#_cost9702 (2)_계통도 (2)_계통도 _신세기11차추가(함체)_에스원2차_인터넷(1차)정산1010207_시공_검수부서분리양식(경기북부인력지원2001년4월분)_060407_전송_수시평가_3월(SKN)_통합" xfId="1521"/>
    <cellStyle name="#_cost9702 (2)_계통도 (2)_계통도 _신세기11차추가(함체)_에스원2차_인터넷(1차)정산1010207_시공_검수부서분리양식(경기북부인력지원2001년4월분)_SKT CW-K8(정산서)" xfId="1526"/>
    <cellStyle name="#_cost9702 (2)_계통도 (2)_계통도 _신세기11차추가(함체)_에스원2차_인터넷(1차)정산1010207_시공_검수부서분리양식(경기북부인력지원2001년4월분)_SKT CW-K8(정산서)_060407_전송_수시평가_3월(SKN)_통합" xfId="1527"/>
    <cellStyle name="#_cost9702 (2)_계통도 (2)_계통도 _신세기11차추가(함체)_에스원2차_인터넷(1차)정산1010207_시공_검수부서분리양식(경기북부인력지원2001년4월분)_SKT CW-K8(정산서)_안전및기본인력평가서" xfId="1528"/>
    <cellStyle name="#_cost9702 (2)_계통도 (2)_계통도 _신세기11차추가(함체)_에스원2차_인터넷(1차)정산1010207_시공_검수부서분리양식(경기북부인력지원2001년4월분)_SKT CW-K8(준공서)" xfId="1529"/>
    <cellStyle name="#_cost9702 (2)_계통도 (2)_계통도 _신세기11차추가(함체)_에스원2차_인터넷(1차)정산1010207_시공_검수부서분리양식(경기북부인력지원2001년4월분)_SKT CW-K8(준공서)_060407_전송_수시평가_3월(SKN)_통합" xfId="1530"/>
    <cellStyle name="#_cost9702 (2)_계통도 (2)_계통도 _신세기11차추가(함체)_에스원2차_인터넷(1차)정산1010207_시공_검수부서분리양식(경기북부인력지원2001년4월분)_SKT CW-K8(준공서)_안전및기본인력평가서" xfId="1531"/>
    <cellStyle name="#_cost9702 (2)_계통도 (2)_계통도 _신세기11차추가(함체)_에스원2차_인터넷(1차)정산1010207_시공_검수부서분리양식(경기북부인력지원2001년4월분)_SKTCW-K8_V1.90" xfId="1532"/>
    <cellStyle name="#_cost9702 (2)_계통도 (2)_계통도 _신세기11차추가(함체)_에스원2차_인터넷(1차)정산1010207_시공_검수부서분리양식(경기북부인력지원2001년4월분)_SKTCW-K8_V1.90_060407_전송_수시평가_3월(SKN)_통합" xfId="1533"/>
    <cellStyle name="#_cost9702 (2)_계통도 (2)_계통도 _신세기11차추가(함체)_에스원2차_인터넷(1차)정산1010207_시공_검수부서분리양식(경기북부인력지원2001년4월분)_SKTCW-K8_V1.90_안전및기본인력평가서" xfId="1534"/>
    <cellStyle name="#_cost9702 (2)_계통도 (2)_계통도 _신세기11차추가(함체)_에스원2차_인터넷(1차)정산1010207_시공_검수부서분리양식(경기북부인력지원2001년4월분)_동부화재1차(준공서)" xfId="1522"/>
    <cellStyle name="#_cost9702 (2)_계통도 (2)_계통도 _신세기11차추가(함체)_에스원2차_인터넷(1차)정산1010207_시공_검수부서분리양식(경기북부인력지원2001년4월분)_동부화재1차(준공서)_060407_전송_수시평가_3월(SKN)_통합" xfId="1523"/>
    <cellStyle name="#_cost9702 (2)_계통도 (2)_계통도 _신세기11차추가(함체)_에스원2차_인터넷(1차)정산1010207_시공_검수부서분리양식(경기북부인력지원2001년4월분)_동부화재1차(준공서)_안전및기본인력평가서" xfId="1524"/>
    <cellStyle name="#_cost9702 (2)_계통도 (2)_계통도 _신세기11차추가(함체)_에스원2차_인터넷(1차)정산1010207_시공_검수부서분리양식(경기북부인력지원2001년4월분)_안전및기본인력평가서" xfId="1525"/>
    <cellStyle name="#_cost9702 (2)_계통도 (2)_계통도 _신세기11차추가(함체)_에스원2차_인터넷(1차)정산1010207_안전및기본인력평가서" xfId="1535"/>
    <cellStyle name="#_cost9702 (2)_계통도 (2)_계통도 _준공서류" xfId="1563"/>
    <cellStyle name="#_cost9702 (2)_계통도 (2)_계통도 _준공서류_060407_전송_수시평가_3월(SKN)_통합" xfId="1564"/>
    <cellStyle name="#_cost9702 (2)_계통도 (2)_계통도 _준공서류_SKT CW-K8(정산서)" xfId="1569"/>
    <cellStyle name="#_cost9702 (2)_계통도 (2)_계통도 _준공서류_SKT CW-K8(정산서)_060407_전송_수시평가_3월(SKN)_통합" xfId="1570"/>
    <cellStyle name="#_cost9702 (2)_계통도 (2)_계통도 _준공서류_SKT CW-K8(정산서)_안전및기본인력평가서" xfId="1571"/>
    <cellStyle name="#_cost9702 (2)_계통도 (2)_계통도 _준공서류_SKT CW-K8(준공서)" xfId="1572"/>
    <cellStyle name="#_cost9702 (2)_계통도 (2)_계통도 _준공서류_SKT CW-K8(준공서)_060407_전송_수시평가_3월(SKN)_통합" xfId="1573"/>
    <cellStyle name="#_cost9702 (2)_계통도 (2)_계통도 _준공서류_SKT CW-K8(준공서)_안전및기본인력평가서" xfId="1574"/>
    <cellStyle name="#_cost9702 (2)_계통도 (2)_계통도 _준공서류_SKTCW-K8_V1.90" xfId="1575"/>
    <cellStyle name="#_cost9702 (2)_계통도 (2)_계통도 _준공서류_SKTCW-K8_V1.90_060407_전송_수시평가_3월(SKN)_통합" xfId="1576"/>
    <cellStyle name="#_cost9702 (2)_계통도 (2)_계통도 _준공서류_SKTCW-K8_V1.90_안전및기본인력평가서" xfId="1577"/>
    <cellStyle name="#_cost9702 (2)_계통도 (2)_계통도 _준공서류_동부화재1차(준공서)" xfId="1565"/>
    <cellStyle name="#_cost9702 (2)_계통도 (2)_계통도 _준공서류_동부화재1차(준공서)_060407_전송_수시평가_3월(SKN)_통합" xfId="1566"/>
    <cellStyle name="#_cost9702 (2)_계통도 (2)_계통도 _준공서류_동부화재1차(준공서)_안전및기본인력평가서" xfId="1567"/>
    <cellStyle name="#_cost9702 (2)_계통도 (2)_계통도 _준공서류_안전및기본인력평가서" xfId="1568"/>
    <cellStyle name="#_cost9702 (2)_계통도 (2)_계통도 _중계기인입도" xfId="1578"/>
    <cellStyle name="#_cost9702 (2)_계통도 (2)_계통도 _중계기인입도_060407_전송_수시평가_3월(SKN)_통합" xfId="1579"/>
    <cellStyle name="#_cost9702 (2)_계통도 (2)_계통도 _중계기인입도_SKT CW-K8(정산서)" xfId="1584"/>
    <cellStyle name="#_cost9702 (2)_계통도 (2)_계통도 _중계기인입도_SKT CW-K8(정산서)_060407_전송_수시평가_3월(SKN)_통합" xfId="1585"/>
    <cellStyle name="#_cost9702 (2)_계통도 (2)_계통도 _중계기인입도_SKT CW-K8(정산서)_안전및기본인력평가서" xfId="1586"/>
    <cellStyle name="#_cost9702 (2)_계통도 (2)_계통도 _중계기인입도_SKT CW-K8(준공서)" xfId="1587"/>
    <cellStyle name="#_cost9702 (2)_계통도 (2)_계통도 _중계기인입도_SKT CW-K8(준공서)_060407_전송_수시평가_3월(SKN)_통합" xfId="1588"/>
    <cellStyle name="#_cost9702 (2)_계통도 (2)_계통도 _중계기인입도_SKT CW-K8(준공서)_안전및기본인력평가서" xfId="1589"/>
    <cellStyle name="#_cost9702 (2)_계통도 (2)_계통도 _중계기인입도_SKTCW-K8_V1.90" xfId="1590"/>
    <cellStyle name="#_cost9702 (2)_계통도 (2)_계통도 _중계기인입도_SKTCW-K8_V1.90_060407_전송_수시평가_3월(SKN)_통합" xfId="1591"/>
    <cellStyle name="#_cost9702 (2)_계통도 (2)_계통도 _중계기인입도_SKTCW-K8_V1.90_안전및기본인력평가서" xfId="1592"/>
    <cellStyle name="#_cost9702 (2)_계통도 (2)_계통도 _중계기인입도_동부화재1차(준공서)" xfId="1580"/>
    <cellStyle name="#_cost9702 (2)_계통도 (2)_계통도 _중계기인입도_동부화재1차(준공서)_060407_전송_수시평가_3월(SKN)_통합" xfId="1581"/>
    <cellStyle name="#_cost9702 (2)_계통도 (2)_계통도 _중계기인입도_동부화재1차(준공서)_안전및기본인력평가서" xfId="1582"/>
    <cellStyle name="#_cost9702 (2)_계통도 (2)_계통도 _중계기인입도_안전및기본인력평가서" xfId="1583"/>
    <cellStyle name="#_cost9702 (2)_계통도 (2)_계통도 _한솔사파" xfId="1593"/>
    <cellStyle name="#_cost9702 (2)_계통도 (2)_담당자" xfId="1594"/>
    <cellStyle name="#_cost9702 (2)_계통도 (2)_담당자_설계종합514" xfId="1595"/>
    <cellStyle name="#_cost9702 (2)_계통도 (2)_동부화재1차(준공서)" xfId="1596"/>
    <cellStyle name="#_cost9702 (2)_계통도 (2)_동부화재1차(준공서)_060407_전송_수시평가_3월(SKN)_통합" xfId="1597"/>
    <cellStyle name="#_cost9702 (2)_계통도 (2)_동부화재1차(준공서)_안전및기본인력평가서" xfId="1598"/>
    <cellStyle name="#_cost9702 (2)_계통도 (2)_안전및기본인력평가서" xfId="1599"/>
    <cellStyle name="#_cost9702 (2)_계통도 (2)_정산서 샘플" xfId="1600"/>
    <cellStyle name="#_cost9702 (2)_계통도 (2)_정산서 샘플_060407_전송_수시평가_3월(SKN)_통합" xfId="1601"/>
    <cellStyle name="#_cost9702 (2)_계통도 (2)_정산서 샘플_안전및기본인력평가서" xfId="1602"/>
    <cellStyle name="#_cost9702 (2)_공사비예산서" xfId="1610"/>
    <cellStyle name="#_cost9702 (2)_공사비예산서 (2)" xfId="1611"/>
    <cellStyle name="#_cost9702 (2)_공사비예산서 (2)_060407_전송_수시평가_3월(SKN)_통합" xfId="1612"/>
    <cellStyle name="#_cost9702 (2)_공사비예산서 (2)_SKT CW-K8(정산서)" xfId="1834"/>
    <cellStyle name="#_cost9702 (2)_공사비예산서 (2)_SKT CW-K8(정산서)_060407_전송_수시평가_3월(SKN)_통합" xfId="1835"/>
    <cellStyle name="#_cost9702 (2)_공사비예산서 (2)_SKT CW-K8(정산서)_안전및기본인력평가서" xfId="1836"/>
    <cellStyle name="#_cost9702 (2)_공사비예산서 (2)_SKT CW-K8(준공서)" xfId="1837"/>
    <cellStyle name="#_cost9702 (2)_공사비예산서 (2)_SKT CW-K8(준공서)_060407_전송_수시평가_3월(SKN)_통합" xfId="1838"/>
    <cellStyle name="#_cost9702 (2)_공사비예산서 (2)_SKT CW-K8(준공서)_안전및기본인력평가서" xfId="1839"/>
    <cellStyle name="#_cost9702 (2)_공사비예산서 (2)_SKTCW-K8_V1.90" xfId="1840"/>
    <cellStyle name="#_cost9702 (2)_공사비예산서 (2)_계통도 " xfId="1613"/>
    <cellStyle name="#_cost9702 (2)_공사비예산서 (2)_계통도 _신세기11차추가(함체)" xfId="1614"/>
    <cellStyle name="#_cost9702 (2)_공사비예산서 (2)_계통도 _신세기11차추가(함체)_060407_전송_수시평가_3월(SKN)_통합" xfId="1615"/>
    <cellStyle name="#_cost9702 (2)_공사비예산서 (2)_계통도 _신세기11차추가(함체)_SKT CW-K8(정산서)" xfId="1785"/>
    <cellStyle name="#_cost9702 (2)_공사비예산서 (2)_계통도 _신세기11차추가(함체)_SKT CW-K8(정산서)_060407_전송_수시평가_3월(SKN)_통합" xfId="1786"/>
    <cellStyle name="#_cost9702 (2)_공사비예산서 (2)_계통도 _신세기11차추가(함체)_SKT CW-K8(정산서)_안전및기본인력평가서" xfId="1787"/>
    <cellStyle name="#_cost9702 (2)_공사비예산서 (2)_계통도 _신세기11차추가(함체)_SKT CW-K8(준공서)" xfId="1788"/>
    <cellStyle name="#_cost9702 (2)_공사비예산서 (2)_계통도 _신세기11차추가(함체)_SKT CW-K8(준공서)_060407_전송_수시평가_3월(SKN)_통합" xfId="1789"/>
    <cellStyle name="#_cost9702 (2)_공사비예산서 (2)_계통도 _신세기11차추가(함체)_SKT CW-K8(준공서)_안전및기본인력평가서" xfId="1790"/>
    <cellStyle name="#_cost9702 (2)_공사비예산서 (2)_계통도 _신세기11차추가(함체)_SKTCW-K8_V1.90" xfId="1791"/>
    <cellStyle name="#_cost9702 (2)_공사비예산서 (2)_계통도 _신세기11차추가(함체)_SKTCW-K8_V1.90_060407_전송_수시평가_3월(SKN)_통합" xfId="1792"/>
    <cellStyle name="#_cost9702 (2)_공사비예산서 (2)_계통도 _신세기11차추가(함체)_SKTCW-K8_V1.90_안전및기본인력평가서" xfId="1793"/>
    <cellStyle name="#_cost9702 (2)_공사비예산서 (2)_계통도 _신세기11차추가(함체)_동부화재1차(준공서)" xfId="1616"/>
    <cellStyle name="#_cost9702 (2)_공사비예산서 (2)_계통도 _신세기11차추가(함체)_동부화재1차(준공서)_060407_전송_수시평가_3월(SKN)_통합" xfId="1617"/>
    <cellStyle name="#_cost9702 (2)_공사비예산서 (2)_계통도 _신세기11차추가(함체)_동부화재1차(준공서)_안전및기본인력평가서" xfId="1618"/>
    <cellStyle name="#_cost9702 (2)_공사비예산서 (2)_계통도 _신세기11차추가(함체)_삼진검수(SKT CK-B5(의정부))" xfId="1619"/>
    <cellStyle name="#_cost9702 (2)_공사비예산서 (2)_계통도 _신세기11차추가(함체)_삼진검수(SKT CK-B5(의정부))_060407_전송_수시평가_3월(SKN)_통합" xfId="1620"/>
    <cellStyle name="#_cost9702 (2)_공사비예산서 (2)_계통도 _신세기11차추가(함체)_삼진검수(SKT CK-B5(의정부))_SKT CW-K8(정산서)" xfId="1625"/>
    <cellStyle name="#_cost9702 (2)_공사비예산서 (2)_계통도 _신세기11차추가(함체)_삼진검수(SKT CK-B5(의정부))_SKT CW-K8(정산서)_060407_전송_수시평가_3월(SKN)_통합" xfId="1626"/>
    <cellStyle name="#_cost9702 (2)_공사비예산서 (2)_계통도 _신세기11차추가(함체)_삼진검수(SKT CK-B5(의정부))_SKT CW-K8(정산서)_안전및기본인력평가서" xfId="1627"/>
    <cellStyle name="#_cost9702 (2)_공사비예산서 (2)_계통도 _신세기11차추가(함체)_삼진검수(SKT CK-B5(의정부))_SKT CW-K8(준공서)" xfId="1628"/>
    <cellStyle name="#_cost9702 (2)_공사비예산서 (2)_계통도 _신세기11차추가(함체)_삼진검수(SKT CK-B5(의정부))_SKT CW-K8(준공서)_060407_전송_수시평가_3월(SKN)_통합" xfId="1629"/>
    <cellStyle name="#_cost9702 (2)_공사비예산서 (2)_계통도 _신세기11차추가(함체)_삼진검수(SKT CK-B5(의정부))_SKT CW-K8(준공서)_안전및기본인력평가서" xfId="1630"/>
    <cellStyle name="#_cost9702 (2)_공사비예산서 (2)_계통도 _신세기11차추가(함체)_삼진검수(SKT CK-B5(의정부))_SKTCW-K8_V1.90" xfId="1631"/>
    <cellStyle name="#_cost9702 (2)_공사비예산서 (2)_계통도 _신세기11차추가(함체)_삼진검수(SKT CK-B5(의정부))_SKTCW-K8_V1.90_060407_전송_수시평가_3월(SKN)_통합" xfId="1632"/>
    <cellStyle name="#_cost9702 (2)_공사비예산서 (2)_계통도 _신세기11차추가(함체)_삼진검수(SKT CK-B5(의정부))_SKTCW-K8_V1.90_안전및기본인력평가서" xfId="1633"/>
    <cellStyle name="#_cost9702 (2)_공사비예산서 (2)_계통도 _신세기11차추가(함체)_삼진검수(SKT CK-B5(의정부))_동부화재1차(준공서)" xfId="1621"/>
    <cellStyle name="#_cost9702 (2)_공사비예산서 (2)_계통도 _신세기11차추가(함체)_삼진검수(SKT CK-B5(의정부))_동부화재1차(준공서)_060407_전송_수시평가_3월(SKN)_통합" xfId="1622"/>
    <cellStyle name="#_cost9702 (2)_공사비예산서 (2)_계통도 _신세기11차추가(함체)_삼진검수(SKT CK-B5(의정부))_동부화재1차(준공서)_안전및기본인력평가서" xfId="1623"/>
    <cellStyle name="#_cost9702 (2)_공사비예산서 (2)_계통도 _신세기11차추가(함체)_삼진검수(SKT CK-B5(의정부))_안전및기본인력평가서" xfId="1624"/>
    <cellStyle name="#_cost9702 (2)_공사비예산서 (2)_계통도 _신세기11차추가(함체)_시공_검수부서분리양식(경기북부인력지원2001년4월분)" xfId="1634"/>
    <cellStyle name="#_cost9702 (2)_공사비예산서 (2)_계통도 _신세기11차추가(함체)_시공_검수부서분리양식(경기북부인력지원2001년4월분)_060407_전송_수시평가_3월(SKN)_통합" xfId="1635"/>
    <cellStyle name="#_cost9702 (2)_공사비예산서 (2)_계통도 _신세기11차추가(함체)_시공_검수부서분리양식(경기북부인력지원2001년4월분)_SKT CW-K8(정산서)" xfId="1640"/>
    <cellStyle name="#_cost9702 (2)_공사비예산서 (2)_계통도 _신세기11차추가(함체)_시공_검수부서분리양식(경기북부인력지원2001년4월분)_SKT CW-K8(정산서)_060407_전송_수시평가_3월(SKN)_통합" xfId="1641"/>
    <cellStyle name="#_cost9702 (2)_공사비예산서 (2)_계통도 _신세기11차추가(함체)_시공_검수부서분리양식(경기북부인력지원2001년4월분)_SKT CW-K8(정산서)_안전및기본인력평가서" xfId="1642"/>
    <cellStyle name="#_cost9702 (2)_공사비예산서 (2)_계통도 _신세기11차추가(함체)_시공_검수부서분리양식(경기북부인력지원2001년4월분)_SKT CW-K8(준공서)" xfId="1643"/>
    <cellStyle name="#_cost9702 (2)_공사비예산서 (2)_계통도 _신세기11차추가(함체)_시공_검수부서분리양식(경기북부인력지원2001년4월분)_SKT CW-K8(준공서)_060407_전송_수시평가_3월(SKN)_통합" xfId="1644"/>
    <cellStyle name="#_cost9702 (2)_공사비예산서 (2)_계통도 _신세기11차추가(함체)_시공_검수부서분리양식(경기북부인력지원2001년4월분)_SKT CW-K8(준공서)_안전및기본인력평가서" xfId="1645"/>
    <cellStyle name="#_cost9702 (2)_공사비예산서 (2)_계통도 _신세기11차추가(함체)_시공_검수부서분리양식(경기북부인력지원2001년4월분)_SKTCW-K8_V1.90" xfId="1646"/>
    <cellStyle name="#_cost9702 (2)_공사비예산서 (2)_계통도 _신세기11차추가(함체)_시공_검수부서분리양식(경기북부인력지원2001년4월분)_SKTCW-K8_V1.90_060407_전송_수시평가_3월(SKN)_통합" xfId="1647"/>
    <cellStyle name="#_cost9702 (2)_공사비예산서 (2)_계통도 _신세기11차추가(함체)_시공_검수부서분리양식(경기북부인력지원2001년4월분)_SKTCW-K8_V1.90_안전및기본인력평가서" xfId="1648"/>
    <cellStyle name="#_cost9702 (2)_공사비예산서 (2)_계통도 _신세기11차추가(함체)_시공_검수부서분리양식(경기북부인력지원2001년4월분)_동부화재1차(준공서)" xfId="1636"/>
    <cellStyle name="#_cost9702 (2)_공사비예산서 (2)_계통도 _신세기11차추가(함체)_시공_검수부서분리양식(경기북부인력지원2001년4월분)_동부화재1차(준공서)_060407_전송_수시평가_3월(SKN)_통합" xfId="1637"/>
    <cellStyle name="#_cost9702 (2)_공사비예산서 (2)_계통도 _신세기11차추가(함체)_시공_검수부서분리양식(경기북부인력지원2001년4월분)_동부화재1차(준공서)_안전및기본인력평가서" xfId="1638"/>
    <cellStyle name="#_cost9702 (2)_공사비예산서 (2)_계통도 _신세기11차추가(함체)_시공_검수부서분리양식(경기북부인력지원2001년4월분)_안전및기본인력평가서" xfId="1639"/>
    <cellStyle name="#_cost9702 (2)_공사비예산서 (2)_계통도 _신세기11차추가(함체)_안전및기본인력평가서" xfId="1649"/>
    <cellStyle name="#_cost9702 (2)_공사비예산서 (2)_계통도 _신세기11차추가(함체)_에스원2차" xfId="1650"/>
    <cellStyle name="#_cost9702 (2)_공사비예산서 (2)_계통도 _신세기11차추가(함체)_에스원2차_060407_전송_수시평가_3월(SKN)_통합" xfId="1651"/>
    <cellStyle name="#_cost9702 (2)_공사비예산서 (2)_계통도 _신세기11차추가(함체)_에스원2차_SKT CW-K8(정산서)" xfId="1776"/>
    <cellStyle name="#_cost9702 (2)_공사비예산서 (2)_계통도 _신세기11차추가(함체)_에스원2차_SKT CW-K8(정산서)_060407_전송_수시평가_3월(SKN)_통합" xfId="1777"/>
    <cellStyle name="#_cost9702 (2)_공사비예산서 (2)_계통도 _신세기11차추가(함체)_에스원2차_SKT CW-K8(정산서)_안전및기본인력평가서" xfId="1778"/>
    <cellStyle name="#_cost9702 (2)_공사비예산서 (2)_계통도 _신세기11차추가(함체)_에스원2차_SKT CW-K8(준공서)" xfId="1779"/>
    <cellStyle name="#_cost9702 (2)_공사비예산서 (2)_계통도 _신세기11차추가(함체)_에스원2차_SKT CW-K8(준공서)_060407_전송_수시평가_3월(SKN)_통합" xfId="1780"/>
    <cellStyle name="#_cost9702 (2)_공사비예산서 (2)_계통도 _신세기11차추가(함체)_에스원2차_SKT CW-K8(준공서)_안전및기본인력평가서" xfId="1781"/>
    <cellStyle name="#_cost9702 (2)_공사비예산서 (2)_계통도 _신세기11차추가(함체)_에스원2차_SKTCW-K8_V1.90" xfId="1782"/>
    <cellStyle name="#_cost9702 (2)_공사비예산서 (2)_계통도 _신세기11차추가(함체)_에스원2차_SKTCW-K8_V1.90_060407_전송_수시평가_3월(SKN)_통합" xfId="1783"/>
    <cellStyle name="#_cost9702 (2)_공사비예산서 (2)_계통도 _신세기11차추가(함체)_에스원2차_SKTCW-K8_V1.90_안전및기본인력평가서" xfId="1784"/>
    <cellStyle name="#_cost9702 (2)_공사비예산서 (2)_계통도 _신세기11차추가(함체)_에스원2차_동부화재1차(준공서)" xfId="1652"/>
    <cellStyle name="#_cost9702 (2)_공사비예산서 (2)_계통도 _신세기11차추가(함체)_에스원2차_동부화재1차(준공서)_060407_전송_수시평가_3월(SKN)_통합" xfId="1653"/>
    <cellStyle name="#_cost9702 (2)_공사비예산서 (2)_계통도 _신세기11차추가(함체)_에스원2차_동부화재1차(준공서)_안전및기본인력평가서" xfId="1654"/>
    <cellStyle name="#_cost9702 (2)_공사비예산서 (2)_계통도 _신세기11차추가(함체)_에스원2차_삼진검수(SKT CK-B5(의정부))" xfId="1655"/>
    <cellStyle name="#_cost9702 (2)_공사비예산서 (2)_계통도 _신세기11차추가(함체)_에스원2차_삼진검수(SKT CK-B5(의정부))_060407_전송_수시평가_3월(SKN)_통합" xfId="1656"/>
    <cellStyle name="#_cost9702 (2)_공사비예산서 (2)_계통도 _신세기11차추가(함체)_에스원2차_삼진검수(SKT CK-B5(의정부))_SKT CW-K8(정산서)" xfId="1661"/>
    <cellStyle name="#_cost9702 (2)_공사비예산서 (2)_계통도 _신세기11차추가(함체)_에스원2차_삼진검수(SKT CK-B5(의정부))_SKT CW-K8(정산서)_060407_전송_수시평가_3월(SKN)_통합" xfId="1662"/>
    <cellStyle name="#_cost9702 (2)_공사비예산서 (2)_계통도 _신세기11차추가(함체)_에스원2차_삼진검수(SKT CK-B5(의정부))_SKT CW-K8(정산서)_안전및기본인력평가서" xfId="1663"/>
    <cellStyle name="#_cost9702 (2)_공사비예산서 (2)_계통도 _신세기11차추가(함체)_에스원2차_삼진검수(SKT CK-B5(의정부))_SKT CW-K8(준공서)" xfId="1664"/>
    <cellStyle name="#_cost9702 (2)_공사비예산서 (2)_계통도 _신세기11차추가(함체)_에스원2차_삼진검수(SKT CK-B5(의정부))_SKT CW-K8(준공서)_060407_전송_수시평가_3월(SKN)_통합" xfId="1665"/>
    <cellStyle name="#_cost9702 (2)_공사비예산서 (2)_계통도 _신세기11차추가(함체)_에스원2차_삼진검수(SKT CK-B5(의정부))_SKT CW-K8(준공서)_안전및기본인력평가서" xfId="1666"/>
    <cellStyle name="#_cost9702 (2)_공사비예산서 (2)_계통도 _신세기11차추가(함체)_에스원2차_삼진검수(SKT CK-B5(의정부))_SKTCW-K8_V1.90" xfId="1667"/>
    <cellStyle name="#_cost9702 (2)_공사비예산서 (2)_계통도 _신세기11차추가(함체)_에스원2차_삼진검수(SKT CK-B5(의정부))_SKTCW-K8_V1.90_060407_전송_수시평가_3월(SKN)_통합" xfId="1668"/>
    <cellStyle name="#_cost9702 (2)_공사비예산서 (2)_계통도 _신세기11차추가(함체)_에스원2차_삼진검수(SKT CK-B5(의정부))_SKTCW-K8_V1.90_안전및기본인력평가서" xfId="1669"/>
    <cellStyle name="#_cost9702 (2)_공사비예산서 (2)_계통도 _신세기11차추가(함체)_에스원2차_삼진검수(SKT CK-B5(의정부))_동부화재1차(준공서)" xfId="1657"/>
    <cellStyle name="#_cost9702 (2)_공사비예산서 (2)_계통도 _신세기11차추가(함체)_에스원2차_삼진검수(SKT CK-B5(의정부))_동부화재1차(준공서)_060407_전송_수시평가_3월(SKN)_통합" xfId="1658"/>
    <cellStyle name="#_cost9702 (2)_공사비예산서 (2)_계통도 _신세기11차추가(함체)_에스원2차_삼진검수(SKT CK-B5(의정부))_동부화재1차(준공서)_안전및기본인력평가서" xfId="1659"/>
    <cellStyle name="#_cost9702 (2)_공사비예산서 (2)_계통도 _신세기11차추가(함체)_에스원2차_삼진검수(SKT CK-B5(의정부))_안전및기본인력평가서" xfId="1660"/>
    <cellStyle name="#_cost9702 (2)_공사비예산서 (2)_계통도 _신세기11차추가(함체)_에스원2차_시공_검수부서분리양식(경기북부인력지원2001년4월분)" xfId="1670"/>
    <cellStyle name="#_cost9702 (2)_공사비예산서 (2)_계통도 _신세기11차추가(함체)_에스원2차_시공_검수부서분리양식(경기북부인력지원2001년4월분)_060407_전송_수시평가_3월(SKN)_통합" xfId="1671"/>
    <cellStyle name="#_cost9702 (2)_공사비예산서 (2)_계통도 _신세기11차추가(함체)_에스원2차_시공_검수부서분리양식(경기북부인력지원2001년4월분)_SKT CW-K8(정산서)" xfId="1676"/>
    <cellStyle name="#_cost9702 (2)_공사비예산서 (2)_계통도 _신세기11차추가(함체)_에스원2차_시공_검수부서분리양식(경기북부인력지원2001년4월분)_SKT CW-K8(정산서)_060407_전송_수시평가_3월(SKN)_통합" xfId="1677"/>
    <cellStyle name="#_cost9702 (2)_공사비예산서 (2)_계통도 _신세기11차추가(함체)_에스원2차_시공_검수부서분리양식(경기북부인력지원2001년4월분)_SKT CW-K8(정산서)_안전및기본인력평가서" xfId="1678"/>
    <cellStyle name="#_cost9702 (2)_공사비예산서 (2)_계통도 _신세기11차추가(함체)_에스원2차_시공_검수부서분리양식(경기북부인력지원2001년4월분)_SKT CW-K8(준공서)" xfId="1679"/>
    <cellStyle name="#_cost9702 (2)_공사비예산서 (2)_계통도 _신세기11차추가(함체)_에스원2차_시공_검수부서분리양식(경기북부인력지원2001년4월분)_SKT CW-K8(준공서)_060407_전송_수시평가_3월(SKN)_통합" xfId="1680"/>
    <cellStyle name="#_cost9702 (2)_공사비예산서 (2)_계통도 _신세기11차추가(함체)_에스원2차_시공_검수부서분리양식(경기북부인력지원2001년4월분)_SKT CW-K8(준공서)_안전및기본인력평가서" xfId="1681"/>
    <cellStyle name="#_cost9702 (2)_공사비예산서 (2)_계통도 _신세기11차추가(함체)_에스원2차_시공_검수부서분리양식(경기북부인력지원2001년4월분)_SKTCW-K8_V1.90" xfId="1682"/>
    <cellStyle name="#_cost9702 (2)_공사비예산서 (2)_계통도 _신세기11차추가(함체)_에스원2차_시공_검수부서분리양식(경기북부인력지원2001년4월분)_SKTCW-K8_V1.90_060407_전송_수시평가_3월(SKN)_통합" xfId="1683"/>
    <cellStyle name="#_cost9702 (2)_공사비예산서 (2)_계통도 _신세기11차추가(함체)_에스원2차_시공_검수부서분리양식(경기북부인력지원2001년4월분)_SKTCW-K8_V1.90_안전및기본인력평가서" xfId="1684"/>
    <cellStyle name="#_cost9702 (2)_공사비예산서 (2)_계통도 _신세기11차추가(함체)_에스원2차_시공_검수부서분리양식(경기북부인력지원2001년4월분)_동부화재1차(준공서)" xfId="1672"/>
    <cellStyle name="#_cost9702 (2)_공사비예산서 (2)_계통도 _신세기11차추가(함체)_에스원2차_시공_검수부서분리양식(경기북부인력지원2001년4월분)_동부화재1차(준공서)_060407_전송_수시평가_3월(SKN)_통합" xfId="1673"/>
    <cellStyle name="#_cost9702 (2)_공사비예산서 (2)_계통도 _신세기11차추가(함체)_에스원2차_시공_검수부서분리양식(경기북부인력지원2001년4월분)_동부화재1차(준공서)_안전및기본인력평가서" xfId="1674"/>
    <cellStyle name="#_cost9702 (2)_공사비예산서 (2)_계통도 _신세기11차추가(함체)_에스원2차_시공_검수부서분리양식(경기북부인력지원2001년4월분)_안전및기본인력평가서" xfId="1675"/>
    <cellStyle name="#_cost9702 (2)_공사비예산서 (2)_계통도 _신세기11차추가(함체)_에스원2차_안전및기본인력평가서" xfId="1685"/>
    <cellStyle name="#_cost9702 (2)_공사비예산서 (2)_계통도 _신세기11차추가(함체)_에스원2차_인터넷(1차)정산100308" xfId="1686"/>
    <cellStyle name="#_cost9702 (2)_공사비예산서 (2)_계통도 _신세기11차추가(함체)_에스원2차_인터넷(1차)정산100308_060407_전송_수시평가_3월(SKN)_통합" xfId="1687"/>
    <cellStyle name="#_cost9702 (2)_공사비예산서 (2)_계통도 _신세기11차추가(함체)_에스원2차_인터넷(1차)정산100308_SKT CW-K8(정산서)" xfId="1722"/>
    <cellStyle name="#_cost9702 (2)_공사비예산서 (2)_계통도 _신세기11차추가(함체)_에스원2차_인터넷(1차)정산100308_SKT CW-K8(정산서)_060407_전송_수시평가_3월(SKN)_통합" xfId="1723"/>
    <cellStyle name="#_cost9702 (2)_공사비예산서 (2)_계통도 _신세기11차추가(함체)_에스원2차_인터넷(1차)정산100308_SKT CW-K8(정산서)_안전및기본인력평가서" xfId="1724"/>
    <cellStyle name="#_cost9702 (2)_공사비예산서 (2)_계통도 _신세기11차추가(함체)_에스원2차_인터넷(1차)정산100308_SKT CW-K8(준공서)" xfId="1725"/>
    <cellStyle name="#_cost9702 (2)_공사비예산서 (2)_계통도 _신세기11차추가(함체)_에스원2차_인터넷(1차)정산100308_SKT CW-K8(준공서)_060407_전송_수시평가_3월(SKN)_통합" xfId="1726"/>
    <cellStyle name="#_cost9702 (2)_공사비예산서 (2)_계통도 _신세기11차추가(함체)_에스원2차_인터넷(1차)정산100308_SKT CW-K8(준공서)_안전및기본인력평가서" xfId="1727"/>
    <cellStyle name="#_cost9702 (2)_공사비예산서 (2)_계통도 _신세기11차추가(함체)_에스원2차_인터넷(1차)정산100308_SKTCW-K8_V1.90" xfId="1728"/>
    <cellStyle name="#_cost9702 (2)_공사비예산서 (2)_계통도 _신세기11차추가(함체)_에스원2차_인터넷(1차)정산100308_SKTCW-K8_V1.90_060407_전송_수시평가_3월(SKN)_통합" xfId="1729"/>
    <cellStyle name="#_cost9702 (2)_공사비예산서 (2)_계통도 _신세기11차추가(함체)_에스원2차_인터넷(1차)정산100308_SKTCW-K8_V1.90_안전및기본인력평가서" xfId="1730"/>
    <cellStyle name="#_cost9702 (2)_공사비예산서 (2)_계통도 _신세기11차추가(함체)_에스원2차_인터넷(1차)정산100308_동부화재1차(준공서)" xfId="1688"/>
    <cellStyle name="#_cost9702 (2)_공사비예산서 (2)_계통도 _신세기11차추가(함체)_에스원2차_인터넷(1차)정산100308_동부화재1차(준공서)_060407_전송_수시평가_3월(SKN)_통합" xfId="1689"/>
    <cellStyle name="#_cost9702 (2)_공사비예산서 (2)_계통도 _신세기11차추가(함체)_에스원2차_인터넷(1차)정산100308_동부화재1차(준공서)_안전및기본인력평가서" xfId="1690"/>
    <cellStyle name="#_cost9702 (2)_공사비예산서 (2)_계통도 _신세기11차추가(함체)_에스원2차_인터넷(1차)정산100308_삼진검수(SKT CK-B5(의정부))" xfId="1691"/>
    <cellStyle name="#_cost9702 (2)_공사비예산서 (2)_계통도 _신세기11차추가(함체)_에스원2차_인터넷(1차)정산100308_삼진검수(SKT CK-B5(의정부))_060407_전송_수시평가_3월(SKN)_통합" xfId="1692"/>
    <cellStyle name="#_cost9702 (2)_공사비예산서 (2)_계통도 _신세기11차추가(함체)_에스원2차_인터넷(1차)정산100308_삼진검수(SKT CK-B5(의정부))_SKT CW-K8(정산서)" xfId="1697"/>
    <cellStyle name="#_cost9702 (2)_공사비예산서 (2)_계통도 _신세기11차추가(함체)_에스원2차_인터넷(1차)정산100308_삼진검수(SKT CK-B5(의정부))_SKT CW-K8(정산서)_060407_전송_수시평가_3월(SKN)_통합" xfId="1698"/>
    <cellStyle name="#_cost9702 (2)_공사비예산서 (2)_계통도 _신세기11차추가(함체)_에스원2차_인터넷(1차)정산100308_삼진검수(SKT CK-B5(의정부))_SKT CW-K8(정산서)_안전및기본인력평가서" xfId="1699"/>
    <cellStyle name="#_cost9702 (2)_공사비예산서 (2)_계통도 _신세기11차추가(함체)_에스원2차_인터넷(1차)정산100308_삼진검수(SKT CK-B5(의정부))_SKT CW-K8(준공서)" xfId="1700"/>
    <cellStyle name="#_cost9702 (2)_공사비예산서 (2)_계통도 _신세기11차추가(함체)_에스원2차_인터넷(1차)정산100308_삼진검수(SKT CK-B5(의정부))_SKT CW-K8(준공서)_060407_전송_수시평가_3월(SKN)_통합" xfId="1701"/>
    <cellStyle name="#_cost9702 (2)_공사비예산서 (2)_계통도 _신세기11차추가(함체)_에스원2차_인터넷(1차)정산100308_삼진검수(SKT CK-B5(의정부))_SKT CW-K8(준공서)_안전및기본인력평가서" xfId="1702"/>
    <cellStyle name="#_cost9702 (2)_공사비예산서 (2)_계통도 _신세기11차추가(함체)_에스원2차_인터넷(1차)정산100308_삼진검수(SKT CK-B5(의정부))_SKTCW-K8_V1.90" xfId="1703"/>
    <cellStyle name="#_cost9702 (2)_공사비예산서 (2)_계통도 _신세기11차추가(함체)_에스원2차_인터넷(1차)정산100308_삼진검수(SKT CK-B5(의정부))_SKTCW-K8_V1.90_060407_전송_수시평가_3월(SKN)_통합" xfId="1704"/>
    <cellStyle name="#_cost9702 (2)_공사비예산서 (2)_계통도 _신세기11차추가(함체)_에스원2차_인터넷(1차)정산100308_삼진검수(SKT CK-B5(의정부))_SKTCW-K8_V1.90_안전및기본인력평가서" xfId="1705"/>
    <cellStyle name="#_cost9702 (2)_공사비예산서 (2)_계통도 _신세기11차추가(함체)_에스원2차_인터넷(1차)정산100308_삼진검수(SKT CK-B5(의정부))_동부화재1차(준공서)" xfId="1693"/>
    <cellStyle name="#_cost9702 (2)_공사비예산서 (2)_계통도 _신세기11차추가(함체)_에스원2차_인터넷(1차)정산100308_삼진검수(SKT CK-B5(의정부))_동부화재1차(준공서)_060407_전송_수시평가_3월(SKN)_통합" xfId="1694"/>
    <cellStyle name="#_cost9702 (2)_공사비예산서 (2)_계통도 _신세기11차추가(함체)_에스원2차_인터넷(1차)정산100308_삼진검수(SKT CK-B5(의정부))_동부화재1차(준공서)_안전및기본인력평가서" xfId="1695"/>
    <cellStyle name="#_cost9702 (2)_공사비예산서 (2)_계통도 _신세기11차추가(함체)_에스원2차_인터넷(1차)정산100308_삼진검수(SKT CK-B5(의정부))_안전및기본인력평가서" xfId="1696"/>
    <cellStyle name="#_cost9702 (2)_공사비예산서 (2)_계통도 _신세기11차추가(함체)_에스원2차_인터넷(1차)정산100308_시공_검수부서분리양식(경기북부인력지원2001년4월분)" xfId="1706"/>
    <cellStyle name="#_cost9702 (2)_공사비예산서 (2)_계통도 _신세기11차추가(함체)_에스원2차_인터넷(1차)정산100308_시공_검수부서분리양식(경기북부인력지원2001년4월분)_060407_전송_수시평가_3월(SKN)_통합" xfId="1707"/>
    <cellStyle name="#_cost9702 (2)_공사비예산서 (2)_계통도 _신세기11차추가(함체)_에스원2차_인터넷(1차)정산100308_시공_검수부서분리양식(경기북부인력지원2001년4월분)_SKT CW-K8(정산서)" xfId="1712"/>
    <cellStyle name="#_cost9702 (2)_공사비예산서 (2)_계통도 _신세기11차추가(함체)_에스원2차_인터넷(1차)정산100308_시공_검수부서분리양식(경기북부인력지원2001년4월분)_SKT CW-K8(정산서)_060407_전송_수시평가_3월(SKN)_통합" xfId="1713"/>
    <cellStyle name="#_cost9702 (2)_공사비예산서 (2)_계통도 _신세기11차추가(함체)_에스원2차_인터넷(1차)정산100308_시공_검수부서분리양식(경기북부인력지원2001년4월분)_SKT CW-K8(정산서)_안전및기본인력평가서" xfId="1714"/>
    <cellStyle name="#_cost9702 (2)_공사비예산서 (2)_계통도 _신세기11차추가(함체)_에스원2차_인터넷(1차)정산100308_시공_검수부서분리양식(경기북부인력지원2001년4월분)_SKT CW-K8(준공서)" xfId="1715"/>
    <cellStyle name="#_cost9702 (2)_공사비예산서 (2)_계통도 _신세기11차추가(함체)_에스원2차_인터넷(1차)정산100308_시공_검수부서분리양식(경기북부인력지원2001년4월분)_SKT CW-K8(준공서)_060407_전송_수시평가_3월(SKN)_통합" xfId="1716"/>
    <cellStyle name="#_cost9702 (2)_공사비예산서 (2)_계통도 _신세기11차추가(함체)_에스원2차_인터넷(1차)정산100308_시공_검수부서분리양식(경기북부인력지원2001년4월분)_SKT CW-K8(준공서)_안전및기본인력평가서" xfId="1717"/>
    <cellStyle name="#_cost9702 (2)_공사비예산서 (2)_계통도 _신세기11차추가(함체)_에스원2차_인터넷(1차)정산100308_시공_검수부서분리양식(경기북부인력지원2001년4월분)_SKTCW-K8_V1.90" xfId="1718"/>
    <cellStyle name="#_cost9702 (2)_공사비예산서 (2)_계통도 _신세기11차추가(함체)_에스원2차_인터넷(1차)정산100308_시공_검수부서분리양식(경기북부인력지원2001년4월분)_SKTCW-K8_V1.90_060407_전송_수시평가_3월(SKN)_통합" xfId="1719"/>
    <cellStyle name="#_cost9702 (2)_공사비예산서 (2)_계통도 _신세기11차추가(함체)_에스원2차_인터넷(1차)정산100308_시공_검수부서분리양식(경기북부인력지원2001년4월분)_SKTCW-K8_V1.90_안전및기본인력평가서" xfId="1720"/>
    <cellStyle name="#_cost9702 (2)_공사비예산서 (2)_계통도 _신세기11차추가(함체)_에스원2차_인터넷(1차)정산100308_시공_검수부서분리양식(경기북부인력지원2001년4월분)_동부화재1차(준공서)" xfId="1708"/>
    <cellStyle name="#_cost9702 (2)_공사비예산서 (2)_계통도 _신세기11차추가(함체)_에스원2차_인터넷(1차)정산100308_시공_검수부서분리양식(경기북부인력지원2001년4월분)_동부화재1차(준공서)_060407_전송_수시평가_3월(SKN)_통합" xfId="1709"/>
    <cellStyle name="#_cost9702 (2)_공사비예산서 (2)_계통도 _신세기11차추가(함체)_에스원2차_인터넷(1차)정산100308_시공_검수부서분리양식(경기북부인력지원2001년4월분)_동부화재1차(준공서)_안전및기본인력평가서" xfId="1710"/>
    <cellStyle name="#_cost9702 (2)_공사비예산서 (2)_계통도 _신세기11차추가(함체)_에스원2차_인터넷(1차)정산100308_시공_검수부서분리양식(경기북부인력지원2001년4월분)_안전및기본인력평가서" xfId="1711"/>
    <cellStyle name="#_cost9702 (2)_공사비예산서 (2)_계통도 _신세기11차추가(함체)_에스원2차_인터넷(1차)정산100308_안전및기본인력평가서" xfId="1721"/>
    <cellStyle name="#_cost9702 (2)_공사비예산서 (2)_계통도 _신세기11차추가(함체)_에스원2차_인터넷(1차)정산1010207" xfId="1731"/>
    <cellStyle name="#_cost9702 (2)_공사비예산서 (2)_계통도 _신세기11차추가(함체)_에스원2차_인터넷(1차)정산1010207_060407_전송_수시평가_3월(SKN)_통합" xfId="1732"/>
    <cellStyle name="#_cost9702 (2)_공사비예산서 (2)_계통도 _신세기11차추가(함체)_에스원2차_인터넷(1차)정산1010207_SKT CW-K8(정산서)" xfId="1767"/>
    <cellStyle name="#_cost9702 (2)_공사비예산서 (2)_계통도 _신세기11차추가(함체)_에스원2차_인터넷(1차)정산1010207_SKT CW-K8(정산서)_060407_전송_수시평가_3월(SKN)_통합" xfId="1768"/>
    <cellStyle name="#_cost9702 (2)_공사비예산서 (2)_계통도 _신세기11차추가(함체)_에스원2차_인터넷(1차)정산1010207_SKT CW-K8(정산서)_안전및기본인력평가서" xfId="1769"/>
    <cellStyle name="#_cost9702 (2)_공사비예산서 (2)_계통도 _신세기11차추가(함체)_에스원2차_인터넷(1차)정산1010207_SKT CW-K8(준공서)" xfId="1770"/>
    <cellStyle name="#_cost9702 (2)_공사비예산서 (2)_계통도 _신세기11차추가(함체)_에스원2차_인터넷(1차)정산1010207_SKT CW-K8(준공서)_060407_전송_수시평가_3월(SKN)_통합" xfId="1771"/>
    <cellStyle name="#_cost9702 (2)_공사비예산서 (2)_계통도 _신세기11차추가(함체)_에스원2차_인터넷(1차)정산1010207_SKT CW-K8(준공서)_안전및기본인력평가서" xfId="1772"/>
    <cellStyle name="#_cost9702 (2)_공사비예산서 (2)_계통도 _신세기11차추가(함체)_에스원2차_인터넷(1차)정산1010207_SKTCW-K8_V1.90" xfId="1773"/>
    <cellStyle name="#_cost9702 (2)_공사비예산서 (2)_계통도 _신세기11차추가(함체)_에스원2차_인터넷(1차)정산1010207_SKTCW-K8_V1.90_060407_전송_수시평가_3월(SKN)_통합" xfId="1774"/>
    <cellStyle name="#_cost9702 (2)_공사비예산서 (2)_계통도 _신세기11차추가(함체)_에스원2차_인터넷(1차)정산1010207_SKTCW-K8_V1.90_안전및기본인력평가서" xfId="1775"/>
    <cellStyle name="#_cost9702 (2)_공사비예산서 (2)_계통도 _신세기11차추가(함체)_에스원2차_인터넷(1차)정산1010207_동부화재1차(준공서)" xfId="1733"/>
    <cellStyle name="#_cost9702 (2)_공사비예산서 (2)_계통도 _신세기11차추가(함체)_에스원2차_인터넷(1차)정산1010207_동부화재1차(준공서)_060407_전송_수시평가_3월(SKN)_통합" xfId="1734"/>
    <cellStyle name="#_cost9702 (2)_공사비예산서 (2)_계통도 _신세기11차추가(함체)_에스원2차_인터넷(1차)정산1010207_동부화재1차(준공서)_안전및기본인력평가서" xfId="1735"/>
    <cellStyle name="#_cost9702 (2)_공사비예산서 (2)_계통도 _신세기11차추가(함체)_에스원2차_인터넷(1차)정산1010207_삼진검수(SKT CK-B5(의정부))" xfId="1736"/>
    <cellStyle name="#_cost9702 (2)_공사비예산서 (2)_계통도 _신세기11차추가(함체)_에스원2차_인터넷(1차)정산1010207_삼진검수(SKT CK-B5(의정부))_060407_전송_수시평가_3월(SKN)_통합" xfId="1737"/>
    <cellStyle name="#_cost9702 (2)_공사비예산서 (2)_계통도 _신세기11차추가(함체)_에스원2차_인터넷(1차)정산1010207_삼진검수(SKT CK-B5(의정부))_SKT CW-K8(정산서)" xfId="1742"/>
    <cellStyle name="#_cost9702 (2)_공사비예산서 (2)_계통도 _신세기11차추가(함체)_에스원2차_인터넷(1차)정산1010207_삼진검수(SKT CK-B5(의정부))_SKT CW-K8(정산서)_060407_전송_수시평가_3월(SKN)_통합" xfId="1743"/>
    <cellStyle name="#_cost9702 (2)_공사비예산서 (2)_계통도 _신세기11차추가(함체)_에스원2차_인터넷(1차)정산1010207_삼진검수(SKT CK-B5(의정부))_SKT CW-K8(정산서)_안전및기본인력평가서" xfId="1744"/>
    <cellStyle name="#_cost9702 (2)_공사비예산서 (2)_계통도 _신세기11차추가(함체)_에스원2차_인터넷(1차)정산1010207_삼진검수(SKT CK-B5(의정부))_SKT CW-K8(준공서)" xfId="1745"/>
    <cellStyle name="#_cost9702 (2)_공사비예산서 (2)_계통도 _신세기11차추가(함체)_에스원2차_인터넷(1차)정산1010207_삼진검수(SKT CK-B5(의정부))_SKT CW-K8(준공서)_060407_전송_수시평가_3월(SKN)_통합" xfId="1746"/>
    <cellStyle name="#_cost9702 (2)_공사비예산서 (2)_계통도 _신세기11차추가(함체)_에스원2차_인터넷(1차)정산1010207_삼진검수(SKT CK-B5(의정부))_SKT CW-K8(준공서)_안전및기본인력평가서" xfId="1747"/>
    <cellStyle name="#_cost9702 (2)_공사비예산서 (2)_계통도 _신세기11차추가(함체)_에스원2차_인터넷(1차)정산1010207_삼진검수(SKT CK-B5(의정부))_SKTCW-K8_V1.90" xfId="1748"/>
    <cellStyle name="#_cost9702 (2)_공사비예산서 (2)_계통도 _신세기11차추가(함체)_에스원2차_인터넷(1차)정산1010207_삼진검수(SKT CK-B5(의정부))_SKTCW-K8_V1.90_060407_전송_수시평가_3월(SKN)_통합" xfId="1749"/>
    <cellStyle name="#_cost9702 (2)_공사비예산서 (2)_계통도 _신세기11차추가(함체)_에스원2차_인터넷(1차)정산1010207_삼진검수(SKT CK-B5(의정부))_SKTCW-K8_V1.90_안전및기본인력평가서" xfId="1750"/>
    <cellStyle name="#_cost9702 (2)_공사비예산서 (2)_계통도 _신세기11차추가(함체)_에스원2차_인터넷(1차)정산1010207_삼진검수(SKT CK-B5(의정부))_동부화재1차(준공서)" xfId="1738"/>
    <cellStyle name="#_cost9702 (2)_공사비예산서 (2)_계통도 _신세기11차추가(함체)_에스원2차_인터넷(1차)정산1010207_삼진검수(SKT CK-B5(의정부))_동부화재1차(준공서)_060407_전송_수시평가_3월(SKN)_통합" xfId="1739"/>
    <cellStyle name="#_cost9702 (2)_공사비예산서 (2)_계통도 _신세기11차추가(함체)_에스원2차_인터넷(1차)정산1010207_삼진검수(SKT CK-B5(의정부))_동부화재1차(준공서)_안전및기본인력평가서" xfId="1740"/>
    <cellStyle name="#_cost9702 (2)_공사비예산서 (2)_계통도 _신세기11차추가(함체)_에스원2차_인터넷(1차)정산1010207_삼진검수(SKT CK-B5(의정부))_안전및기본인력평가서" xfId="1741"/>
    <cellStyle name="#_cost9702 (2)_공사비예산서 (2)_계통도 _신세기11차추가(함체)_에스원2차_인터넷(1차)정산1010207_시공_검수부서분리양식(경기북부인력지원2001년4월분)" xfId="1751"/>
    <cellStyle name="#_cost9702 (2)_공사비예산서 (2)_계통도 _신세기11차추가(함체)_에스원2차_인터넷(1차)정산1010207_시공_검수부서분리양식(경기북부인력지원2001년4월분)_060407_전송_수시평가_3월(SKN)_통합" xfId="1752"/>
    <cellStyle name="#_cost9702 (2)_공사비예산서 (2)_계통도 _신세기11차추가(함체)_에스원2차_인터넷(1차)정산1010207_시공_검수부서분리양식(경기북부인력지원2001년4월분)_SKT CW-K8(정산서)" xfId="1757"/>
    <cellStyle name="#_cost9702 (2)_공사비예산서 (2)_계통도 _신세기11차추가(함체)_에스원2차_인터넷(1차)정산1010207_시공_검수부서분리양식(경기북부인력지원2001년4월분)_SKT CW-K8(정산서)_060407_전송_수시평가_3월(SKN)_통합" xfId="1758"/>
    <cellStyle name="#_cost9702 (2)_공사비예산서 (2)_계통도 _신세기11차추가(함체)_에스원2차_인터넷(1차)정산1010207_시공_검수부서분리양식(경기북부인력지원2001년4월분)_SKT CW-K8(정산서)_안전및기본인력평가서" xfId="1759"/>
    <cellStyle name="#_cost9702 (2)_공사비예산서 (2)_계통도 _신세기11차추가(함체)_에스원2차_인터넷(1차)정산1010207_시공_검수부서분리양식(경기북부인력지원2001년4월분)_SKT CW-K8(준공서)" xfId="1760"/>
    <cellStyle name="#_cost9702 (2)_공사비예산서 (2)_계통도 _신세기11차추가(함체)_에스원2차_인터넷(1차)정산1010207_시공_검수부서분리양식(경기북부인력지원2001년4월분)_SKT CW-K8(준공서)_060407_전송_수시평가_3월(SKN)_통합" xfId="1761"/>
    <cellStyle name="#_cost9702 (2)_공사비예산서 (2)_계통도 _신세기11차추가(함체)_에스원2차_인터넷(1차)정산1010207_시공_검수부서분리양식(경기북부인력지원2001년4월분)_SKT CW-K8(준공서)_안전및기본인력평가서" xfId="1762"/>
    <cellStyle name="#_cost9702 (2)_공사비예산서 (2)_계통도 _신세기11차추가(함체)_에스원2차_인터넷(1차)정산1010207_시공_검수부서분리양식(경기북부인력지원2001년4월분)_SKTCW-K8_V1.90" xfId="1763"/>
    <cellStyle name="#_cost9702 (2)_공사비예산서 (2)_계통도 _신세기11차추가(함체)_에스원2차_인터넷(1차)정산1010207_시공_검수부서분리양식(경기북부인력지원2001년4월분)_SKTCW-K8_V1.90_060407_전송_수시평가_3월(SKN)_통합" xfId="1764"/>
    <cellStyle name="#_cost9702 (2)_공사비예산서 (2)_계통도 _신세기11차추가(함체)_에스원2차_인터넷(1차)정산1010207_시공_검수부서분리양식(경기북부인력지원2001년4월분)_SKTCW-K8_V1.90_안전및기본인력평가서" xfId="1765"/>
    <cellStyle name="#_cost9702 (2)_공사비예산서 (2)_계통도 _신세기11차추가(함체)_에스원2차_인터넷(1차)정산1010207_시공_검수부서분리양식(경기북부인력지원2001년4월분)_동부화재1차(준공서)" xfId="1753"/>
    <cellStyle name="#_cost9702 (2)_공사비예산서 (2)_계통도 _신세기11차추가(함체)_에스원2차_인터넷(1차)정산1010207_시공_검수부서분리양식(경기북부인력지원2001년4월분)_동부화재1차(준공서)_060407_전송_수시평가_3월(SKN)_통합" xfId="1754"/>
    <cellStyle name="#_cost9702 (2)_공사비예산서 (2)_계통도 _신세기11차추가(함체)_에스원2차_인터넷(1차)정산1010207_시공_검수부서분리양식(경기북부인력지원2001년4월분)_동부화재1차(준공서)_안전및기본인력평가서" xfId="1755"/>
    <cellStyle name="#_cost9702 (2)_공사비예산서 (2)_계통도 _신세기11차추가(함체)_에스원2차_인터넷(1차)정산1010207_시공_검수부서분리양식(경기북부인력지원2001년4월분)_안전및기본인력평가서" xfId="1756"/>
    <cellStyle name="#_cost9702 (2)_공사비예산서 (2)_계통도 _신세기11차추가(함체)_에스원2차_인터넷(1차)정산1010207_안전및기본인력평가서" xfId="1766"/>
    <cellStyle name="#_cost9702 (2)_공사비예산서 (2)_계통도 _준공서류" xfId="1794"/>
    <cellStyle name="#_cost9702 (2)_공사비예산서 (2)_계통도 _준공서류_060407_전송_수시평가_3월(SKN)_통합" xfId="1795"/>
    <cellStyle name="#_cost9702 (2)_공사비예산서 (2)_계통도 _준공서류_SKT CW-K8(정산서)" xfId="1800"/>
    <cellStyle name="#_cost9702 (2)_공사비예산서 (2)_계통도 _준공서류_SKT CW-K8(정산서)_060407_전송_수시평가_3월(SKN)_통합" xfId="1801"/>
    <cellStyle name="#_cost9702 (2)_공사비예산서 (2)_계통도 _준공서류_SKT CW-K8(정산서)_안전및기본인력평가서" xfId="1802"/>
    <cellStyle name="#_cost9702 (2)_공사비예산서 (2)_계통도 _준공서류_SKT CW-K8(준공서)" xfId="1803"/>
    <cellStyle name="#_cost9702 (2)_공사비예산서 (2)_계통도 _준공서류_SKT CW-K8(준공서)_060407_전송_수시평가_3월(SKN)_통합" xfId="1804"/>
    <cellStyle name="#_cost9702 (2)_공사비예산서 (2)_계통도 _준공서류_SKT CW-K8(준공서)_안전및기본인력평가서" xfId="1805"/>
    <cellStyle name="#_cost9702 (2)_공사비예산서 (2)_계통도 _준공서류_SKTCW-K8_V1.90" xfId="1806"/>
    <cellStyle name="#_cost9702 (2)_공사비예산서 (2)_계통도 _준공서류_SKTCW-K8_V1.90_060407_전송_수시평가_3월(SKN)_통합" xfId="1807"/>
    <cellStyle name="#_cost9702 (2)_공사비예산서 (2)_계통도 _준공서류_SKTCW-K8_V1.90_안전및기본인력평가서" xfId="1808"/>
    <cellStyle name="#_cost9702 (2)_공사비예산서 (2)_계통도 _준공서류_동부화재1차(준공서)" xfId="1796"/>
    <cellStyle name="#_cost9702 (2)_공사비예산서 (2)_계통도 _준공서류_동부화재1차(준공서)_060407_전송_수시평가_3월(SKN)_통합" xfId="1797"/>
    <cellStyle name="#_cost9702 (2)_공사비예산서 (2)_계통도 _준공서류_동부화재1차(준공서)_안전및기본인력평가서" xfId="1798"/>
    <cellStyle name="#_cost9702 (2)_공사비예산서 (2)_계통도 _준공서류_안전및기본인력평가서" xfId="1799"/>
    <cellStyle name="#_cost9702 (2)_공사비예산서 (2)_계통도 _중계기인입도" xfId="1809"/>
    <cellStyle name="#_cost9702 (2)_공사비예산서 (2)_계통도 _중계기인입도_060407_전송_수시평가_3월(SKN)_통합" xfId="1810"/>
    <cellStyle name="#_cost9702 (2)_공사비예산서 (2)_계통도 _중계기인입도_SKT CW-K8(정산서)" xfId="1815"/>
    <cellStyle name="#_cost9702 (2)_공사비예산서 (2)_계통도 _중계기인입도_SKT CW-K8(정산서)_060407_전송_수시평가_3월(SKN)_통합" xfId="1816"/>
    <cellStyle name="#_cost9702 (2)_공사비예산서 (2)_계통도 _중계기인입도_SKT CW-K8(정산서)_안전및기본인력평가서" xfId="1817"/>
    <cellStyle name="#_cost9702 (2)_공사비예산서 (2)_계통도 _중계기인입도_SKT CW-K8(준공서)" xfId="1818"/>
    <cellStyle name="#_cost9702 (2)_공사비예산서 (2)_계통도 _중계기인입도_SKT CW-K8(준공서)_060407_전송_수시평가_3월(SKN)_통합" xfId="1819"/>
    <cellStyle name="#_cost9702 (2)_공사비예산서 (2)_계통도 _중계기인입도_SKT CW-K8(준공서)_안전및기본인력평가서" xfId="1820"/>
    <cellStyle name="#_cost9702 (2)_공사비예산서 (2)_계통도 _중계기인입도_SKTCW-K8_V1.90" xfId="1821"/>
    <cellStyle name="#_cost9702 (2)_공사비예산서 (2)_계통도 _중계기인입도_SKTCW-K8_V1.90_060407_전송_수시평가_3월(SKN)_통합" xfId="1822"/>
    <cellStyle name="#_cost9702 (2)_공사비예산서 (2)_계통도 _중계기인입도_SKTCW-K8_V1.90_안전및기본인력평가서" xfId="1823"/>
    <cellStyle name="#_cost9702 (2)_공사비예산서 (2)_계통도 _중계기인입도_동부화재1차(준공서)" xfId="1811"/>
    <cellStyle name="#_cost9702 (2)_공사비예산서 (2)_계통도 _중계기인입도_동부화재1차(준공서)_060407_전송_수시평가_3월(SKN)_통합" xfId="1812"/>
    <cellStyle name="#_cost9702 (2)_공사비예산서 (2)_계통도 _중계기인입도_동부화재1차(준공서)_안전및기본인력평가서" xfId="1813"/>
    <cellStyle name="#_cost9702 (2)_공사비예산서 (2)_계통도 _중계기인입도_안전및기본인력평가서" xfId="1814"/>
    <cellStyle name="#_cost9702 (2)_공사비예산서 (2)_계통도 _한솔사파" xfId="1824"/>
    <cellStyle name="#_cost9702 (2)_공사비예산서 (2)_담당자" xfId="1825"/>
    <cellStyle name="#_cost9702 (2)_공사비예산서 (2)_담당자_설계종합514" xfId="1826"/>
    <cellStyle name="#_cost9702 (2)_공사비예산서 (2)_동부화재1차(준공서)" xfId="1827"/>
    <cellStyle name="#_cost9702 (2)_공사비예산서 (2)_동부화재1차(준공서)_060407_전송_수시평가_3월(SKN)_통합" xfId="1828"/>
    <cellStyle name="#_cost9702 (2)_공사비예산서 (2)_동부화재1차(준공서)_안전및기본인력평가서" xfId="1829"/>
    <cellStyle name="#_cost9702 (2)_공사비예산서 (2)_안전및기본인력평가서" xfId="1830"/>
    <cellStyle name="#_cost9702 (2)_공사비예산서 (2)_정산서 샘플" xfId="1831"/>
    <cellStyle name="#_cost9702 (2)_공사비예산서 (2)_정산서 샘플_060407_전송_수시평가_3월(SKN)_통합" xfId="1832"/>
    <cellStyle name="#_cost9702 (2)_공사비예산서 (2)_정산서 샘플_안전및기본인력평가서" xfId="1833"/>
    <cellStyle name="#_cost9702 (2)_공사비예산서_060407_전송_수시평가_3월(SKN)_통합" xfId="1841"/>
    <cellStyle name="#_cost9702 (2)_공사비예산서_SKT CW-K8(정산서)" xfId="2063"/>
    <cellStyle name="#_cost9702 (2)_공사비예산서_SKT CW-K8(정산서)_060407_전송_수시평가_3월(SKN)_통합" xfId="2064"/>
    <cellStyle name="#_cost9702 (2)_공사비예산서_SKT CW-K8(정산서)_안전및기본인력평가서" xfId="2065"/>
    <cellStyle name="#_cost9702 (2)_공사비예산서_SKT CW-K8(준공서)" xfId="2066"/>
    <cellStyle name="#_cost9702 (2)_공사비예산서_SKT CW-K8(준공서)_060407_전송_수시평가_3월(SKN)_통합" xfId="2067"/>
    <cellStyle name="#_cost9702 (2)_공사비예산서_SKT CW-K8(준공서)_안전및기본인력평가서" xfId="2068"/>
    <cellStyle name="#_cost9702 (2)_공사비예산서_SKTCW-K8_V1.90" xfId="2069"/>
    <cellStyle name="#_cost9702 (2)_공사비예산서_계통도 " xfId="1842"/>
    <cellStyle name="#_cost9702 (2)_공사비예산서_계통도 _신세기11차추가(함체)" xfId="1843"/>
    <cellStyle name="#_cost9702 (2)_공사비예산서_계통도 _신세기11차추가(함체)_060407_전송_수시평가_3월(SKN)_통합" xfId="1844"/>
    <cellStyle name="#_cost9702 (2)_공사비예산서_계통도 _신세기11차추가(함체)_SKT CW-K8(정산서)" xfId="2014"/>
    <cellStyle name="#_cost9702 (2)_공사비예산서_계통도 _신세기11차추가(함체)_SKT CW-K8(정산서)_060407_전송_수시평가_3월(SKN)_통합" xfId="2015"/>
    <cellStyle name="#_cost9702 (2)_공사비예산서_계통도 _신세기11차추가(함체)_SKT CW-K8(정산서)_안전및기본인력평가서" xfId="2016"/>
    <cellStyle name="#_cost9702 (2)_공사비예산서_계통도 _신세기11차추가(함체)_SKT CW-K8(준공서)" xfId="2017"/>
    <cellStyle name="#_cost9702 (2)_공사비예산서_계통도 _신세기11차추가(함체)_SKT CW-K8(준공서)_060407_전송_수시평가_3월(SKN)_통합" xfId="2018"/>
    <cellStyle name="#_cost9702 (2)_공사비예산서_계통도 _신세기11차추가(함체)_SKT CW-K8(준공서)_안전및기본인력평가서" xfId="2019"/>
    <cellStyle name="#_cost9702 (2)_공사비예산서_계통도 _신세기11차추가(함체)_SKTCW-K8_V1.90" xfId="2020"/>
    <cellStyle name="#_cost9702 (2)_공사비예산서_계통도 _신세기11차추가(함체)_SKTCW-K8_V1.90_060407_전송_수시평가_3월(SKN)_통합" xfId="2021"/>
    <cellStyle name="#_cost9702 (2)_공사비예산서_계통도 _신세기11차추가(함체)_SKTCW-K8_V1.90_안전및기본인력평가서" xfId="2022"/>
    <cellStyle name="#_cost9702 (2)_공사비예산서_계통도 _신세기11차추가(함체)_동부화재1차(준공서)" xfId="1845"/>
    <cellStyle name="#_cost9702 (2)_공사비예산서_계통도 _신세기11차추가(함체)_동부화재1차(준공서)_060407_전송_수시평가_3월(SKN)_통합" xfId="1846"/>
    <cellStyle name="#_cost9702 (2)_공사비예산서_계통도 _신세기11차추가(함체)_동부화재1차(준공서)_안전및기본인력평가서" xfId="1847"/>
    <cellStyle name="#_cost9702 (2)_공사비예산서_계통도 _신세기11차추가(함체)_삼진검수(SKT CK-B5(의정부))" xfId="1848"/>
    <cellStyle name="#_cost9702 (2)_공사비예산서_계통도 _신세기11차추가(함체)_삼진검수(SKT CK-B5(의정부))_060407_전송_수시평가_3월(SKN)_통합" xfId="1849"/>
    <cellStyle name="#_cost9702 (2)_공사비예산서_계통도 _신세기11차추가(함체)_삼진검수(SKT CK-B5(의정부))_SKT CW-K8(정산서)" xfId="1854"/>
    <cellStyle name="#_cost9702 (2)_공사비예산서_계통도 _신세기11차추가(함체)_삼진검수(SKT CK-B5(의정부))_SKT CW-K8(정산서)_060407_전송_수시평가_3월(SKN)_통합" xfId="1855"/>
    <cellStyle name="#_cost9702 (2)_공사비예산서_계통도 _신세기11차추가(함체)_삼진검수(SKT CK-B5(의정부))_SKT CW-K8(정산서)_안전및기본인력평가서" xfId="1856"/>
    <cellStyle name="#_cost9702 (2)_공사비예산서_계통도 _신세기11차추가(함체)_삼진검수(SKT CK-B5(의정부))_SKT CW-K8(준공서)" xfId="1857"/>
    <cellStyle name="#_cost9702 (2)_공사비예산서_계통도 _신세기11차추가(함체)_삼진검수(SKT CK-B5(의정부))_SKT CW-K8(준공서)_060407_전송_수시평가_3월(SKN)_통합" xfId="1858"/>
    <cellStyle name="#_cost9702 (2)_공사비예산서_계통도 _신세기11차추가(함체)_삼진검수(SKT CK-B5(의정부))_SKT CW-K8(준공서)_안전및기본인력평가서" xfId="1859"/>
    <cellStyle name="#_cost9702 (2)_공사비예산서_계통도 _신세기11차추가(함체)_삼진검수(SKT CK-B5(의정부))_SKTCW-K8_V1.90" xfId="1860"/>
    <cellStyle name="#_cost9702 (2)_공사비예산서_계통도 _신세기11차추가(함체)_삼진검수(SKT CK-B5(의정부))_SKTCW-K8_V1.90_060407_전송_수시평가_3월(SKN)_통합" xfId="1861"/>
    <cellStyle name="#_cost9702 (2)_공사비예산서_계통도 _신세기11차추가(함체)_삼진검수(SKT CK-B5(의정부))_SKTCW-K8_V1.90_안전및기본인력평가서" xfId="1862"/>
    <cellStyle name="#_cost9702 (2)_공사비예산서_계통도 _신세기11차추가(함체)_삼진검수(SKT CK-B5(의정부))_동부화재1차(준공서)" xfId="1850"/>
    <cellStyle name="#_cost9702 (2)_공사비예산서_계통도 _신세기11차추가(함체)_삼진검수(SKT CK-B5(의정부))_동부화재1차(준공서)_060407_전송_수시평가_3월(SKN)_통합" xfId="1851"/>
    <cellStyle name="#_cost9702 (2)_공사비예산서_계통도 _신세기11차추가(함체)_삼진검수(SKT CK-B5(의정부))_동부화재1차(준공서)_안전및기본인력평가서" xfId="1852"/>
    <cellStyle name="#_cost9702 (2)_공사비예산서_계통도 _신세기11차추가(함체)_삼진검수(SKT CK-B5(의정부))_안전및기본인력평가서" xfId="1853"/>
    <cellStyle name="#_cost9702 (2)_공사비예산서_계통도 _신세기11차추가(함체)_시공_검수부서분리양식(경기북부인력지원2001년4월분)" xfId="1863"/>
    <cellStyle name="#_cost9702 (2)_공사비예산서_계통도 _신세기11차추가(함체)_시공_검수부서분리양식(경기북부인력지원2001년4월분)_060407_전송_수시평가_3월(SKN)_통합" xfId="1864"/>
    <cellStyle name="#_cost9702 (2)_공사비예산서_계통도 _신세기11차추가(함체)_시공_검수부서분리양식(경기북부인력지원2001년4월분)_SKT CW-K8(정산서)" xfId="1869"/>
    <cellStyle name="#_cost9702 (2)_공사비예산서_계통도 _신세기11차추가(함체)_시공_검수부서분리양식(경기북부인력지원2001년4월분)_SKT CW-K8(정산서)_060407_전송_수시평가_3월(SKN)_통합" xfId="1870"/>
    <cellStyle name="#_cost9702 (2)_공사비예산서_계통도 _신세기11차추가(함체)_시공_검수부서분리양식(경기북부인력지원2001년4월분)_SKT CW-K8(정산서)_안전및기본인력평가서" xfId="1871"/>
    <cellStyle name="#_cost9702 (2)_공사비예산서_계통도 _신세기11차추가(함체)_시공_검수부서분리양식(경기북부인력지원2001년4월분)_SKT CW-K8(준공서)" xfId="1872"/>
    <cellStyle name="#_cost9702 (2)_공사비예산서_계통도 _신세기11차추가(함체)_시공_검수부서분리양식(경기북부인력지원2001년4월분)_SKT CW-K8(준공서)_060407_전송_수시평가_3월(SKN)_통합" xfId="1873"/>
    <cellStyle name="#_cost9702 (2)_공사비예산서_계통도 _신세기11차추가(함체)_시공_검수부서분리양식(경기북부인력지원2001년4월분)_SKT CW-K8(준공서)_안전및기본인력평가서" xfId="1874"/>
    <cellStyle name="#_cost9702 (2)_공사비예산서_계통도 _신세기11차추가(함체)_시공_검수부서분리양식(경기북부인력지원2001년4월분)_SKTCW-K8_V1.90" xfId="1875"/>
    <cellStyle name="#_cost9702 (2)_공사비예산서_계통도 _신세기11차추가(함체)_시공_검수부서분리양식(경기북부인력지원2001년4월분)_SKTCW-K8_V1.90_060407_전송_수시평가_3월(SKN)_통합" xfId="1876"/>
    <cellStyle name="#_cost9702 (2)_공사비예산서_계통도 _신세기11차추가(함체)_시공_검수부서분리양식(경기북부인력지원2001년4월분)_SKTCW-K8_V1.90_안전및기본인력평가서" xfId="1877"/>
    <cellStyle name="#_cost9702 (2)_공사비예산서_계통도 _신세기11차추가(함체)_시공_검수부서분리양식(경기북부인력지원2001년4월분)_동부화재1차(준공서)" xfId="1865"/>
    <cellStyle name="#_cost9702 (2)_공사비예산서_계통도 _신세기11차추가(함체)_시공_검수부서분리양식(경기북부인력지원2001년4월분)_동부화재1차(준공서)_060407_전송_수시평가_3월(SKN)_통합" xfId="1866"/>
    <cellStyle name="#_cost9702 (2)_공사비예산서_계통도 _신세기11차추가(함체)_시공_검수부서분리양식(경기북부인력지원2001년4월분)_동부화재1차(준공서)_안전및기본인력평가서" xfId="1867"/>
    <cellStyle name="#_cost9702 (2)_공사비예산서_계통도 _신세기11차추가(함체)_시공_검수부서분리양식(경기북부인력지원2001년4월분)_안전및기본인력평가서" xfId="1868"/>
    <cellStyle name="#_cost9702 (2)_공사비예산서_계통도 _신세기11차추가(함체)_안전및기본인력평가서" xfId="1878"/>
    <cellStyle name="#_cost9702 (2)_공사비예산서_계통도 _신세기11차추가(함체)_에스원2차" xfId="1879"/>
    <cellStyle name="#_cost9702 (2)_공사비예산서_계통도 _신세기11차추가(함체)_에스원2차_060407_전송_수시평가_3월(SKN)_통합" xfId="1880"/>
    <cellStyle name="#_cost9702 (2)_공사비예산서_계통도 _신세기11차추가(함체)_에스원2차_SKT CW-K8(정산서)" xfId="2005"/>
    <cellStyle name="#_cost9702 (2)_공사비예산서_계통도 _신세기11차추가(함체)_에스원2차_SKT CW-K8(정산서)_060407_전송_수시평가_3월(SKN)_통합" xfId="2006"/>
    <cellStyle name="#_cost9702 (2)_공사비예산서_계통도 _신세기11차추가(함체)_에스원2차_SKT CW-K8(정산서)_안전및기본인력평가서" xfId="2007"/>
    <cellStyle name="#_cost9702 (2)_공사비예산서_계통도 _신세기11차추가(함체)_에스원2차_SKT CW-K8(준공서)" xfId="2008"/>
    <cellStyle name="#_cost9702 (2)_공사비예산서_계통도 _신세기11차추가(함체)_에스원2차_SKT CW-K8(준공서)_060407_전송_수시평가_3월(SKN)_통합" xfId="2009"/>
    <cellStyle name="#_cost9702 (2)_공사비예산서_계통도 _신세기11차추가(함체)_에스원2차_SKT CW-K8(준공서)_안전및기본인력평가서" xfId="2010"/>
    <cellStyle name="#_cost9702 (2)_공사비예산서_계통도 _신세기11차추가(함체)_에스원2차_SKTCW-K8_V1.90" xfId="2011"/>
    <cellStyle name="#_cost9702 (2)_공사비예산서_계통도 _신세기11차추가(함체)_에스원2차_SKTCW-K8_V1.90_060407_전송_수시평가_3월(SKN)_통합" xfId="2012"/>
    <cellStyle name="#_cost9702 (2)_공사비예산서_계통도 _신세기11차추가(함체)_에스원2차_SKTCW-K8_V1.90_안전및기본인력평가서" xfId="2013"/>
    <cellStyle name="#_cost9702 (2)_공사비예산서_계통도 _신세기11차추가(함체)_에스원2차_동부화재1차(준공서)" xfId="1881"/>
    <cellStyle name="#_cost9702 (2)_공사비예산서_계통도 _신세기11차추가(함체)_에스원2차_동부화재1차(준공서)_060407_전송_수시평가_3월(SKN)_통합" xfId="1882"/>
    <cellStyle name="#_cost9702 (2)_공사비예산서_계통도 _신세기11차추가(함체)_에스원2차_동부화재1차(준공서)_안전및기본인력평가서" xfId="1883"/>
    <cellStyle name="#_cost9702 (2)_공사비예산서_계통도 _신세기11차추가(함체)_에스원2차_삼진검수(SKT CK-B5(의정부))" xfId="1884"/>
    <cellStyle name="#_cost9702 (2)_공사비예산서_계통도 _신세기11차추가(함체)_에스원2차_삼진검수(SKT CK-B5(의정부))_060407_전송_수시평가_3월(SKN)_통합" xfId="1885"/>
    <cellStyle name="#_cost9702 (2)_공사비예산서_계통도 _신세기11차추가(함체)_에스원2차_삼진검수(SKT CK-B5(의정부))_SKT CW-K8(정산서)" xfId="1890"/>
    <cellStyle name="#_cost9702 (2)_공사비예산서_계통도 _신세기11차추가(함체)_에스원2차_삼진검수(SKT CK-B5(의정부))_SKT CW-K8(정산서)_060407_전송_수시평가_3월(SKN)_통합" xfId="1891"/>
    <cellStyle name="#_cost9702 (2)_공사비예산서_계통도 _신세기11차추가(함체)_에스원2차_삼진검수(SKT CK-B5(의정부))_SKT CW-K8(정산서)_안전및기본인력평가서" xfId="1892"/>
    <cellStyle name="#_cost9702 (2)_공사비예산서_계통도 _신세기11차추가(함체)_에스원2차_삼진검수(SKT CK-B5(의정부))_SKT CW-K8(준공서)" xfId="1893"/>
    <cellStyle name="#_cost9702 (2)_공사비예산서_계통도 _신세기11차추가(함체)_에스원2차_삼진검수(SKT CK-B5(의정부))_SKT CW-K8(준공서)_060407_전송_수시평가_3월(SKN)_통합" xfId="1894"/>
    <cellStyle name="#_cost9702 (2)_공사비예산서_계통도 _신세기11차추가(함체)_에스원2차_삼진검수(SKT CK-B5(의정부))_SKT CW-K8(준공서)_안전및기본인력평가서" xfId="1895"/>
    <cellStyle name="#_cost9702 (2)_공사비예산서_계통도 _신세기11차추가(함체)_에스원2차_삼진검수(SKT CK-B5(의정부))_SKTCW-K8_V1.90" xfId="1896"/>
    <cellStyle name="#_cost9702 (2)_공사비예산서_계통도 _신세기11차추가(함체)_에스원2차_삼진검수(SKT CK-B5(의정부))_SKTCW-K8_V1.90_060407_전송_수시평가_3월(SKN)_통합" xfId="1897"/>
    <cellStyle name="#_cost9702 (2)_공사비예산서_계통도 _신세기11차추가(함체)_에스원2차_삼진검수(SKT CK-B5(의정부))_SKTCW-K8_V1.90_안전및기본인력평가서" xfId="1898"/>
    <cellStyle name="#_cost9702 (2)_공사비예산서_계통도 _신세기11차추가(함체)_에스원2차_삼진검수(SKT CK-B5(의정부))_동부화재1차(준공서)" xfId="1886"/>
    <cellStyle name="#_cost9702 (2)_공사비예산서_계통도 _신세기11차추가(함체)_에스원2차_삼진검수(SKT CK-B5(의정부))_동부화재1차(준공서)_060407_전송_수시평가_3월(SKN)_통합" xfId="1887"/>
    <cellStyle name="#_cost9702 (2)_공사비예산서_계통도 _신세기11차추가(함체)_에스원2차_삼진검수(SKT CK-B5(의정부))_동부화재1차(준공서)_안전및기본인력평가서" xfId="1888"/>
    <cellStyle name="#_cost9702 (2)_공사비예산서_계통도 _신세기11차추가(함체)_에스원2차_삼진검수(SKT CK-B5(의정부))_안전및기본인력평가서" xfId="1889"/>
    <cellStyle name="#_cost9702 (2)_공사비예산서_계통도 _신세기11차추가(함체)_에스원2차_시공_검수부서분리양식(경기북부인력지원2001년4월분)" xfId="1899"/>
    <cellStyle name="#_cost9702 (2)_공사비예산서_계통도 _신세기11차추가(함체)_에스원2차_시공_검수부서분리양식(경기북부인력지원2001년4월분)_060407_전송_수시평가_3월(SKN)_통합" xfId="1900"/>
    <cellStyle name="#_cost9702 (2)_공사비예산서_계통도 _신세기11차추가(함체)_에스원2차_시공_검수부서분리양식(경기북부인력지원2001년4월분)_SKT CW-K8(정산서)" xfId="1905"/>
    <cellStyle name="#_cost9702 (2)_공사비예산서_계통도 _신세기11차추가(함체)_에스원2차_시공_검수부서분리양식(경기북부인력지원2001년4월분)_SKT CW-K8(정산서)_060407_전송_수시평가_3월(SKN)_통합" xfId="1906"/>
    <cellStyle name="#_cost9702 (2)_공사비예산서_계통도 _신세기11차추가(함체)_에스원2차_시공_검수부서분리양식(경기북부인력지원2001년4월분)_SKT CW-K8(정산서)_안전및기본인력평가서" xfId="1907"/>
    <cellStyle name="#_cost9702 (2)_공사비예산서_계통도 _신세기11차추가(함체)_에스원2차_시공_검수부서분리양식(경기북부인력지원2001년4월분)_SKT CW-K8(준공서)" xfId="1908"/>
    <cellStyle name="#_cost9702 (2)_공사비예산서_계통도 _신세기11차추가(함체)_에스원2차_시공_검수부서분리양식(경기북부인력지원2001년4월분)_SKT CW-K8(준공서)_060407_전송_수시평가_3월(SKN)_통합" xfId="1909"/>
    <cellStyle name="#_cost9702 (2)_공사비예산서_계통도 _신세기11차추가(함체)_에스원2차_시공_검수부서분리양식(경기북부인력지원2001년4월분)_SKT CW-K8(준공서)_안전및기본인력평가서" xfId="1910"/>
    <cellStyle name="#_cost9702 (2)_공사비예산서_계통도 _신세기11차추가(함체)_에스원2차_시공_검수부서분리양식(경기북부인력지원2001년4월분)_SKTCW-K8_V1.90" xfId="1911"/>
    <cellStyle name="#_cost9702 (2)_공사비예산서_계통도 _신세기11차추가(함체)_에스원2차_시공_검수부서분리양식(경기북부인력지원2001년4월분)_SKTCW-K8_V1.90_060407_전송_수시평가_3월(SKN)_통합" xfId="1912"/>
    <cellStyle name="#_cost9702 (2)_공사비예산서_계통도 _신세기11차추가(함체)_에스원2차_시공_검수부서분리양식(경기북부인력지원2001년4월분)_SKTCW-K8_V1.90_안전및기본인력평가서" xfId="1913"/>
    <cellStyle name="#_cost9702 (2)_공사비예산서_계통도 _신세기11차추가(함체)_에스원2차_시공_검수부서분리양식(경기북부인력지원2001년4월분)_동부화재1차(준공서)" xfId="1901"/>
    <cellStyle name="#_cost9702 (2)_공사비예산서_계통도 _신세기11차추가(함체)_에스원2차_시공_검수부서분리양식(경기북부인력지원2001년4월분)_동부화재1차(준공서)_060407_전송_수시평가_3월(SKN)_통합" xfId="1902"/>
    <cellStyle name="#_cost9702 (2)_공사비예산서_계통도 _신세기11차추가(함체)_에스원2차_시공_검수부서분리양식(경기북부인력지원2001년4월분)_동부화재1차(준공서)_안전및기본인력평가서" xfId="1903"/>
    <cellStyle name="#_cost9702 (2)_공사비예산서_계통도 _신세기11차추가(함체)_에스원2차_시공_검수부서분리양식(경기북부인력지원2001년4월분)_안전및기본인력평가서" xfId="1904"/>
    <cellStyle name="#_cost9702 (2)_공사비예산서_계통도 _신세기11차추가(함체)_에스원2차_안전및기본인력평가서" xfId="1914"/>
    <cellStyle name="#_cost9702 (2)_공사비예산서_계통도 _신세기11차추가(함체)_에스원2차_인터넷(1차)정산100308" xfId="1915"/>
    <cellStyle name="#_cost9702 (2)_공사비예산서_계통도 _신세기11차추가(함체)_에스원2차_인터넷(1차)정산100308_060407_전송_수시평가_3월(SKN)_통합" xfId="1916"/>
    <cellStyle name="#_cost9702 (2)_공사비예산서_계통도 _신세기11차추가(함체)_에스원2차_인터넷(1차)정산100308_SKT CW-K8(정산서)" xfId="1951"/>
    <cellStyle name="#_cost9702 (2)_공사비예산서_계통도 _신세기11차추가(함체)_에스원2차_인터넷(1차)정산100308_SKT CW-K8(정산서)_060407_전송_수시평가_3월(SKN)_통합" xfId="1952"/>
    <cellStyle name="#_cost9702 (2)_공사비예산서_계통도 _신세기11차추가(함체)_에스원2차_인터넷(1차)정산100308_SKT CW-K8(정산서)_안전및기본인력평가서" xfId="1953"/>
    <cellStyle name="#_cost9702 (2)_공사비예산서_계통도 _신세기11차추가(함체)_에스원2차_인터넷(1차)정산100308_SKT CW-K8(준공서)" xfId="1954"/>
    <cellStyle name="#_cost9702 (2)_공사비예산서_계통도 _신세기11차추가(함체)_에스원2차_인터넷(1차)정산100308_SKT CW-K8(준공서)_060407_전송_수시평가_3월(SKN)_통합" xfId="1955"/>
    <cellStyle name="#_cost9702 (2)_공사비예산서_계통도 _신세기11차추가(함체)_에스원2차_인터넷(1차)정산100308_SKT CW-K8(준공서)_안전및기본인력평가서" xfId="1956"/>
    <cellStyle name="#_cost9702 (2)_공사비예산서_계통도 _신세기11차추가(함체)_에스원2차_인터넷(1차)정산100308_SKTCW-K8_V1.90" xfId="1957"/>
    <cellStyle name="#_cost9702 (2)_공사비예산서_계통도 _신세기11차추가(함체)_에스원2차_인터넷(1차)정산100308_SKTCW-K8_V1.90_060407_전송_수시평가_3월(SKN)_통합" xfId="1958"/>
    <cellStyle name="#_cost9702 (2)_공사비예산서_계통도 _신세기11차추가(함체)_에스원2차_인터넷(1차)정산100308_SKTCW-K8_V1.90_안전및기본인력평가서" xfId="1959"/>
    <cellStyle name="#_cost9702 (2)_공사비예산서_계통도 _신세기11차추가(함체)_에스원2차_인터넷(1차)정산100308_동부화재1차(준공서)" xfId="1917"/>
    <cellStyle name="#_cost9702 (2)_공사비예산서_계통도 _신세기11차추가(함체)_에스원2차_인터넷(1차)정산100308_동부화재1차(준공서)_060407_전송_수시평가_3월(SKN)_통합" xfId="1918"/>
    <cellStyle name="#_cost9702 (2)_공사비예산서_계통도 _신세기11차추가(함체)_에스원2차_인터넷(1차)정산100308_동부화재1차(준공서)_안전및기본인력평가서" xfId="1919"/>
    <cellStyle name="#_cost9702 (2)_공사비예산서_계통도 _신세기11차추가(함체)_에스원2차_인터넷(1차)정산100308_삼진검수(SKT CK-B5(의정부))" xfId="1920"/>
    <cellStyle name="#_cost9702 (2)_공사비예산서_계통도 _신세기11차추가(함체)_에스원2차_인터넷(1차)정산100308_삼진검수(SKT CK-B5(의정부))_060407_전송_수시평가_3월(SKN)_통합" xfId="1921"/>
    <cellStyle name="#_cost9702 (2)_공사비예산서_계통도 _신세기11차추가(함체)_에스원2차_인터넷(1차)정산100308_삼진검수(SKT CK-B5(의정부))_SKT CW-K8(정산서)" xfId="1926"/>
    <cellStyle name="#_cost9702 (2)_공사비예산서_계통도 _신세기11차추가(함체)_에스원2차_인터넷(1차)정산100308_삼진검수(SKT CK-B5(의정부))_SKT CW-K8(정산서)_060407_전송_수시평가_3월(SKN)_통합" xfId="1927"/>
    <cellStyle name="#_cost9702 (2)_공사비예산서_계통도 _신세기11차추가(함체)_에스원2차_인터넷(1차)정산100308_삼진검수(SKT CK-B5(의정부))_SKT CW-K8(정산서)_안전및기본인력평가서" xfId="1928"/>
    <cellStyle name="#_cost9702 (2)_공사비예산서_계통도 _신세기11차추가(함체)_에스원2차_인터넷(1차)정산100308_삼진검수(SKT CK-B5(의정부))_SKT CW-K8(준공서)" xfId="1929"/>
    <cellStyle name="#_cost9702 (2)_공사비예산서_계통도 _신세기11차추가(함체)_에스원2차_인터넷(1차)정산100308_삼진검수(SKT CK-B5(의정부))_SKT CW-K8(준공서)_060407_전송_수시평가_3월(SKN)_통합" xfId="1930"/>
    <cellStyle name="#_cost9702 (2)_공사비예산서_계통도 _신세기11차추가(함체)_에스원2차_인터넷(1차)정산100308_삼진검수(SKT CK-B5(의정부))_SKT CW-K8(준공서)_안전및기본인력평가서" xfId="1931"/>
    <cellStyle name="#_cost9702 (2)_공사비예산서_계통도 _신세기11차추가(함체)_에스원2차_인터넷(1차)정산100308_삼진검수(SKT CK-B5(의정부))_SKTCW-K8_V1.90" xfId="1932"/>
    <cellStyle name="#_cost9702 (2)_공사비예산서_계통도 _신세기11차추가(함체)_에스원2차_인터넷(1차)정산100308_삼진검수(SKT CK-B5(의정부))_SKTCW-K8_V1.90_060407_전송_수시평가_3월(SKN)_통합" xfId="1933"/>
    <cellStyle name="#_cost9702 (2)_공사비예산서_계통도 _신세기11차추가(함체)_에스원2차_인터넷(1차)정산100308_삼진검수(SKT CK-B5(의정부))_SKTCW-K8_V1.90_안전및기본인력평가서" xfId="1934"/>
    <cellStyle name="#_cost9702 (2)_공사비예산서_계통도 _신세기11차추가(함체)_에스원2차_인터넷(1차)정산100308_삼진검수(SKT CK-B5(의정부))_동부화재1차(준공서)" xfId="1922"/>
    <cellStyle name="#_cost9702 (2)_공사비예산서_계통도 _신세기11차추가(함체)_에스원2차_인터넷(1차)정산100308_삼진검수(SKT CK-B5(의정부))_동부화재1차(준공서)_060407_전송_수시평가_3월(SKN)_통합" xfId="1923"/>
    <cellStyle name="#_cost9702 (2)_공사비예산서_계통도 _신세기11차추가(함체)_에스원2차_인터넷(1차)정산100308_삼진검수(SKT CK-B5(의정부))_동부화재1차(준공서)_안전및기본인력평가서" xfId="1924"/>
    <cellStyle name="#_cost9702 (2)_공사비예산서_계통도 _신세기11차추가(함체)_에스원2차_인터넷(1차)정산100308_삼진검수(SKT CK-B5(의정부))_안전및기본인력평가서" xfId="1925"/>
    <cellStyle name="#_cost9702 (2)_공사비예산서_계통도 _신세기11차추가(함체)_에스원2차_인터넷(1차)정산100308_시공_검수부서분리양식(경기북부인력지원2001년4월분)" xfId="1935"/>
    <cellStyle name="#_cost9702 (2)_공사비예산서_계통도 _신세기11차추가(함체)_에스원2차_인터넷(1차)정산100308_시공_검수부서분리양식(경기북부인력지원2001년4월분)_060407_전송_수시평가_3월(SKN)_통합" xfId="1936"/>
    <cellStyle name="#_cost9702 (2)_공사비예산서_계통도 _신세기11차추가(함체)_에스원2차_인터넷(1차)정산100308_시공_검수부서분리양식(경기북부인력지원2001년4월분)_SKT CW-K8(정산서)" xfId="1941"/>
    <cellStyle name="#_cost9702 (2)_공사비예산서_계통도 _신세기11차추가(함체)_에스원2차_인터넷(1차)정산100308_시공_검수부서분리양식(경기북부인력지원2001년4월분)_SKT CW-K8(정산서)_060407_전송_수시평가_3월(SKN)_통합" xfId="1942"/>
    <cellStyle name="#_cost9702 (2)_공사비예산서_계통도 _신세기11차추가(함체)_에스원2차_인터넷(1차)정산100308_시공_검수부서분리양식(경기북부인력지원2001년4월분)_SKT CW-K8(정산서)_안전및기본인력평가서" xfId="1943"/>
    <cellStyle name="#_cost9702 (2)_공사비예산서_계통도 _신세기11차추가(함체)_에스원2차_인터넷(1차)정산100308_시공_검수부서분리양식(경기북부인력지원2001년4월분)_SKT CW-K8(준공서)" xfId="1944"/>
    <cellStyle name="#_cost9702 (2)_공사비예산서_계통도 _신세기11차추가(함체)_에스원2차_인터넷(1차)정산100308_시공_검수부서분리양식(경기북부인력지원2001년4월분)_SKT CW-K8(준공서)_060407_전송_수시평가_3월(SKN)_통합" xfId="1945"/>
    <cellStyle name="#_cost9702 (2)_공사비예산서_계통도 _신세기11차추가(함체)_에스원2차_인터넷(1차)정산100308_시공_검수부서분리양식(경기북부인력지원2001년4월분)_SKT CW-K8(준공서)_안전및기본인력평가서" xfId="1946"/>
    <cellStyle name="#_cost9702 (2)_공사비예산서_계통도 _신세기11차추가(함체)_에스원2차_인터넷(1차)정산100308_시공_검수부서분리양식(경기북부인력지원2001년4월분)_SKTCW-K8_V1.90" xfId="1947"/>
    <cellStyle name="#_cost9702 (2)_공사비예산서_계통도 _신세기11차추가(함체)_에스원2차_인터넷(1차)정산100308_시공_검수부서분리양식(경기북부인력지원2001년4월분)_SKTCW-K8_V1.90_060407_전송_수시평가_3월(SKN)_통합" xfId="1948"/>
    <cellStyle name="#_cost9702 (2)_공사비예산서_계통도 _신세기11차추가(함체)_에스원2차_인터넷(1차)정산100308_시공_검수부서분리양식(경기북부인력지원2001년4월분)_SKTCW-K8_V1.90_안전및기본인력평가서" xfId="1949"/>
    <cellStyle name="#_cost9702 (2)_공사비예산서_계통도 _신세기11차추가(함체)_에스원2차_인터넷(1차)정산100308_시공_검수부서분리양식(경기북부인력지원2001년4월분)_동부화재1차(준공서)" xfId="1937"/>
    <cellStyle name="#_cost9702 (2)_공사비예산서_계통도 _신세기11차추가(함체)_에스원2차_인터넷(1차)정산100308_시공_검수부서분리양식(경기북부인력지원2001년4월분)_동부화재1차(준공서)_060407_전송_수시평가_3월(SKN)_통합" xfId="1938"/>
    <cellStyle name="#_cost9702 (2)_공사비예산서_계통도 _신세기11차추가(함체)_에스원2차_인터넷(1차)정산100308_시공_검수부서분리양식(경기북부인력지원2001년4월분)_동부화재1차(준공서)_안전및기본인력평가서" xfId="1939"/>
    <cellStyle name="#_cost9702 (2)_공사비예산서_계통도 _신세기11차추가(함체)_에스원2차_인터넷(1차)정산100308_시공_검수부서분리양식(경기북부인력지원2001년4월분)_안전및기본인력평가서" xfId="1940"/>
    <cellStyle name="#_cost9702 (2)_공사비예산서_계통도 _신세기11차추가(함체)_에스원2차_인터넷(1차)정산100308_안전및기본인력평가서" xfId="1950"/>
    <cellStyle name="#_cost9702 (2)_공사비예산서_계통도 _신세기11차추가(함체)_에스원2차_인터넷(1차)정산1010207" xfId="1960"/>
    <cellStyle name="#_cost9702 (2)_공사비예산서_계통도 _신세기11차추가(함체)_에스원2차_인터넷(1차)정산1010207_060407_전송_수시평가_3월(SKN)_통합" xfId="1961"/>
    <cellStyle name="#_cost9702 (2)_공사비예산서_계통도 _신세기11차추가(함체)_에스원2차_인터넷(1차)정산1010207_SKT CW-K8(정산서)" xfId="1996"/>
    <cellStyle name="#_cost9702 (2)_공사비예산서_계통도 _신세기11차추가(함체)_에스원2차_인터넷(1차)정산1010207_SKT CW-K8(정산서)_060407_전송_수시평가_3월(SKN)_통합" xfId="1997"/>
    <cellStyle name="#_cost9702 (2)_공사비예산서_계통도 _신세기11차추가(함체)_에스원2차_인터넷(1차)정산1010207_SKT CW-K8(정산서)_안전및기본인력평가서" xfId="1998"/>
    <cellStyle name="#_cost9702 (2)_공사비예산서_계통도 _신세기11차추가(함체)_에스원2차_인터넷(1차)정산1010207_SKT CW-K8(준공서)" xfId="1999"/>
    <cellStyle name="#_cost9702 (2)_공사비예산서_계통도 _신세기11차추가(함체)_에스원2차_인터넷(1차)정산1010207_SKT CW-K8(준공서)_060407_전송_수시평가_3월(SKN)_통합" xfId="2000"/>
    <cellStyle name="#_cost9702 (2)_공사비예산서_계통도 _신세기11차추가(함체)_에스원2차_인터넷(1차)정산1010207_SKT CW-K8(준공서)_안전및기본인력평가서" xfId="2001"/>
    <cellStyle name="#_cost9702 (2)_공사비예산서_계통도 _신세기11차추가(함체)_에스원2차_인터넷(1차)정산1010207_SKTCW-K8_V1.90" xfId="2002"/>
    <cellStyle name="#_cost9702 (2)_공사비예산서_계통도 _신세기11차추가(함체)_에스원2차_인터넷(1차)정산1010207_SKTCW-K8_V1.90_060407_전송_수시평가_3월(SKN)_통합" xfId="2003"/>
    <cellStyle name="#_cost9702 (2)_공사비예산서_계통도 _신세기11차추가(함체)_에스원2차_인터넷(1차)정산1010207_SKTCW-K8_V1.90_안전및기본인력평가서" xfId="2004"/>
    <cellStyle name="#_cost9702 (2)_공사비예산서_계통도 _신세기11차추가(함체)_에스원2차_인터넷(1차)정산1010207_동부화재1차(준공서)" xfId="1962"/>
    <cellStyle name="#_cost9702 (2)_공사비예산서_계통도 _신세기11차추가(함체)_에스원2차_인터넷(1차)정산1010207_동부화재1차(준공서)_060407_전송_수시평가_3월(SKN)_통합" xfId="1963"/>
    <cellStyle name="#_cost9702 (2)_공사비예산서_계통도 _신세기11차추가(함체)_에스원2차_인터넷(1차)정산1010207_동부화재1차(준공서)_안전및기본인력평가서" xfId="1964"/>
    <cellStyle name="#_cost9702 (2)_공사비예산서_계통도 _신세기11차추가(함체)_에스원2차_인터넷(1차)정산1010207_삼진검수(SKT CK-B5(의정부))" xfId="1965"/>
    <cellStyle name="#_cost9702 (2)_공사비예산서_계통도 _신세기11차추가(함체)_에스원2차_인터넷(1차)정산1010207_삼진검수(SKT CK-B5(의정부))_060407_전송_수시평가_3월(SKN)_통합" xfId="1966"/>
    <cellStyle name="#_cost9702 (2)_공사비예산서_계통도 _신세기11차추가(함체)_에스원2차_인터넷(1차)정산1010207_삼진검수(SKT CK-B5(의정부))_SKT CW-K8(정산서)" xfId="1971"/>
    <cellStyle name="#_cost9702 (2)_공사비예산서_계통도 _신세기11차추가(함체)_에스원2차_인터넷(1차)정산1010207_삼진검수(SKT CK-B5(의정부))_SKT CW-K8(정산서)_060407_전송_수시평가_3월(SKN)_통합" xfId="1972"/>
    <cellStyle name="#_cost9702 (2)_공사비예산서_계통도 _신세기11차추가(함체)_에스원2차_인터넷(1차)정산1010207_삼진검수(SKT CK-B5(의정부))_SKT CW-K8(정산서)_안전및기본인력평가서" xfId="1973"/>
    <cellStyle name="#_cost9702 (2)_공사비예산서_계통도 _신세기11차추가(함체)_에스원2차_인터넷(1차)정산1010207_삼진검수(SKT CK-B5(의정부))_SKT CW-K8(준공서)" xfId="1974"/>
    <cellStyle name="#_cost9702 (2)_공사비예산서_계통도 _신세기11차추가(함체)_에스원2차_인터넷(1차)정산1010207_삼진검수(SKT CK-B5(의정부))_SKT CW-K8(준공서)_060407_전송_수시평가_3월(SKN)_통합" xfId="1975"/>
    <cellStyle name="#_cost9702 (2)_공사비예산서_계통도 _신세기11차추가(함체)_에스원2차_인터넷(1차)정산1010207_삼진검수(SKT CK-B5(의정부))_SKT CW-K8(준공서)_안전및기본인력평가서" xfId="1976"/>
    <cellStyle name="#_cost9702 (2)_공사비예산서_계통도 _신세기11차추가(함체)_에스원2차_인터넷(1차)정산1010207_삼진검수(SKT CK-B5(의정부))_SKTCW-K8_V1.90" xfId="1977"/>
    <cellStyle name="#_cost9702 (2)_공사비예산서_계통도 _신세기11차추가(함체)_에스원2차_인터넷(1차)정산1010207_삼진검수(SKT CK-B5(의정부))_SKTCW-K8_V1.90_060407_전송_수시평가_3월(SKN)_통합" xfId="1978"/>
    <cellStyle name="#_cost9702 (2)_공사비예산서_계통도 _신세기11차추가(함체)_에스원2차_인터넷(1차)정산1010207_삼진검수(SKT CK-B5(의정부))_SKTCW-K8_V1.90_안전및기본인력평가서" xfId="1979"/>
    <cellStyle name="#_cost9702 (2)_공사비예산서_계통도 _신세기11차추가(함체)_에스원2차_인터넷(1차)정산1010207_삼진검수(SKT CK-B5(의정부))_동부화재1차(준공서)" xfId="1967"/>
    <cellStyle name="#_cost9702 (2)_공사비예산서_계통도 _신세기11차추가(함체)_에스원2차_인터넷(1차)정산1010207_삼진검수(SKT CK-B5(의정부))_동부화재1차(준공서)_060407_전송_수시평가_3월(SKN)_통합" xfId="1968"/>
    <cellStyle name="#_cost9702 (2)_공사비예산서_계통도 _신세기11차추가(함체)_에스원2차_인터넷(1차)정산1010207_삼진검수(SKT CK-B5(의정부))_동부화재1차(준공서)_안전및기본인력평가서" xfId="1969"/>
    <cellStyle name="#_cost9702 (2)_공사비예산서_계통도 _신세기11차추가(함체)_에스원2차_인터넷(1차)정산1010207_삼진검수(SKT CK-B5(의정부))_안전및기본인력평가서" xfId="1970"/>
    <cellStyle name="#_cost9702 (2)_공사비예산서_계통도 _신세기11차추가(함체)_에스원2차_인터넷(1차)정산1010207_시공_검수부서분리양식(경기북부인력지원2001년4월분)" xfId="1980"/>
    <cellStyle name="#_cost9702 (2)_공사비예산서_계통도 _신세기11차추가(함체)_에스원2차_인터넷(1차)정산1010207_시공_검수부서분리양식(경기북부인력지원2001년4월분)_060407_전송_수시평가_3월(SKN)_통합" xfId="1981"/>
    <cellStyle name="#_cost9702 (2)_공사비예산서_계통도 _신세기11차추가(함체)_에스원2차_인터넷(1차)정산1010207_시공_검수부서분리양식(경기북부인력지원2001년4월분)_SKT CW-K8(정산서)" xfId="1986"/>
    <cellStyle name="#_cost9702 (2)_공사비예산서_계통도 _신세기11차추가(함체)_에스원2차_인터넷(1차)정산1010207_시공_검수부서분리양식(경기북부인력지원2001년4월분)_SKT CW-K8(정산서)_060407_전송_수시평가_3월(SKN)_통합" xfId="1987"/>
    <cellStyle name="#_cost9702 (2)_공사비예산서_계통도 _신세기11차추가(함체)_에스원2차_인터넷(1차)정산1010207_시공_검수부서분리양식(경기북부인력지원2001년4월분)_SKT CW-K8(정산서)_안전및기본인력평가서" xfId="1988"/>
    <cellStyle name="#_cost9702 (2)_공사비예산서_계통도 _신세기11차추가(함체)_에스원2차_인터넷(1차)정산1010207_시공_검수부서분리양식(경기북부인력지원2001년4월분)_SKT CW-K8(준공서)" xfId="1989"/>
    <cellStyle name="#_cost9702 (2)_공사비예산서_계통도 _신세기11차추가(함체)_에스원2차_인터넷(1차)정산1010207_시공_검수부서분리양식(경기북부인력지원2001년4월분)_SKT CW-K8(준공서)_060407_전송_수시평가_3월(SKN)_통합" xfId="1990"/>
    <cellStyle name="#_cost9702 (2)_공사비예산서_계통도 _신세기11차추가(함체)_에스원2차_인터넷(1차)정산1010207_시공_검수부서분리양식(경기북부인력지원2001년4월분)_SKT CW-K8(준공서)_안전및기본인력평가서" xfId="1991"/>
    <cellStyle name="#_cost9702 (2)_공사비예산서_계통도 _신세기11차추가(함체)_에스원2차_인터넷(1차)정산1010207_시공_검수부서분리양식(경기북부인력지원2001년4월분)_SKTCW-K8_V1.90" xfId="1992"/>
    <cellStyle name="#_cost9702 (2)_공사비예산서_계통도 _신세기11차추가(함체)_에스원2차_인터넷(1차)정산1010207_시공_검수부서분리양식(경기북부인력지원2001년4월분)_SKTCW-K8_V1.90_060407_전송_수시평가_3월(SKN)_통합" xfId="1993"/>
    <cellStyle name="#_cost9702 (2)_공사비예산서_계통도 _신세기11차추가(함체)_에스원2차_인터넷(1차)정산1010207_시공_검수부서분리양식(경기북부인력지원2001년4월분)_SKTCW-K8_V1.90_안전및기본인력평가서" xfId="1994"/>
    <cellStyle name="#_cost9702 (2)_공사비예산서_계통도 _신세기11차추가(함체)_에스원2차_인터넷(1차)정산1010207_시공_검수부서분리양식(경기북부인력지원2001년4월분)_동부화재1차(준공서)" xfId="1982"/>
    <cellStyle name="#_cost9702 (2)_공사비예산서_계통도 _신세기11차추가(함체)_에스원2차_인터넷(1차)정산1010207_시공_검수부서분리양식(경기북부인력지원2001년4월분)_동부화재1차(준공서)_060407_전송_수시평가_3월(SKN)_통합" xfId="1983"/>
    <cellStyle name="#_cost9702 (2)_공사비예산서_계통도 _신세기11차추가(함체)_에스원2차_인터넷(1차)정산1010207_시공_검수부서분리양식(경기북부인력지원2001년4월분)_동부화재1차(준공서)_안전및기본인력평가서" xfId="1984"/>
    <cellStyle name="#_cost9702 (2)_공사비예산서_계통도 _신세기11차추가(함체)_에스원2차_인터넷(1차)정산1010207_시공_검수부서분리양식(경기북부인력지원2001년4월분)_안전및기본인력평가서" xfId="1985"/>
    <cellStyle name="#_cost9702 (2)_공사비예산서_계통도 _신세기11차추가(함체)_에스원2차_인터넷(1차)정산1010207_안전및기본인력평가서" xfId="1995"/>
    <cellStyle name="#_cost9702 (2)_공사비예산서_계통도 _준공서류" xfId="2023"/>
    <cellStyle name="#_cost9702 (2)_공사비예산서_계통도 _준공서류_060407_전송_수시평가_3월(SKN)_통합" xfId="2024"/>
    <cellStyle name="#_cost9702 (2)_공사비예산서_계통도 _준공서류_SKT CW-K8(정산서)" xfId="2029"/>
    <cellStyle name="#_cost9702 (2)_공사비예산서_계통도 _준공서류_SKT CW-K8(정산서)_060407_전송_수시평가_3월(SKN)_통합" xfId="2030"/>
    <cellStyle name="#_cost9702 (2)_공사비예산서_계통도 _준공서류_SKT CW-K8(정산서)_안전및기본인력평가서" xfId="2031"/>
    <cellStyle name="#_cost9702 (2)_공사비예산서_계통도 _준공서류_SKT CW-K8(준공서)" xfId="2032"/>
    <cellStyle name="#_cost9702 (2)_공사비예산서_계통도 _준공서류_SKT CW-K8(준공서)_060407_전송_수시평가_3월(SKN)_통합" xfId="2033"/>
    <cellStyle name="#_cost9702 (2)_공사비예산서_계통도 _준공서류_SKT CW-K8(준공서)_안전및기본인력평가서" xfId="2034"/>
    <cellStyle name="#_cost9702 (2)_공사비예산서_계통도 _준공서류_SKTCW-K8_V1.90" xfId="2035"/>
    <cellStyle name="#_cost9702 (2)_공사비예산서_계통도 _준공서류_SKTCW-K8_V1.90_060407_전송_수시평가_3월(SKN)_통합" xfId="2036"/>
    <cellStyle name="#_cost9702 (2)_공사비예산서_계통도 _준공서류_SKTCW-K8_V1.90_안전및기본인력평가서" xfId="2037"/>
    <cellStyle name="#_cost9702 (2)_공사비예산서_계통도 _준공서류_동부화재1차(준공서)" xfId="2025"/>
    <cellStyle name="#_cost9702 (2)_공사비예산서_계통도 _준공서류_동부화재1차(준공서)_060407_전송_수시평가_3월(SKN)_통합" xfId="2026"/>
    <cellStyle name="#_cost9702 (2)_공사비예산서_계통도 _준공서류_동부화재1차(준공서)_안전및기본인력평가서" xfId="2027"/>
    <cellStyle name="#_cost9702 (2)_공사비예산서_계통도 _준공서류_안전및기본인력평가서" xfId="2028"/>
    <cellStyle name="#_cost9702 (2)_공사비예산서_계통도 _중계기인입도" xfId="2038"/>
    <cellStyle name="#_cost9702 (2)_공사비예산서_계통도 _중계기인입도_060407_전송_수시평가_3월(SKN)_통합" xfId="2039"/>
    <cellStyle name="#_cost9702 (2)_공사비예산서_계통도 _중계기인입도_SKT CW-K8(정산서)" xfId="2044"/>
    <cellStyle name="#_cost9702 (2)_공사비예산서_계통도 _중계기인입도_SKT CW-K8(정산서)_060407_전송_수시평가_3월(SKN)_통합" xfId="2045"/>
    <cellStyle name="#_cost9702 (2)_공사비예산서_계통도 _중계기인입도_SKT CW-K8(정산서)_안전및기본인력평가서" xfId="2046"/>
    <cellStyle name="#_cost9702 (2)_공사비예산서_계통도 _중계기인입도_SKT CW-K8(준공서)" xfId="2047"/>
    <cellStyle name="#_cost9702 (2)_공사비예산서_계통도 _중계기인입도_SKT CW-K8(준공서)_060407_전송_수시평가_3월(SKN)_통합" xfId="2048"/>
    <cellStyle name="#_cost9702 (2)_공사비예산서_계통도 _중계기인입도_SKT CW-K8(준공서)_안전및기본인력평가서" xfId="2049"/>
    <cellStyle name="#_cost9702 (2)_공사비예산서_계통도 _중계기인입도_SKTCW-K8_V1.90" xfId="2050"/>
    <cellStyle name="#_cost9702 (2)_공사비예산서_계통도 _중계기인입도_SKTCW-K8_V1.90_060407_전송_수시평가_3월(SKN)_통합" xfId="2051"/>
    <cellStyle name="#_cost9702 (2)_공사비예산서_계통도 _중계기인입도_SKTCW-K8_V1.90_안전및기본인력평가서" xfId="2052"/>
    <cellStyle name="#_cost9702 (2)_공사비예산서_계통도 _중계기인입도_동부화재1차(준공서)" xfId="2040"/>
    <cellStyle name="#_cost9702 (2)_공사비예산서_계통도 _중계기인입도_동부화재1차(준공서)_060407_전송_수시평가_3월(SKN)_통합" xfId="2041"/>
    <cellStyle name="#_cost9702 (2)_공사비예산서_계통도 _중계기인입도_동부화재1차(준공서)_안전및기본인력평가서" xfId="2042"/>
    <cellStyle name="#_cost9702 (2)_공사비예산서_계통도 _중계기인입도_안전및기본인력평가서" xfId="2043"/>
    <cellStyle name="#_cost9702 (2)_공사비예산서_계통도 _한솔사파" xfId="2053"/>
    <cellStyle name="#_cost9702 (2)_공사비예산서_담당자" xfId="2054"/>
    <cellStyle name="#_cost9702 (2)_공사비예산서_담당자_설계종합514" xfId="2055"/>
    <cellStyle name="#_cost9702 (2)_공사비예산서_동부화재1차(준공서)" xfId="2056"/>
    <cellStyle name="#_cost9702 (2)_공사비예산서_동부화재1차(준공서)_060407_전송_수시평가_3월(SKN)_통합" xfId="2057"/>
    <cellStyle name="#_cost9702 (2)_공사비예산서_동부화재1차(준공서)_안전및기본인력평가서" xfId="2058"/>
    <cellStyle name="#_cost9702 (2)_공사비예산서_안전및기본인력평가서" xfId="2059"/>
    <cellStyle name="#_cost9702 (2)_공사비예산서_정산서 샘플" xfId="2060"/>
    <cellStyle name="#_cost9702 (2)_공사비예산서_정산서 샘플_060407_전송_수시평가_3월(SKN)_통합" xfId="2061"/>
    <cellStyle name="#_cost9702 (2)_공사비예산서_정산서 샘플_안전및기본인력평가서" xfId="2062"/>
    <cellStyle name="#_cost9702 (2)_담당자" xfId="2070"/>
    <cellStyle name="#_cost9702 (2)_담당자_설계종합514" xfId="2071"/>
    <cellStyle name="#_cost9702 (2)_동부화재1차(준공서)" xfId="2072"/>
    <cellStyle name="#_cost9702 (2)_동부화재1차(준공서)_060407_전송_수시평가_3월(SKN)_통합" xfId="2073"/>
    <cellStyle name="#_cost9702 (2)_동부화재1차(준공서)_안전및기본인력평가서" xfId="2074"/>
    <cellStyle name="#_cost9702 (2)_설계종합514" xfId="2075"/>
    <cellStyle name="#_cost9702 (2)_안전및기본인력평가서" xfId="2076"/>
    <cellStyle name="#_cost9702 (2)_예정공정표 (2)" xfId="2077"/>
    <cellStyle name="#_cost9702 (2)_예정공정표 (2)_060407_전송_수시평가_3월(SKN)_통합" xfId="2078"/>
    <cellStyle name="#_cost9702 (2)_예정공정표 (2)_SKT CW-K8(정산서)" xfId="2300"/>
    <cellStyle name="#_cost9702 (2)_예정공정표 (2)_SKT CW-K8(정산서)_060407_전송_수시평가_3월(SKN)_통합" xfId="2301"/>
    <cellStyle name="#_cost9702 (2)_예정공정표 (2)_SKT CW-K8(정산서)_안전및기본인력평가서" xfId="2302"/>
    <cellStyle name="#_cost9702 (2)_예정공정표 (2)_SKT CW-K8(준공서)" xfId="2303"/>
    <cellStyle name="#_cost9702 (2)_예정공정표 (2)_SKT CW-K8(준공서)_060407_전송_수시평가_3월(SKN)_통합" xfId="2304"/>
    <cellStyle name="#_cost9702 (2)_예정공정표 (2)_SKT CW-K8(준공서)_안전및기본인력평가서" xfId="2305"/>
    <cellStyle name="#_cost9702 (2)_예정공정표 (2)_SKTCW-K8_V1.90" xfId="2306"/>
    <cellStyle name="#_cost9702 (2)_예정공정표 (2)_계통도 " xfId="2079"/>
    <cellStyle name="#_cost9702 (2)_예정공정표 (2)_계통도 _신세기11차추가(함체)" xfId="2080"/>
    <cellStyle name="#_cost9702 (2)_예정공정표 (2)_계통도 _신세기11차추가(함체)_060407_전송_수시평가_3월(SKN)_통합" xfId="2081"/>
    <cellStyle name="#_cost9702 (2)_예정공정표 (2)_계통도 _신세기11차추가(함체)_SKT CW-K8(정산서)" xfId="2251"/>
    <cellStyle name="#_cost9702 (2)_예정공정표 (2)_계통도 _신세기11차추가(함체)_SKT CW-K8(정산서)_060407_전송_수시평가_3월(SKN)_통합" xfId="2252"/>
    <cellStyle name="#_cost9702 (2)_예정공정표 (2)_계통도 _신세기11차추가(함체)_SKT CW-K8(정산서)_안전및기본인력평가서" xfId="2253"/>
    <cellStyle name="#_cost9702 (2)_예정공정표 (2)_계통도 _신세기11차추가(함체)_SKT CW-K8(준공서)" xfId="2254"/>
    <cellStyle name="#_cost9702 (2)_예정공정표 (2)_계통도 _신세기11차추가(함체)_SKT CW-K8(준공서)_060407_전송_수시평가_3월(SKN)_통합" xfId="2255"/>
    <cellStyle name="#_cost9702 (2)_예정공정표 (2)_계통도 _신세기11차추가(함체)_SKT CW-K8(준공서)_안전및기본인력평가서" xfId="2256"/>
    <cellStyle name="#_cost9702 (2)_예정공정표 (2)_계통도 _신세기11차추가(함체)_SKTCW-K8_V1.90" xfId="2257"/>
    <cellStyle name="#_cost9702 (2)_예정공정표 (2)_계통도 _신세기11차추가(함체)_SKTCW-K8_V1.90_060407_전송_수시평가_3월(SKN)_통합" xfId="2258"/>
    <cellStyle name="#_cost9702 (2)_예정공정표 (2)_계통도 _신세기11차추가(함체)_SKTCW-K8_V1.90_안전및기본인력평가서" xfId="2259"/>
    <cellStyle name="#_cost9702 (2)_예정공정표 (2)_계통도 _신세기11차추가(함체)_동부화재1차(준공서)" xfId="2082"/>
    <cellStyle name="#_cost9702 (2)_예정공정표 (2)_계통도 _신세기11차추가(함체)_동부화재1차(준공서)_060407_전송_수시평가_3월(SKN)_통합" xfId="2083"/>
    <cellStyle name="#_cost9702 (2)_예정공정표 (2)_계통도 _신세기11차추가(함체)_동부화재1차(준공서)_안전및기본인력평가서" xfId="2084"/>
    <cellStyle name="#_cost9702 (2)_예정공정표 (2)_계통도 _신세기11차추가(함체)_삼진검수(SKT CK-B5(의정부))" xfId="2085"/>
    <cellStyle name="#_cost9702 (2)_예정공정표 (2)_계통도 _신세기11차추가(함체)_삼진검수(SKT CK-B5(의정부))_060407_전송_수시평가_3월(SKN)_통합" xfId="2086"/>
    <cellStyle name="#_cost9702 (2)_예정공정표 (2)_계통도 _신세기11차추가(함체)_삼진검수(SKT CK-B5(의정부))_SKT CW-K8(정산서)" xfId="2091"/>
    <cellStyle name="#_cost9702 (2)_예정공정표 (2)_계통도 _신세기11차추가(함체)_삼진검수(SKT CK-B5(의정부))_SKT CW-K8(정산서)_060407_전송_수시평가_3월(SKN)_통합" xfId="2092"/>
    <cellStyle name="#_cost9702 (2)_예정공정표 (2)_계통도 _신세기11차추가(함체)_삼진검수(SKT CK-B5(의정부))_SKT CW-K8(정산서)_안전및기본인력평가서" xfId="2093"/>
    <cellStyle name="#_cost9702 (2)_예정공정표 (2)_계통도 _신세기11차추가(함체)_삼진검수(SKT CK-B5(의정부))_SKT CW-K8(준공서)" xfId="2094"/>
    <cellStyle name="#_cost9702 (2)_예정공정표 (2)_계통도 _신세기11차추가(함체)_삼진검수(SKT CK-B5(의정부))_SKT CW-K8(준공서)_060407_전송_수시평가_3월(SKN)_통합" xfId="2095"/>
    <cellStyle name="#_cost9702 (2)_예정공정표 (2)_계통도 _신세기11차추가(함체)_삼진검수(SKT CK-B5(의정부))_SKT CW-K8(준공서)_안전및기본인력평가서" xfId="2096"/>
    <cellStyle name="#_cost9702 (2)_예정공정표 (2)_계통도 _신세기11차추가(함체)_삼진검수(SKT CK-B5(의정부))_SKTCW-K8_V1.90" xfId="2097"/>
    <cellStyle name="#_cost9702 (2)_예정공정표 (2)_계통도 _신세기11차추가(함체)_삼진검수(SKT CK-B5(의정부))_SKTCW-K8_V1.90_060407_전송_수시평가_3월(SKN)_통합" xfId="2098"/>
    <cellStyle name="#_cost9702 (2)_예정공정표 (2)_계통도 _신세기11차추가(함체)_삼진검수(SKT CK-B5(의정부))_SKTCW-K8_V1.90_안전및기본인력평가서" xfId="2099"/>
    <cellStyle name="#_cost9702 (2)_예정공정표 (2)_계통도 _신세기11차추가(함체)_삼진검수(SKT CK-B5(의정부))_동부화재1차(준공서)" xfId="2087"/>
    <cellStyle name="#_cost9702 (2)_예정공정표 (2)_계통도 _신세기11차추가(함체)_삼진검수(SKT CK-B5(의정부))_동부화재1차(준공서)_060407_전송_수시평가_3월(SKN)_통합" xfId="2088"/>
    <cellStyle name="#_cost9702 (2)_예정공정표 (2)_계통도 _신세기11차추가(함체)_삼진검수(SKT CK-B5(의정부))_동부화재1차(준공서)_안전및기본인력평가서" xfId="2089"/>
    <cellStyle name="#_cost9702 (2)_예정공정표 (2)_계통도 _신세기11차추가(함체)_삼진검수(SKT CK-B5(의정부))_안전및기본인력평가서" xfId="2090"/>
    <cellStyle name="#_cost9702 (2)_예정공정표 (2)_계통도 _신세기11차추가(함체)_시공_검수부서분리양식(경기북부인력지원2001년4월분)" xfId="2100"/>
    <cellStyle name="#_cost9702 (2)_예정공정표 (2)_계통도 _신세기11차추가(함체)_시공_검수부서분리양식(경기북부인력지원2001년4월분)_060407_전송_수시평가_3월(SKN)_통합" xfId="2101"/>
    <cellStyle name="#_cost9702 (2)_예정공정표 (2)_계통도 _신세기11차추가(함체)_시공_검수부서분리양식(경기북부인력지원2001년4월분)_SKT CW-K8(정산서)" xfId="2106"/>
    <cellStyle name="#_cost9702 (2)_예정공정표 (2)_계통도 _신세기11차추가(함체)_시공_검수부서분리양식(경기북부인력지원2001년4월분)_SKT CW-K8(정산서)_060407_전송_수시평가_3월(SKN)_통합" xfId="2107"/>
    <cellStyle name="#_cost9702 (2)_예정공정표 (2)_계통도 _신세기11차추가(함체)_시공_검수부서분리양식(경기북부인력지원2001년4월분)_SKT CW-K8(정산서)_안전및기본인력평가서" xfId="2108"/>
    <cellStyle name="#_cost9702 (2)_예정공정표 (2)_계통도 _신세기11차추가(함체)_시공_검수부서분리양식(경기북부인력지원2001년4월분)_SKT CW-K8(준공서)" xfId="2109"/>
    <cellStyle name="#_cost9702 (2)_예정공정표 (2)_계통도 _신세기11차추가(함체)_시공_검수부서분리양식(경기북부인력지원2001년4월분)_SKT CW-K8(준공서)_060407_전송_수시평가_3월(SKN)_통합" xfId="2110"/>
    <cellStyle name="#_cost9702 (2)_예정공정표 (2)_계통도 _신세기11차추가(함체)_시공_검수부서분리양식(경기북부인력지원2001년4월분)_SKT CW-K8(준공서)_안전및기본인력평가서" xfId="2111"/>
    <cellStyle name="#_cost9702 (2)_예정공정표 (2)_계통도 _신세기11차추가(함체)_시공_검수부서분리양식(경기북부인력지원2001년4월분)_SKTCW-K8_V1.90" xfId="2112"/>
    <cellStyle name="#_cost9702 (2)_예정공정표 (2)_계통도 _신세기11차추가(함체)_시공_검수부서분리양식(경기북부인력지원2001년4월분)_SKTCW-K8_V1.90_060407_전송_수시평가_3월(SKN)_통합" xfId="2113"/>
    <cellStyle name="#_cost9702 (2)_예정공정표 (2)_계통도 _신세기11차추가(함체)_시공_검수부서분리양식(경기북부인력지원2001년4월분)_SKTCW-K8_V1.90_안전및기본인력평가서" xfId="2114"/>
    <cellStyle name="#_cost9702 (2)_예정공정표 (2)_계통도 _신세기11차추가(함체)_시공_검수부서분리양식(경기북부인력지원2001년4월분)_동부화재1차(준공서)" xfId="2102"/>
    <cellStyle name="#_cost9702 (2)_예정공정표 (2)_계통도 _신세기11차추가(함체)_시공_검수부서분리양식(경기북부인력지원2001년4월분)_동부화재1차(준공서)_060407_전송_수시평가_3월(SKN)_통합" xfId="2103"/>
    <cellStyle name="#_cost9702 (2)_예정공정표 (2)_계통도 _신세기11차추가(함체)_시공_검수부서분리양식(경기북부인력지원2001년4월분)_동부화재1차(준공서)_안전및기본인력평가서" xfId="2104"/>
    <cellStyle name="#_cost9702 (2)_예정공정표 (2)_계통도 _신세기11차추가(함체)_시공_검수부서분리양식(경기북부인력지원2001년4월분)_안전및기본인력평가서" xfId="2105"/>
    <cellStyle name="#_cost9702 (2)_예정공정표 (2)_계통도 _신세기11차추가(함체)_안전및기본인력평가서" xfId="2115"/>
    <cellStyle name="#_cost9702 (2)_예정공정표 (2)_계통도 _신세기11차추가(함체)_에스원2차" xfId="2116"/>
    <cellStyle name="#_cost9702 (2)_예정공정표 (2)_계통도 _신세기11차추가(함체)_에스원2차_060407_전송_수시평가_3월(SKN)_통합" xfId="2117"/>
    <cellStyle name="#_cost9702 (2)_예정공정표 (2)_계통도 _신세기11차추가(함체)_에스원2차_SKT CW-K8(정산서)" xfId="2242"/>
    <cellStyle name="#_cost9702 (2)_예정공정표 (2)_계통도 _신세기11차추가(함체)_에스원2차_SKT CW-K8(정산서)_060407_전송_수시평가_3월(SKN)_통합" xfId="2243"/>
    <cellStyle name="#_cost9702 (2)_예정공정표 (2)_계통도 _신세기11차추가(함체)_에스원2차_SKT CW-K8(정산서)_안전및기본인력평가서" xfId="2244"/>
    <cellStyle name="#_cost9702 (2)_예정공정표 (2)_계통도 _신세기11차추가(함체)_에스원2차_SKT CW-K8(준공서)" xfId="2245"/>
    <cellStyle name="#_cost9702 (2)_예정공정표 (2)_계통도 _신세기11차추가(함체)_에스원2차_SKT CW-K8(준공서)_060407_전송_수시평가_3월(SKN)_통합" xfId="2246"/>
    <cellStyle name="#_cost9702 (2)_예정공정표 (2)_계통도 _신세기11차추가(함체)_에스원2차_SKT CW-K8(준공서)_안전및기본인력평가서" xfId="2247"/>
    <cellStyle name="#_cost9702 (2)_예정공정표 (2)_계통도 _신세기11차추가(함체)_에스원2차_SKTCW-K8_V1.90" xfId="2248"/>
    <cellStyle name="#_cost9702 (2)_예정공정표 (2)_계통도 _신세기11차추가(함체)_에스원2차_SKTCW-K8_V1.90_060407_전송_수시평가_3월(SKN)_통합" xfId="2249"/>
    <cellStyle name="#_cost9702 (2)_예정공정표 (2)_계통도 _신세기11차추가(함체)_에스원2차_SKTCW-K8_V1.90_안전및기본인력평가서" xfId="2250"/>
    <cellStyle name="#_cost9702 (2)_예정공정표 (2)_계통도 _신세기11차추가(함체)_에스원2차_동부화재1차(준공서)" xfId="2118"/>
    <cellStyle name="#_cost9702 (2)_예정공정표 (2)_계통도 _신세기11차추가(함체)_에스원2차_동부화재1차(준공서)_060407_전송_수시평가_3월(SKN)_통합" xfId="2119"/>
    <cellStyle name="#_cost9702 (2)_예정공정표 (2)_계통도 _신세기11차추가(함체)_에스원2차_동부화재1차(준공서)_안전및기본인력평가서" xfId="2120"/>
    <cellStyle name="#_cost9702 (2)_예정공정표 (2)_계통도 _신세기11차추가(함체)_에스원2차_삼진검수(SKT CK-B5(의정부))" xfId="2121"/>
    <cellStyle name="#_cost9702 (2)_예정공정표 (2)_계통도 _신세기11차추가(함체)_에스원2차_삼진검수(SKT CK-B5(의정부))_060407_전송_수시평가_3월(SKN)_통합" xfId="2122"/>
    <cellStyle name="#_cost9702 (2)_예정공정표 (2)_계통도 _신세기11차추가(함체)_에스원2차_삼진검수(SKT CK-B5(의정부))_SKT CW-K8(정산서)" xfId="2127"/>
    <cellStyle name="#_cost9702 (2)_예정공정표 (2)_계통도 _신세기11차추가(함체)_에스원2차_삼진검수(SKT CK-B5(의정부))_SKT CW-K8(정산서)_060407_전송_수시평가_3월(SKN)_통합" xfId="2128"/>
    <cellStyle name="#_cost9702 (2)_예정공정표 (2)_계통도 _신세기11차추가(함체)_에스원2차_삼진검수(SKT CK-B5(의정부))_SKT CW-K8(정산서)_안전및기본인력평가서" xfId="2129"/>
    <cellStyle name="#_cost9702 (2)_예정공정표 (2)_계통도 _신세기11차추가(함체)_에스원2차_삼진검수(SKT CK-B5(의정부))_SKT CW-K8(준공서)" xfId="2130"/>
    <cellStyle name="#_cost9702 (2)_예정공정표 (2)_계통도 _신세기11차추가(함체)_에스원2차_삼진검수(SKT CK-B5(의정부))_SKT CW-K8(준공서)_060407_전송_수시평가_3월(SKN)_통합" xfId="2131"/>
    <cellStyle name="#_cost9702 (2)_예정공정표 (2)_계통도 _신세기11차추가(함체)_에스원2차_삼진검수(SKT CK-B5(의정부))_SKT CW-K8(준공서)_안전및기본인력평가서" xfId="2132"/>
    <cellStyle name="#_cost9702 (2)_예정공정표 (2)_계통도 _신세기11차추가(함체)_에스원2차_삼진검수(SKT CK-B5(의정부))_SKTCW-K8_V1.90" xfId="2133"/>
    <cellStyle name="#_cost9702 (2)_예정공정표 (2)_계통도 _신세기11차추가(함체)_에스원2차_삼진검수(SKT CK-B5(의정부))_SKTCW-K8_V1.90_060407_전송_수시평가_3월(SKN)_통합" xfId="2134"/>
    <cellStyle name="#_cost9702 (2)_예정공정표 (2)_계통도 _신세기11차추가(함체)_에스원2차_삼진검수(SKT CK-B5(의정부))_SKTCW-K8_V1.90_안전및기본인력평가서" xfId="2135"/>
    <cellStyle name="#_cost9702 (2)_예정공정표 (2)_계통도 _신세기11차추가(함체)_에스원2차_삼진검수(SKT CK-B5(의정부))_동부화재1차(준공서)" xfId="2123"/>
    <cellStyle name="#_cost9702 (2)_예정공정표 (2)_계통도 _신세기11차추가(함체)_에스원2차_삼진검수(SKT CK-B5(의정부))_동부화재1차(준공서)_060407_전송_수시평가_3월(SKN)_통합" xfId="2124"/>
    <cellStyle name="#_cost9702 (2)_예정공정표 (2)_계통도 _신세기11차추가(함체)_에스원2차_삼진검수(SKT CK-B5(의정부))_동부화재1차(준공서)_안전및기본인력평가서" xfId="2125"/>
    <cellStyle name="#_cost9702 (2)_예정공정표 (2)_계통도 _신세기11차추가(함체)_에스원2차_삼진검수(SKT CK-B5(의정부))_안전및기본인력평가서" xfId="2126"/>
    <cellStyle name="#_cost9702 (2)_예정공정표 (2)_계통도 _신세기11차추가(함체)_에스원2차_시공_검수부서분리양식(경기북부인력지원2001년4월분)" xfId="2136"/>
    <cellStyle name="#_cost9702 (2)_예정공정표 (2)_계통도 _신세기11차추가(함체)_에스원2차_시공_검수부서분리양식(경기북부인력지원2001년4월분)_060407_전송_수시평가_3월(SKN)_통합" xfId="2137"/>
    <cellStyle name="#_cost9702 (2)_예정공정표 (2)_계통도 _신세기11차추가(함체)_에스원2차_시공_검수부서분리양식(경기북부인력지원2001년4월분)_SKT CW-K8(정산서)" xfId="2142"/>
    <cellStyle name="#_cost9702 (2)_예정공정표 (2)_계통도 _신세기11차추가(함체)_에스원2차_시공_검수부서분리양식(경기북부인력지원2001년4월분)_SKT CW-K8(정산서)_060407_전송_수시평가_3월(SKN)_통합" xfId="2143"/>
    <cellStyle name="#_cost9702 (2)_예정공정표 (2)_계통도 _신세기11차추가(함체)_에스원2차_시공_검수부서분리양식(경기북부인력지원2001년4월분)_SKT CW-K8(정산서)_안전및기본인력평가서" xfId="2144"/>
    <cellStyle name="#_cost9702 (2)_예정공정표 (2)_계통도 _신세기11차추가(함체)_에스원2차_시공_검수부서분리양식(경기북부인력지원2001년4월분)_SKT CW-K8(준공서)" xfId="2145"/>
    <cellStyle name="#_cost9702 (2)_예정공정표 (2)_계통도 _신세기11차추가(함체)_에스원2차_시공_검수부서분리양식(경기북부인력지원2001년4월분)_SKT CW-K8(준공서)_060407_전송_수시평가_3월(SKN)_통합" xfId="2146"/>
    <cellStyle name="#_cost9702 (2)_예정공정표 (2)_계통도 _신세기11차추가(함체)_에스원2차_시공_검수부서분리양식(경기북부인력지원2001년4월분)_SKT CW-K8(준공서)_안전및기본인력평가서" xfId="2147"/>
    <cellStyle name="#_cost9702 (2)_예정공정표 (2)_계통도 _신세기11차추가(함체)_에스원2차_시공_검수부서분리양식(경기북부인력지원2001년4월분)_SKTCW-K8_V1.90" xfId="2148"/>
    <cellStyle name="#_cost9702 (2)_예정공정표 (2)_계통도 _신세기11차추가(함체)_에스원2차_시공_검수부서분리양식(경기북부인력지원2001년4월분)_SKTCW-K8_V1.90_060407_전송_수시평가_3월(SKN)_통합" xfId="2149"/>
    <cellStyle name="#_cost9702 (2)_예정공정표 (2)_계통도 _신세기11차추가(함체)_에스원2차_시공_검수부서분리양식(경기북부인력지원2001년4월분)_SKTCW-K8_V1.90_안전및기본인력평가서" xfId="2150"/>
    <cellStyle name="#_cost9702 (2)_예정공정표 (2)_계통도 _신세기11차추가(함체)_에스원2차_시공_검수부서분리양식(경기북부인력지원2001년4월분)_동부화재1차(준공서)" xfId="2138"/>
    <cellStyle name="#_cost9702 (2)_예정공정표 (2)_계통도 _신세기11차추가(함체)_에스원2차_시공_검수부서분리양식(경기북부인력지원2001년4월분)_동부화재1차(준공서)_060407_전송_수시평가_3월(SKN)_통합" xfId="2139"/>
    <cellStyle name="#_cost9702 (2)_예정공정표 (2)_계통도 _신세기11차추가(함체)_에스원2차_시공_검수부서분리양식(경기북부인력지원2001년4월분)_동부화재1차(준공서)_안전및기본인력평가서" xfId="2140"/>
    <cellStyle name="#_cost9702 (2)_예정공정표 (2)_계통도 _신세기11차추가(함체)_에스원2차_시공_검수부서분리양식(경기북부인력지원2001년4월분)_안전및기본인력평가서" xfId="2141"/>
    <cellStyle name="#_cost9702 (2)_예정공정표 (2)_계통도 _신세기11차추가(함체)_에스원2차_안전및기본인력평가서" xfId="2151"/>
    <cellStyle name="#_cost9702 (2)_예정공정표 (2)_계통도 _신세기11차추가(함체)_에스원2차_인터넷(1차)정산100308" xfId="2152"/>
    <cellStyle name="#_cost9702 (2)_예정공정표 (2)_계통도 _신세기11차추가(함체)_에스원2차_인터넷(1차)정산100308_060407_전송_수시평가_3월(SKN)_통합" xfId="2153"/>
    <cellStyle name="#_cost9702 (2)_예정공정표 (2)_계통도 _신세기11차추가(함체)_에스원2차_인터넷(1차)정산100308_SKT CW-K8(정산서)" xfId="2188"/>
    <cellStyle name="#_cost9702 (2)_예정공정표 (2)_계통도 _신세기11차추가(함체)_에스원2차_인터넷(1차)정산100308_SKT CW-K8(정산서)_060407_전송_수시평가_3월(SKN)_통합" xfId="2189"/>
    <cellStyle name="#_cost9702 (2)_예정공정표 (2)_계통도 _신세기11차추가(함체)_에스원2차_인터넷(1차)정산100308_SKT CW-K8(정산서)_안전및기본인력평가서" xfId="2190"/>
    <cellStyle name="#_cost9702 (2)_예정공정표 (2)_계통도 _신세기11차추가(함체)_에스원2차_인터넷(1차)정산100308_SKT CW-K8(준공서)" xfId="2191"/>
    <cellStyle name="#_cost9702 (2)_예정공정표 (2)_계통도 _신세기11차추가(함체)_에스원2차_인터넷(1차)정산100308_SKT CW-K8(준공서)_060407_전송_수시평가_3월(SKN)_통합" xfId="2192"/>
    <cellStyle name="#_cost9702 (2)_예정공정표 (2)_계통도 _신세기11차추가(함체)_에스원2차_인터넷(1차)정산100308_SKT CW-K8(준공서)_안전및기본인력평가서" xfId="2193"/>
    <cellStyle name="#_cost9702 (2)_예정공정표 (2)_계통도 _신세기11차추가(함체)_에스원2차_인터넷(1차)정산100308_SKTCW-K8_V1.90" xfId="2194"/>
    <cellStyle name="#_cost9702 (2)_예정공정표 (2)_계통도 _신세기11차추가(함체)_에스원2차_인터넷(1차)정산100308_SKTCW-K8_V1.90_060407_전송_수시평가_3월(SKN)_통합" xfId="2195"/>
    <cellStyle name="#_cost9702 (2)_예정공정표 (2)_계통도 _신세기11차추가(함체)_에스원2차_인터넷(1차)정산100308_SKTCW-K8_V1.90_안전및기본인력평가서" xfId="2196"/>
    <cellStyle name="#_cost9702 (2)_예정공정표 (2)_계통도 _신세기11차추가(함체)_에스원2차_인터넷(1차)정산100308_동부화재1차(준공서)" xfId="2154"/>
    <cellStyle name="#_cost9702 (2)_예정공정표 (2)_계통도 _신세기11차추가(함체)_에스원2차_인터넷(1차)정산100308_동부화재1차(준공서)_060407_전송_수시평가_3월(SKN)_통합" xfId="2155"/>
    <cellStyle name="#_cost9702 (2)_예정공정표 (2)_계통도 _신세기11차추가(함체)_에스원2차_인터넷(1차)정산100308_동부화재1차(준공서)_안전및기본인력평가서" xfId="2156"/>
    <cellStyle name="#_cost9702 (2)_예정공정표 (2)_계통도 _신세기11차추가(함체)_에스원2차_인터넷(1차)정산100308_삼진검수(SKT CK-B5(의정부))" xfId="2157"/>
    <cellStyle name="#_cost9702 (2)_예정공정표 (2)_계통도 _신세기11차추가(함체)_에스원2차_인터넷(1차)정산100308_삼진검수(SKT CK-B5(의정부))_060407_전송_수시평가_3월(SKN)_통합" xfId="2158"/>
    <cellStyle name="#_cost9702 (2)_예정공정표 (2)_계통도 _신세기11차추가(함체)_에스원2차_인터넷(1차)정산100308_삼진검수(SKT CK-B5(의정부))_SKT CW-K8(정산서)" xfId="2163"/>
    <cellStyle name="#_cost9702 (2)_예정공정표 (2)_계통도 _신세기11차추가(함체)_에스원2차_인터넷(1차)정산100308_삼진검수(SKT CK-B5(의정부))_SKT CW-K8(정산서)_060407_전송_수시평가_3월(SKN)_통합" xfId="2164"/>
    <cellStyle name="#_cost9702 (2)_예정공정표 (2)_계통도 _신세기11차추가(함체)_에스원2차_인터넷(1차)정산100308_삼진검수(SKT CK-B5(의정부))_SKT CW-K8(정산서)_안전및기본인력평가서" xfId="2165"/>
    <cellStyle name="#_cost9702 (2)_예정공정표 (2)_계통도 _신세기11차추가(함체)_에스원2차_인터넷(1차)정산100308_삼진검수(SKT CK-B5(의정부))_SKT CW-K8(준공서)" xfId="2166"/>
    <cellStyle name="#_cost9702 (2)_예정공정표 (2)_계통도 _신세기11차추가(함체)_에스원2차_인터넷(1차)정산100308_삼진검수(SKT CK-B5(의정부))_SKT CW-K8(준공서)_060407_전송_수시평가_3월(SKN)_통합" xfId="2167"/>
    <cellStyle name="#_cost9702 (2)_예정공정표 (2)_계통도 _신세기11차추가(함체)_에스원2차_인터넷(1차)정산100308_삼진검수(SKT CK-B5(의정부))_SKT CW-K8(준공서)_안전및기본인력평가서" xfId="2168"/>
    <cellStyle name="#_cost9702 (2)_예정공정표 (2)_계통도 _신세기11차추가(함체)_에스원2차_인터넷(1차)정산100308_삼진검수(SKT CK-B5(의정부))_SKTCW-K8_V1.90" xfId="2169"/>
    <cellStyle name="#_cost9702 (2)_예정공정표 (2)_계통도 _신세기11차추가(함체)_에스원2차_인터넷(1차)정산100308_삼진검수(SKT CK-B5(의정부))_SKTCW-K8_V1.90_060407_전송_수시평가_3월(SKN)_통합" xfId="2170"/>
    <cellStyle name="#_cost9702 (2)_예정공정표 (2)_계통도 _신세기11차추가(함체)_에스원2차_인터넷(1차)정산100308_삼진검수(SKT CK-B5(의정부))_SKTCW-K8_V1.90_안전및기본인력평가서" xfId="2171"/>
    <cellStyle name="#_cost9702 (2)_예정공정표 (2)_계통도 _신세기11차추가(함체)_에스원2차_인터넷(1차)정산100308_삼진검수(SKT CK-B5(의정부))_동부화재1차(준공서)" xfId="2159"/>
    <cellStyle name="#_cost9702 (2)_예정공정표 (2)_계통도 _신세기11차추가(함체)_에스원2차_인터넷(1차)정산100308_삼진검수(SKT CK-B5(의정부))_동부화재1차(준공서)_060407_전송_수시평가_3월(SKN)_통합" xfId="2160"/>
    <cellStyle name="#_cost9702 (2)_예정공정표 (2)_계통도 _신세기11차추가(함체)_에스원2차_인터넷(1차)정산100308_삼진검수(SKT CK-B5(의정부))_동부화재1차(준공서)_안전및기본인력평가서" xfId="2161"/>
    <cellStyle name="#_cost9702 (2)_예정공정표 (2)_계통도 _신세기11차추가(함체)_에스원2차_인터넷(1차)정산100308_삼진검수(SKT CK-B5(의정부))_안전및기본인력평가서" xfId="2162"/>
    <cellStyle name="#_cost9702 (2)_예정공정표 (2)_계통도 _신세기11차추가(함체)_에스원2차_인터넷(1차)정산100308_시공_검수부서분리양식(경기북부인력지원2001년4월분)" xfId="2172"/>
    <cellStyle name="#_cost9702 (2)_예정공정표 (2)_계통도 _신세기11차추가(함체)_에스원2차_인터넷(1차)정산100308_시공_검수부서분리양식(경기북부인력지원2001년4월분)_060407_전송_수시평가_3월(SKN)_통합" xfId="2173"/>
    <cellStyle name="#_cost9702 (2)_예정공정표 (2)_계통도 _신세기11차추가(함체)_에스원2차_인터넷(1차)정산100308_시공_검수부서분리양식(경기북부인력지원2001년4월분)_SKT CW-K8(정산서)" xfId="2178"/>
    <cellStyle name="#_cost9702 (2)_예정공정표 (2)_계통도 _신세기11차추가(함체)_에스원2차_인터넷(1차)정산100308_시공_검수부서분리양식(경기북부인력지원2001년4월분)_SKT CW-K8(정산서)_060407_전송_수시평가_3월(SKN)_통합" xfId="2179"/>
    <cellStyle name="#_cost9702 (2)_예정공정표 (2)_계통도 _신세기11차추가(함체)_에스원2차_인터넷(1차)정산100308_시공_검수부서분리양식(경기북부인력지원2001년4월분)_SKT CW-K8(정산서)_안전및기본인력평가서" xfId="2180"/>
    <cellStyle name="#_cost9702 (2)_예정공정표 (2)_계통도 _신세기11차추가(함체)_에스원2차_인터넷(1차)정산100308_시공_검수부서분리양식(경기북부인력지원2001년4월분)_SKT CW-K8(준공서)" xfId="2181"/>
    <cellStyle name="#_cost9702 (2)_예정공정표 (2)_계통도 _신세기11차추가(함체)_에스원2차_인터넷(1차)정산100308_시공_검수부서분리양식(경기북부인력지원2001년4월분)_SKT CW-K8(준공서)_060407_전송_수시평가_3월(SKN)_통합" xfId="2182"/>
    <cellStyle name="#_cost9702 (2)_예정공정표 (2)_계통도 _신세기11차추가(함체)_에스원2차_인터넷(1차)정산100308_시공_검수부서분리양식(경기북부인력지원2001년4월분)_SKT CW-K8(준공서)_안전및기본인력평가서" xfId="2183"/>
    <cellStyle name="#_cost9702 (2)_예정공정표 (2)_계통도 _신세기11차추가(함체)_에스원2차_인터넷(1차)정산100308_시공_검수부서분리양식(경기북부인력지원2001년4월분)_SKTCW-K8_V1.90" xfId="2184"/>
    <cellStyle name="#_cost9702 (2)_예정공정표 (2)_계통도 _신세기11차추가(함체)_에스원2차_인터넷(1차)정산100308_시공_검수부서분리양식(경기북부인력지원2001년4월분)_SKTCW-K8_V1.90_060407_전송_수시평가_3월(SKN)_통합" xfId="2185"/>
    <cellStyle name="#_cost9702 (2)_예정공정표 (2)_계통도 _신세기11차추가(함체)_에스원2차_인터넷(1차)정산100308_시공_검수부서분리양식(경기북부인력지원2001년4월분)_SKTCW-K8_V1.90_안전및기본인력평가서" xfId="2186"/>
    <cellStyle name="#_cost9702 (2)_예정공정표 (2)_계통도 _신세기11차추가(함체)_에스원2차_인터넷(1차)정산100308_시공_검수부서분리양식(경기북부인력지원2001년4월분)_동부화재1차(준공서)" xfId="2174"/>
    <cellStyle name="#_cost9702 (2)_예정공정표 (2)_계통도 _신세기11차추가(함체)_에스원2차_인터넷(1차)정산100308_시공_검수부서분리양식(경기북부인력지원2001년4월분)_동부화재1차(준공서)_060407_전송_수시평가_3월(SKN)_통합" xfId="2175"/>
    <cellStyle name="#_cost9702 (2)_예정공정표 (2)_계통도 _신세기11차추가(함체)_에스원2차_인터넷(1차)정산100308_시공_검수부서분리양식(경기북부인력지원2001년4월분)_동부화재1차(준공서)_안전및기본인력평가서" xfId="2176"/>
    <cellStyle name="#_cost9702 (2)_예정공정표 (2)_계통도 _신세기11차추가(함체)_에스원2차_인터넷(1차)정산100308_시공_검수부서분리양식(경기북부인력지원2001년4월분)_안전및기본인력평가서" xfId="2177"/>
    <cellStyle name="#_cost9702 (2)_예정공정표 (2)_계통도 _신세기11차추가(함체)_에스원2차_인터넷(1차)정산100308_안전및기본인력평가서" xfId="2187"/>
    <cellStyle name="#_cost9702 (2)_예정공정표 (2)_계통도 _신세기11차추가(함체)_에스원2차_인터넷(1차)정산1010207" xfId="2197"/>
    <cellStyle name="#_cost9702 (2)_예정공정표 (2)_계통도 _신세기11차추가(함체)_에스원2차_인터넷(1차)정산1010207_060407_전송_수시평가_3월(SKN)_통합" xfId="2198"/>
    <cellStyle name="#_cost9702 (2)_예정공정표 (2)_계통도 _신세기11차추가(함체)_에스원2차_인터넷(1차)정산1010207_SKT CW-K8(정산서)" xfId="2233"/>
    <cellStyle name="#_cost9702 (2)_예정공정표 (2)_계통도 _신세기11차추가(함체)_에스원2차_인터넷(1차)정산1010207_SKT CW-K8(정산서)_060407_전송_수시평가_3월(SKN)_통합" xfId="2234"/>
    <cellStyle name="#_cost9702 (2)_예정공정표 (2)_계통도 _신세기11차추가(함체)_에스원2차_인터넷(1차)정산1010207_SKT CW-K8(정산서)_안전및기본인력평가서" xfId="2235"/>
    <cellStyle name="#_cost9702 (2)_예정공정표 (2)_계통도 _신세기11차추가(함체)_에스원2차_인터넷(1차)정산1010207_SKT CW-K8(준공서)" xfId="2236"/>
    <cellStyle name="#_cost9702 (2)_예정공정표 (2)_계통도 _신세기11차추가(함체)_에스원2차_인터넷(1차)정산1010207_SKT CW-K8(준공서)_060407_전송_수시평가_3월(SKN)_통합" xfId="2237"/>
    <cellStyle name="#_cost9702 (2)_예정공정표 (2)_계통도 _신세기11차추가(함체)_에스원2차_인터넷(1차)정산1010207_SKT CW-K8(준공서)_안전및기본인력평가서" xfId="2238"/>
    <cellStyle name="#_cost9702 (2)_예정공정표 (2)_계통도 _신세기11차추가(함체)_에스원2차_인터넷(1차)정산1010207_SKTCW-K8_V1.90" xfId="2239"/>
    <cellStyle name="#_cost9702 (2)_예정공정표 (2)_계통도 _신세기11차추가(함체)_에스원2차_인터넷(1차)정산1010207_SKTCW-K8_V1.90_060407_전송_수시평가_3월(SKN)_통합" xfId="2240"/>
    <cellStyle name="#_cost9702 (2)_예정공정표 (2)_계통도 _신세기11차추가(함체)_에스원2차_인터넷(1차)정산1010207_SKTCW-K8_V1.90_안전및기본인력평가서" xfId="2241"/>
    <cellStyle name="#_cost9702 (2)_예정공정표 (2)_계통도 _신세기11차추가(함체)_에스원2차_인터넷(1차)정산1010207_동부화재1차(준공서)" xfId="2199"/>
    <cellStyle name="#_cost9702 (2)_예정공정표 (2)_계통도 _신세기11차추가(함체)_에스원2차_인터넷(1차)정산1010207_동부화재1차(준공서)_060407_전송_수시평가_3월(SKN)_통합" xfId="2200"/>
    <cellStyle name="#_cost9702 (2)_예정공정표 (2)_계통도 _신세기11차추가(함체)_에스원2차_인터넷(1차)정산1010207_동부화재1차(준공서)_안전및기본인력평가서" xfId="2201"/>
    <cellStyle name="#_cost9702 (2)_예정공정표 (2)_계통도 _신세기11차추가(함체)_에스원2차_인터넷(1차)정산1010207_삼진검수(SKT CK-B5(의정부))" xfId="2202"/>
    <cellStyle name="#_cost9702 (2)_예정공정표 (2)_계통도 _신세기11차추가(함체)_에스원2차_인터넷(1차)정산1010207_삼진검수(SKT CK-B5(의정부))_060407_전송_수시평가_3월(SKN)_통합" xfId="2203"/>
    <cellStyle name="#_cost9702 (2)_예정공정표 (2)_계통도 _신세기11차추가(함체)_에스원2차_인터넷(1차)정산1010207_삼진검수(SKT CK-B5(의정부))_SKT CW-K8(정산서)" xfId="2208"/>
    <cellStyle name="#_cost9702 (2)_예정공정표 (2)_계통도 _신세기11차추가(함체)_에스원2차_인터넷(1차)정산1010207_삼진검수(SKT CK-B5(의정부))_SKT CW-K8(정산서)_060407_전송_수시평가_3월(SKN)_통합" xfId="2209"/>
    <cellStyle name="#_cost9702 (2)_예정공정표 (2)_계통도 _신세기11차추가(함체)_에스원2차_인터넷(1차)정산1010207_삼진검수(SKT CK-B5(의정부))_SKT CW-K8(정산서)_안전및기본인력평가서" xfId="2210"/>
    <cellStyle name="#_cost9702 (2)_예정공정표 (2)_계통도 _신세기11차추가(함체)_에스원2차_인터넷(1차)정산1010207_삼진검수(SKT CK-B5(의정부))_SKT CW-K8(준공서)" xfId="2211"/>
    <cellStyle name="#_cost9702 (2)_예정공정표 (2)_계통도 _신세기11차추가(함체)_에스원2차_인터넷(1차)정산1010207_삼진검수(SKT CK-B5(의정부))_SKT CW-K8(준공서)_060407_전송_수시평가_3월(SKN)_통합" xfId="2212"/>
    <cellStyle name="#_cost9702 (2)_예정공정표 (2)_계통도 _신세기11차추가(함체)_에스원2차_인터넷(1차)정산1010207_삼진검수(SKT CK-B5(의정부))_SKT CW-K8(준공서)_안전및기본인력평가서" xfId="2213"/>
    <cellStyle name="#_cost9702 (2)_예정공정표 (2)_계통도 _신세기11차추가(함체)_에스원2차_인터넷(1차)정산1010207_삼진검수(SKT CK-B5(의정부))_SKTCW-K8_V1.90" xfId="2214"/>
    <cellStyle name="#_cost9702 (2)_예정공정표 (2)_계통도 _신세기11차추가(함체)_에스원2차_인터넷(1차)정산1010207_삼진검수(SKT CK-B5(의정부))_SKTCW-K8_V1.90_060407_전송_수시평가_3월(SKN)_통합" xfId="2215"/>
    <cellStyle name="#_cost9702 (2)_예정공정표 (2)_계통도 _신세기11차추가(함체)_에스원2차_인터넷(1차)정산1010207_삼진검수(SKT CK-B5(의정부))_SKTCW-K8_V1.90_안전및기본인력평가서" xfId="2216"/>
    <cellStyle name="#_cost9702 (2)_예정공정표 (2)_계통도 _신세기11차추가(함체)_에스원2차_인터넷(1차)정산1010207_삼진검수(SKT CK-B5(의정부))_동부화재1차(준공서)" xfId="2204"/>
    <cellStyle name="#_cost9702 (2)_예정공정표 (2)_계통도 _신세기11차추가(함체)_에스원2차_인터넷(1차)정산1010207_삼진검수(SKT CK-B5(의정부))_동부화재1차(준공서)_060407_전송_수시평가_3월(SKN)_통합" xfId="2205"/>
    <cellStyle name="#_cost9702 (2)_예정공정표 (2)_계통도 _신세기11차추가(함체)_에스원2차_인터넷(1차)정산1010207_삼진검수(SKT CK-B5(의정부))_동부화재1차(준공서)_안전및기본인력평가서" xfId="2206"/>
    <cellStyle name="#_cost9702 (2)_예정공정표 (2)_계통도 _신세기11차추가(함체)_에스원2차_인터넷(1차)정산1010207_삼진검수(SKT CK-B5(의정부))_안전및기본인력평가서" xfId="2207"/>
    <cellStyle name="#_cost9702 (2)_예정공정표 (2)_계통도 _신세기11차추가(함체)_에스원2차_인터넷(1차)정산1010207_시공_검수부서분리양식(경기북부인력지원2001년4월분)" xfId="2217"/>
    <cellStyle name="#_cost9702 (2)_예정공정표 (2)_계통도 _신세기11차추가(함체)_에스원2차_인터넷(1차)정산1010207_시공_검수부서분리양식(경기북부인력지원2001년4월분)_060407_전송_수시평가_3월(SKN)_통합" xfId="2218"/>
    <cellStyle name="#_cost9702 (2)_예정공정표 (2)_계통도 _신세기11차추가(함체)_에스원2차_인터넷(1차)정산1010207_시공_검수부서분리양식(경기북부인력지원2001년4월분)_SKT CW-K8(정산서)" xfId="2223"/>
    <cellStyle name="#_cost9702 (2)_예정공정표 (2)_계통도 _신세기11차추가(함체)_에스원2차_인터넷(1차)정산1010207_시공_검수부서분리양식(경기북부인력지원2001년4월분)_SKT CW-K8(정산서)_060407_전송_수시평가_3월(SKN)_통합" xfId="2224"/>
    <cellStyle name="#_cost9702 (2)_예정공정표 (2)_계통도 _신세기11차추가(함체)_에스원2차_인터넷(1차)정산1010207_시공_검수부서분리양식(경기북부인력지원2001년4월분)_SKT CW-K8(정산서)_안전및기본인력평가서" xfId="2225"/>
    <cellStyle name="#_cost9702 (2)_예정공정표 (2)_계통도 _신세기11차추가(함체)_에스원2차_인터넷(1차)정산1010207_시공_검수부서분리양식(경기북부인력지원2001년4월분)_SKT CW-K8(준공서)" xfId="2226"/>
    <cellStyle name="#_cost9702 (2)_예정공정표 (2)_계통도 _신세기11차추가(함체)_에스원2차_인터넷(1차)정산1010207_시공_검수부서분리양식(경기북부인력지원2001년4월분)_SKT CW-K8(준공서)_060407_전송_수시평가_3월(SKN)_통합" xfId="2227"/>
    <cellStyle name="#_cost9702 (2)_예정공정표 (2)_계통도 _신세기11차추가(함체)_에스원2차_인터넷(1차)정산1010207_시공_검수부서분리양식(경기북부인력지원2001년4월분)_SKT CW-K8(준공서)_안전및기본인력평가서" xfId="2228"/>
    <cellStyle name="#_cost9702 (2)_예정공정표 (2)_계통도 _신세기11차추가(함체)_에스원2차_인터넷(1차)정산1010207_시공_검수부서분리양식(경기북부인력지원2001년4월분)_SKTCW-K8_V1.90" xfId="2229"/>
    <cellStyle name="#_cost9702 (2)_예정공정표 (2)_계통도 _신세기11차추가(함체)_에스원2차_인터넷(1차)정산1010207_시공_검수부서분리양식(경기북부인력지원2001년4월분)_SKTCW-K8_V1.90_060407_전송_수시평가_3월(SKN)_통합" xfId="2230"/>
    <cellStyle name="#_cost9702 (2)_예정공정표 (2)_계통도 _신세기11차추가(함체)_에스원2차_인터넷(1차)정산1010207_시공_검수부서분리양식(경기북부인력지원2001년4월분)_SKTCW-K8_V1.90_안전및기본인력평가서" xfId="2231"/>
    <cellStyle name="#_cost9702 (2)_예정공정표 (2)_계통도 _신세기11차추가(함체)_에스원2차_인터넷(1차)정산1010207_시공_검수부서분리양식(경기북부인력지원2001년4월분)_동부화재1차(준공서)" xfId="2219"/>
    <cellStyle name="#_cost9702 (2)_예정공정표 (2)_계통도 _신세기11차추가(함체)_에스원2차_인터넷(1차)정산1010207_시공_검수부서분리양식(경기북부인력지원2001년4월분)_동부화재1차(준공서)_060407_전송_수시평가_3월(SKN)_통합" xfId="2220"/>
    <cellStyle name="#_cost9702 (2)_예정공정표 (2)_계통도 _신세기11차추가(함체)_에스원2차_인터넷(1차)정산1010207_시공_검수부서분리양식(경기북부인력지원2001년4월분)_동부화재1차(준공서)_안전및기본인력평가서" xfId="2221"/>
    <cellStyle name="#_cost9702 (2)_예정공정표 (2)_계통도 _신세기11차추가(함체)_에스원2차_인터넷(1차)정산1010207_시공_검수부서분리양식(경기북부인력지원2001년4월분)_안전및기본인력평가서" xfId="2222"/>
    <cellStyle name="#_cost9702 (2)_예정공정표 (2)_계통도 _신세기11차추가(함체)_에스원2차_인터넷(1차)정산1010207_안전및기본인력평가서" xfId="2232"/>
    <cellStyle name="#_cost9702 (2)_예정공정표 (2)_계통도 _준공서류" xfId="2260"/>
    <cellStyle name="#_cost9702 (2)_예정공정표 (2)_계통도 _준공서류_060407_전송_수시평가_3월(SKN)_통합" xfId="2261"/>
    <cellStyle name="#_cost9702 (2)_예정공정표 (2)_계통도 _준공서류_SKT CW-K8(정산서)" xfId="2266"/>
    <cellStyle name="#_cost9702 (2)_예정공정표 (2)_계통도 _준공서류_SKT CW-K8(정산서)_060407_전송_수시평가_3월(SKN)_통합" xfId="2267"/>
    <cellStyle name="#_cost9702 (2)_예정공정표 (2)_계통도 _준공서류_SKT CW-K8(정산서)_안전및기본인력평가서" xfId="2268"/>
    <cellStyle name="#_cost9702 (2)_예정공정표 (2)_계통도 _준공서류_SKT CW-K8(준공서)" xfId="2269"/>
    <cellStyle name="#_cost9702 (2)_예정공정표 (2)_계통도 _준공서류_SKT CW-K8(준공서)_060407_전송_수시평가_3월(SKN)_통합" xfId="2270"/>
    <cellStyle name="#_cost9702 (2)_예정공정표 (2)_계통도 _준공서류_SKT CW-K8(준공서)_안전및기본인력평가서" xfId="2271"/>
    <cellStyle name="#_cost9702 (2)_예정공정표 (2)_계통도 _준공서류_SKTCW-K8_V1.90" xfId="2272"/>
    <cellStyle name="#_cost9702 (2)_예정공정표 (2)_계통도 _준공서류_SKTCW-K8_V1.90_060407_전송_수시평가_3월(SKN)_통합" xfId="2273"/>
    <cellStyle name="#_cost9702 (2)_예정공정표 (2)_계통도 _준공서류_SKTCW-K8_V1.90_안전및기본인력평가서" xfId="2274"/>
    <cellStyle name="#_cost9702 (2)_예정공정표 (2)_계통도 _준공서류_동부화재1차(준공서)" xfId="2262"/>
    <cellStyle name="#_cost9702 (2)_예정공정표 (2)_계통도 _준공서류_동부화재1차(준공서)_060407_전송_수시평가_3월(SKN)_통합" xfId="2263"/>
    <cellStyle name="#_cost9702 (2)_예정공정표 (2)_계통도 _준공서류_동부화재1차(준공서)_안전및기본인력평가서" xfId="2264"/>
    <cellStyle name="#_cost9702 (2)_예정공정표 (2)_계통도 _준공서류_안전및기본인력평가서" xfId="2265"/>
    <cellStyle name="#_cost9702 (2)_예정공정표 (2)_계통도 _중계기인입도" xfId="2275"/>
    <cellStyle name="#_cost9702 (2)_예정공정표 (2)_계통도 _중계기인입도_060407_전송_수시평가_3월(SKN)_통합" xfId="2276"/>
    <cellStyle name="#_cost9702 (2)_예정공정표 (2)_계통도 _중계기인입도_SKT CW-K8(정산서)" xfId="2281"/>
    <cellStyle name="#_cost9702 (2)_예정공정표 (2)_계통도 _중계기인입도_SKT CW-K8(정산서)_060407_전송_수시평가_3월(SKN)_통합" xfId="2282"/>
    <cellStyle name="#_cost9702 (2)_예정공정표 (2)_계통도 _중계기인입도_SKT CW-K8(정산서)_안전및기본인력평가서" xfId="2283"/>
    <cellStyle name="#_cost9702 (2)_예정공정표 (2)_계통도 _중계기인입도_SKT CW-K8(준공서)" xfId="2284"/>
    <cellStyle name="#_cost9702 (2)_예정공정표 (2)_계통도 _중계기인입도_SKT CW-K8(준공서)_060407_전송_수시평가_3월(SKN)_통합" xfId="2285"/>
    <cellStyle name="#_cost9702 (2)_예정공정표 (2)_계통도 _중계기인입도_SKT CW-K8(준공서)_안전및기본인력평가서" xfId="2286"/>
    <cellStyle name="#_cost9702 (2)_예정공정표 (2)_계통도 _중계기인입도_SKTCW-K8_V1.90" xfId="2287"/>
    <cellStyle name="#_cost9702 (2)_예정공정표 (2)_계통도 _중계기인입도_SKTCW-K8_V1.90_060407_전송_수시평가_3월(SKN)_통합" xfId="2288"/>
    <cellStyle name="#_cost9702 (2)_예정공정표 (2)_계통도 _중계기인입도_SKTCW-K8_V1.90_안전및기본인력평가서" xfId="2289"/>
    <cellStyle name="#_cost9702 (2)_예정공정표 (2)_계통도 _중계기인입도_동부화재1차(준공서)" xfId="2277"/>
    <cellStyle name="#_cost9702 (2)_예정공정표 (2)_계통도 _중계기인입도_동부화재1차(준공서)_060407_전송_수시평가_3월(SKN)_통합" xfId="2278"/>
    <cellStyle name="#_cost9702 (2)_예정공정표 (2)_계통도 _중계기인입도_동부화재1차(준공서)_안전및기본인력평가서" xfId="2279"/>
    <cellStyle name="#_cost9702 (2)_예정공정표 (2)_계통도 _중계기인입도_안전및기본인력평가서" xfId="2280"/>
    <cellStyle name="#_cost9702 (2)_예정공정표 (2)_계통도 _한솔사파" xfId="2290"/>
    <cellStyle name="#_cost9702 (2)_예정공정표 (2)_담당자" xfId="2291"/>
    <cellStyle name="#_cost9702 (2)_예정공정표 (2)_담당자_설계종합514" xfId="2292"/>
    <cellStyle name="#_cost9702 (2)_예정공정표 (2)_동부화재1차(준공서)" xfId="2293"/>
    <cellStyle name="#_cost9702 (2)_예정공정표 (2)_동부화재1차(준공서)_060407_전송_수시평가_3월(SKN)_통합" xfId="2294"/>
    <cellStyle name="#_cost9702 (2)_예정공정표 (2)_동부화재1차(준공서)_안전및기본인력평가서" xfId="2295"/>
    <cellStyle name="#_cost9702 (2)_예정공정표 (2)_안전및기본인력평가서" xfId="2296"/>
    <cellStyle name="#_cost9702 (2)_예정공정표 (2)_정산서 샘플" xfId="2297"/>
    <cellStyle name="#_cost9702 (2)_예정공정표 (2)_정산서 샘플_060407_전송_수시평가_3월(SKN)_통합" xfId="2298"/>
    <cellStyle name="#_cost9702 (2)_예정공정표 (2)_정산서 샘플_안전및기본인력평가서" xfId="2299"/>
    <cellStyle name="#_cost9702 (2)_정산서 샘플" xfId="2307"/>
    <cellStyle name="#_cost9702 (2)_정산서 샘플_060407_전송_수시평가_3월(SKN)_통합" xfId="2308"/>
    <cellStyle name="#_cost9702 (2)_정산서 샘플_안전및기본인력평가서" xfId="2309"/>
    <cellStyle name="#_cost9702 (2)_주요자재" xfId="2310"/>
    <cellStyle name="#_cost9702 (2)_주요자재_060407_전송_수시평가_3월(SKN)_통합" xfId="2311"/>
    <cellStyle name="#_cost9702 (2)_주요자재_SKT CW-K8(정산서)" xfId="2533"/>
    <cellStyle name="#_cost9702 (2)_주요자재_SKT CW-K8(정산서)_060407_전송_수시평가_3월(SKN)_통합" xfId="2534"/>
    <cellStyle name="#_cost9702 (2)_주요자재_SKT CW-K8(정산서)_안전및기본인력평가서" xfId="2535"/>
    <cellStyle name="#_cost9702 (2)_주요자재_SKT CW-K8(준공서)" xfId="2536"/>
    <cellStyle name="#_cost9702 (2)_주요자재_SKT CW-K8(준공서)_060407_전송_수시평가_3월(SKN)_통합" xfId="2537"/>
    <cellStyle name="#_cost9702 (2)_주요자재_SKT CW-K8(준공서)_안전및기본인력평가서" xfId="2538"/>
    <cellStyle name="#_cost9702 (2)_주요자재_SKTCW-K8_V1.90" xfId="2539"/>
    <cellStyle name="#_cost9702 (2)_주요자재_계통도 " xfId="2312"/>
    <cellStyle name="#_cost9702 (2)_주요자재_계통도 _신세기11차추가(함체)" xfId="2313"/>
    <cellStyle name="#_cost9702 (2)_주요자재_계통도 _신세기11차추가(함체)_060407_전송_수시평가_3월(SKN)_통합" xfId="2314"/>
    <cellStyle name="#_cost9702 (2)_주요자재_계통도 _신세기11차추가(함체)_SKT CW-K8(정산서)" xfId="2484"/>
    <cellStyle name="#_cost9702 (2)_주요자재_계통도 _신세기11차추가(함체)_SKT CW-K8(정산서)_060407_전송_수시평가_3월(SKN)_통합" xfId="2485"/>
    <cellStyle name="#_cost9702 (2)_주요자재_계통도 _신세기11차추가(함체)_SKT CW-K8(정산서)_안전및기본인력평가서" xfId="2486"/>
    <cellStyle name="#_cost9702 (2)_주요자재_계통도 _신세기11차추가(함체)_SKT CW-K8(준공서)" xfId="2487"/>
    <cellStyle name="#_cost9702 (2)_주요자재_계통도 _신세기11차추가(함체)_SKT CW-K8(준공서)_060407_전송_수시평가_3월(SKN)_통합" xfId="2488"/>
    <cellStyle name="#_cost9702 (2)_주요자재_계통도 _신세기11차추가(함체)_SKT CW-K8(준공서)_안전및기본인력평가서" xfId="2489"/>
    <cellStyle name="#_cost9702 (2)_주요자재_계통도 _신세기11차추가(함체)_SKTCW-K8_V1.90" xfId="2490"/>
    <cellStyle name="#_cost9702 (2)_주요자재_계통도 _신세기11차추가(함체)_SKTCW-K8_V1.90_060407_전송_수시평가_3월(SKN)_통합" xfId="2491"/>
    <cellStyle name="#_cost9702 (2)_주요자재_계통도 _신세기11차추가(함체)_SKTCW-K8_V1.90_안전및기본인력평가서" xfId="2492"/>
    <cellStyle name="#_cost9702 (2)_주요자재_계통도 _신세기11차추가(함체)_동부화재1차(준공서)" xfId="2315"/>
    <cellStyle name="#_cost9702 (2)_주요자재_계통도 _신세기11차추가(함체)_동부화재1차(준공서)_060407_전송_수시평가_3월(SKN)_통합" xfId="2316"/>
    <cellStyle name="#_cost9702 (2)_주요자재_계통도 _신세기11차추가(함체)_동부화재1차(준공서)_안전및기본인력평가서" xfId="2317"/>
    <cellStyle name="#_cost9702 (2)_주요자재_계통도 _신세기11차추가(함체)_삼진검수(SKT CK-B5(의정부))" xfId="2318"/>
    <cellStyle name="#_cost9702 (2)_주요자재_계통도 _신세기11차추가(함체)_삼진검수(SKT CK-B5(의정부))_060407_전송_수시평가_3월(SKN)_통합" xfId="2319"/>
    <cellStyle name="#_cost9702 (2)_주요자재_계통도 _신세기11차추가(함체)_삼진검수(SKT CK-B5(의정부))_SKT CW-K8(정산서)" xfId="2324"/>
    <cellStyle name="#_cost9702 (2)_주요자재_계통도 _신세기11차추가(함체)_삼진검수(SKT CK-B5(의정부))_SKT CW-K8(정산서)_060407_전송_수시평가_3월(SKN)_통합" xfId="2325"/>
    <cellStyle name="#_cost9702 (2)_주요자재_계통도 _신세기11차추가(함체)_삼진검수(SKT CK-B5(의정부))_SKT CW-K8(정산서)_안전및기본인력평가서" xfId="2326"/>
    <cellStyle name="#_cost9702 (2)_주요자재_계통도 _신세기11차추가(함체)_삼진검수(SKT CK-B5(의정부))_SKT CW-K8(준공서)" xfId="2327"/>
    <cellStyle name="#_cost9702 (2)_주요자재_계통도 _신세기11차추가(함체)_삼진검수(SKT CK-B5(의정부))_SKT CW-K8(준공서)_060407_전송_수시평가_3월(SKN)_통합" xfId="2328"/>
    <cellStyle name="#_cost9702 (2)_주요자재_계통도 _신세기11차추가(함체)_삼진검수(SKT CK-B5(의정부))_SKT CW-K8(준공서)_안전및기본인력평가서" xfId="2329"/>
    <cellStyle name="#_cost9702 (2)_주요자재_계통도 _신세기11차추가(함체)_삼진검수(SKT CK-B5(의정부))_SKTCW-K8_V1.90" xfId="2330"/>
    <cellStyle name="#_cost9702 (2)_주요자재_계통도 _신세기11차추가(함체)_삼진검수(SKT CK-B5(의정부))_SKTCW-K8_V1.90_060407_전송_수시평가_3월(SKN)_통합" xfId="2331"/>
    <cellStyle name="#_cost9702 (2)_주요자재_계통도 _신세기11차추가(함체)_삼진검수(SKT CK-B5(의정부))_SKTCW-K8_V1.90_안전및기본인력평가서" xfId="2332"/>
    <cellStyle name="#_cost9702 (2)_주요자재_계통도 _신세기11차추가(함체)_삼진검수(SKT CK-B5(의정부))_동부화재1차(준공서)" xfId="2320"/>
    <cellStyle name="#_cost9702 (2)_주요자재_계통도 _신세기11차추가(함체)_삼진검수(SKT CK-B5(의정부))_동부화재1차(준공서)_060407_전송_수시평가_3월(SKN)_통합" xfId="2321"/>
    <cellStyle name="#_cost9702 (2)_주요자재_계통도 _신세기11차추가(함체)_삼진검수(SKT CK-B5(의정부))_동부화재1차(준공서)_안전및기본인력평가서" xfId="2322"/>
    <cellStyle name="#_cost9702 (2)_주요자재_계통도 _신세기11차추가(함체)_삼진검수(SKT CK-B5(의정부))_안전및기본인력평가서" xfId="2323"/>
    <cellStyle name="#_cost9702 (2)_주요자재_계통도 _신세기11차추가(함체)_시공_검수부서분리양식(경기북부인력지원2001년4월분)" xfId="2333"/>
    <cellStyle name="#_cost9702 (2)_주요자재_계통도 _신세기11차추가(함체)_시공_검수부서분리양식(경기북부인력지원2001년4월분)_060407_전송_수시평가_3월(SKN)_통합" xfId="2334"/>
    <cellStyle name="#_cost9702 (2)_주요자재_계통도 _신세기11차추가(함체)_시공_검수부서분리양식(경기북부인력지원2001년4월분)_SKT CW-K8(정산서)" xfId="2339"/>
    <cellStyle name="#_cost9702 (2)_주요자재_계통도 _신세기11차추가(함체)_시공_검수부서분리양식(경기북부인력지원2001년4월분)_SKT CW-K8(정산서)_060407_전송_수시평가_3월(SKN)_통합" xfId="2340"/>
    <cellStyle name="#_cost9702 (2)_주요자재_계통도 _신세기11차추가(함체)_시공_검수부서분리양식(경기북부인력지원2001년4월분)_SKT CW-K8(정산서)_안전및기본인력평가서" xfId="2341"/>
    <cellStyle name="#_cost9702 (2)_주요자재_계통도 _신세기11차추가(함체)_시공_검수부서분리양식(경기북부인력지원2001년4월분)_SKT CW-K8(준공서)" xfId="2342"/>
    <cellStyle name="#_cost9702 (2)_주요자재_계통도 _신세기11차추가(함체)_시공_검수부서분리양식(경기북부인력지원2001년4월분)_SKT CW-K8(준공서)_060407_전송_수시평가_3월(SKN)_통합" xfId="2343"/>
    <cellStyle name="#_cost9702 (2)_주요자재_계통도 _신세기11차추가(함체)_시공_검수부서분리양식(경기북부인력지원2001년4월분)_SKT CW-K8(준공서)_안전및기본인력평가서" xfId="2344"/>
    <cellStyle name="#_cost9702 (2)_주요자재_계통도 _신세기11차추가(함체)_시공_검수부서분리양식(경기북부인력지원2001년4월분)_SKTCW-K8_V1.90" xfId="2345"/>
    <cellStyle name="#_cost9702 (2)_주요자재_계통도 _신세기11차추가(함체)_시공_검수부서분리양식(경기북부인력지원2001년4월분)_SKTCW-K8_V1.90_060407_전송_수시평가_3월(SKN)_통합" xfId="2346"/>
    <cellStyle name="#_cost9702 (2)_주요자재_계통도 _신세기11차추가(함체)_시공_검수부서분리양식(경기북부인력지원2001년4월분)_SKTCW-K8_V1.90_안전및기본인력평가서" xfId="2347"/>
    <cellStyle name="#_cost9702 (2)_주요자재_계통도 _신세기11차추가(함체)_시공_검수부서분리양식(경기북부인력지원2001년4월분)_동부화재1차(준공서)" xfId="2335"/>
    <cellStyle name="#_cost9702 (2)_주요자재_계통도 _신세기11차추가(함체)_시공_검수부서분리양식(경기북부인력지원2001년4월분)_동부화재1차(준공서)_060407_전송_수시평가_3월(SKN)_통합" xfId="2336"/>
    <cellStyle name="#_cost9702 (2)_주요자재_계통도 _신세기11차추가(함체)_시공_검수부서분리양식(경기북부인력지원2001년4월분)_동부화재1차(준공서)_안전및기본인력평가서" xfId="2337"/>
    <cellStyle name="#_cost9702 (2)_주요자재_계통도 _신세기11차추가(함체)_시공_검수부서분리양식(경기북부인력지원2001년4월분)_안전및기본인력평가서" xfId="2338"/>
    <cellStyle name="#_cost9702 (2)_주요자재_계통도 _신세기11차추가(함체)_안전및기본인력평가서" xfId="2348"/>
    <cellStyle name="#_cost9702 (2)_주요자재_계통도 _신세기11차추가(함체)_에스원2차" xfId="2349"/>
    <cellStyle name="#_cost9702 (2)_주요자재_계통도 _신세기11차추가(함체)_에스원2차_060407_전송_수시평가_3월(SKN)_통합" xfId="2350"/>
    <cellStyle name="#_cost9702 (2)_주요자재_계통도 _신세기11차추가(함체)_에스원2차_SKT CW-K8(정산서)" xfId="2475"/>
    <cellStyle name="#_cost9702 (2)_주요자재_계통도 _신세기11차추가(함체)_에스원2차_SKT CW-K8(정산서)_060407_전송_수시평가_3월(SKN)_통합" xfId="2476"/>
    <cellStyle name="#_cost9702 (2)_주요자재_계통도 _신세기11차추가(함체)_에스원2차_SKT CW-K8(정산서)_안전및기본인력평가서" xfId="2477"/>
    <cellStyle name="#_cost9702 (2)_주요자재_계통도 _신세기11차추가(함체)_에스원2차_SKT CW-K8(준공서)" xfId="2478"/>
    <cellStyle name="#_cost9702 (2)_주요자재_계통도 _신세기11차추가(함체)_에스원2차_SKT CW-K8(준공서)_060407_전송_수시평가_3월(SKN)_통합" xfId="2479"/>
    <cellStyle name="#_cost9702 (2)_주요자재_계통도 _신세기11차추가(함체)_에스원2차_SKT CW-K8(준공서)_안전및기본인력평가서" xfId="2480"/>
    <cellStyle name="#_cost9702 (2)_주요자재_계통도 _신세기11차추가(함체)_에스원2차_SKTCW-K8_V1.90" xfId="2481"/>
    <cellStyle name="#_cost9702 (2)_주요자재_계통도 _신세기11차추가(함체)_에스원2차_SKTCW-K8_V1.90_060407_전송_수시평가_3월(SKN)_통합" xfId="2482"/>
    <cellStyle name="#_cost9702 (2)_주요자재_계통도 _신세기11차추가(함체)_에스원2차_SKTCW-K8_V1.90_안전및기본인력평가서" xfId="2483"/>
    <cellStyle name="#_cost9702 (2)_주요자재_계통도 _신세기11차추가(함체)_에스원2차_동부화재1차(준공서)" xfId="2351"/>
    <cellStyle name="#_cost9702 (2)_주요자재_계통도 _신세기11차추가(함체)_에스원2차_동부화재1차(준공서)_060407_전송_수시평가_3월(SKN)_통합" xfId="2352"/>
    <cellStyle name="#_cost9702 (2)_주요자재_계통도 _신세기11차추가(함체)_에스원2차_동부화재1차(준공서)_안전및기본인력평가서" xfId="2353"/>
    <cellStyle name="#_cost9702 (2)_주요자재_계통도 _신세기11차추가(함체)_에스원2차_삼진검수(SKT CK-B5(의정부))" xfId="2354"/>
    <cellStyle name="#_cost9702 (2)_주요자재_계통도 _신세기11차추가(함체)_에스원2차_삼진검수(SKT CK-B5(의정부))_060407_전송_수시평가_3월(SKN)_통합" xfId="2355"/>
    <cellStyle name="#_cost9702 (2)_주요자재_계통도 _신세기11차추가(함체)_에스원2차_삼진검수(SKT CK-B5(의정부))_SKT CW-K8(정산서)" xfId="2360"/>
    <cellStyle name="#_cost9702 (2)_주요자재_계통도 _신세기11차추가(함체)_에스원2차_삼진검수(SKT CK-B5(의정부))_SKT CW-K8(정산서)_060407_전송_수시평가_3월(SKN)_통합" xfId="2361"/>
    <cellStyle name="#_cost9702 (2)_주요자재_계통도 _신세기11차추가(함체)_에스원2차_삼진검수(SKT CK-B5(의정부))_SKT CW-K8(정산서)_안전및기본인력평가서" xfId="2362"/>
    <cellStyle name="#_cost9702 (2)_주요자재_계통도 _신세기11차추가(함체)_에스원2차_삼진검수(SKT CK-B5(의정부))_SKT CW-K8(준공서)" xfId="2363"/>
    <cellStyle name="#_cost9702 (2)_주요자재_계통도 _신세기11차추가(함체)_에스원2차_삼진검수(SKT CK-B5(의정부))_SKT CW-K8(준공서)_060407_전송_수시평가_3월(SKN)_통합" xfId="2364"/>
    <cellStyle name="#_cost9702 (2)_주요자재_계통도 _신세기11차추가(함체)_에스원2차_삼진검수(SKT CK-B5(의정부))_SKT CW-K8(준공서)_안전및기본인력평가서" xfId="2365"/>
    <cellStyle name="#_cost9702 (2)_주요자재_계통도 _신세기11차추가(함체)_에스원2차_삼진검수(SKT CK-B5(의정부))_SKTCW-K8_V1.90" xfId="2366"/>
    <cellStyle name="#_cost9702 (2)_주요자재_계통도 _신세기11차추가(함체)_에스원2차_삼진검수(SKT CK-B5(의정부))_SKTCW-K8_V1.90_060407_전송_수시평가_3월(SKN)_통합" xfId="2367"/>
    <cellStyle name="#_cost9702 (2)_주요자재_계통도 _신세기11차추가(함체)_에스원2차_삼진검수(SKT CK-B5(의정부))_SKTCW-K8_V1.90_안전및기본인력평가서" xfId="2368"/>
    <cellStyle name="#_cost9702 (2)_주요자재_계통도 _신세기11차추가(함체)_에스원2차_삼진검수(SKT CK-B5(의정부))_동부화재1차(준공서)" xfId="2356"/>
    <cellStyle name="#_cost9702 (2)_주요자재_계통도 _신세기11차추가(함체)_에스원2차_삼진검수(SKT CK-B5(의정부))_동부화재1차(준공서)_060407_전송_수시평가_3월(SKN)_통합" xfId="2357"/>
    <cellStyle name="#_cost9702 (2)_주요자재_계통도 _신세기11차추가(함체)_에스원2차_삼진검수(SKT CK-B5(의정부))_동부화재1차(준공서)_안전및기본인력평가서" xfId="2358"/>
    <cellStyle name="#_cost9702 (2)_주요자재_계통도 _신세기11차추가(함체)_에스원2차_삼진검수(SKT CK-B5(의정부))_안전및기본인력평가서" xfId="2359"/>
    <cellStyle name="#_cost9702 (2)_주요자재_계통도 _신세기11차추가(함체)_에스원2차_시공_검수부서분리양식(경기북부인력지원2001년4월분)" xfId="2369"/>
    <cellStyle name="#_cost9702 (2)_주요자재_계통도 _신세기11차추가(함체)_에스원2차_시공_검수부서분리양식(경기북부인력지원2001년4월분)_060407_전송_수시평가_3월(SKN)_통합" xfId="2370"/>
    <cellStyle name="#_cost9702 (2)_주요자재_계통도 _신세기11차추가(함체)_에스원2차_시공_검수부서분리양식(경기북부인력지원2001년4월분)_SKT CW-K8(정산서)" xfId="2375"/>
    <cellStyle name="#_cost9702 (2)_주요자재_계통도 _신세기11차추가(함체)_에스원2차_시공_검수부서분리양식(경기북부인력지원2001년4월분)_SKT CW-K8(정산서)_060407_전송_수시평가_3월(SKN)_통합" xfId="2376"/>
    <cellStyle name="#_cost9702 (2)_주요자재_계통도 _신세기11차추가(함체)_에스원2차_시공_검수부서분리양식(경기북부인력지원2001년4월분)_SKT CW-K8(정산서)_안전및기본인력평가서" xfId="2377"/>
    <cellStyle name="#_cost9702 (2)_주요자재_계통도 _신세기11차추가(함체)_에스원2차_시공_검수부서분리양식(경기북부인력지원2001년4월분)_SKT CW-K8(준공서)" xfId="2378"/>
    <cellStyle name="#_cost9702 (2)_주요자재_계통도 _신세기11차추가(함체)_에스원2차_시공_검수부서분리양식(경기북부인력지원2001년4월분)_SKT CW-K8(준공서)_060407_전송_수시평가_3월(SKN)_통합" xfId="2379"/>
    <cellStyle name="#_cost9702 (2)_주요자재_계통도 _신세기11차추가(함체)_에스원2차_시공_검수부서분리양식(경기북부인력지원2001년4월분)_SKT CW-K8(준공서)_안전및기본인력평가서" xfId="2380"/>
    <cellStyle name="#_cost9702 (2)_주요자재_계통도 _신세기11차추가(함체)_에스원2차_시공_검수부서분리양식(경기북부인력지원2001년4월분)_SKTCW-K8_V1.90" xfId="2381"/>
    <cellStyle name="#_cost9702 (2)_주요자재_계통도 _신세기11차추가(함체)_에스원2차_시공_검수부서분리양식(경기북부인력지원2001년4월분)_SKTCW-K8_V1.90_060407_전송_수시평가_3월(SKN)_통합" xfId="2382"/>
    <cellStyle name="#_cost9702 (2)_주요자재_계통도 _신세기11차추가(함체)_에스원2차_시공_검수부서분리양식(경기북부인력지원2001년4월분)_SKTCW-K8_V1.90_안전및기본인력평가서" xfId="2383"/>
    <cellStyle name="#_cost9702 (2)_주요자재_계통도 _신세기11차추가(함체)_에스원2차_시공_검수부서분리양식(경기북부인력지원2001년4월분)_동부화재1차(준공서)" xfId="2371"/>
    <cellStyle name="#_cost9702 (2)_주요자재_계통도 _신세기11차추가(함체)_에스원2차_시공_검수부서분리양식(경기북부인력지원2001년4월분)_동부화재1차(준공서)_060407_전송_수시평가_3월(SKN)_통합" xfId="2372"/>
    <cellStyle name="#_cost9702 (2)_주요자재_계통도 _신세기11차추가(함체)_에스원2차_시공_검수부서분리양식(경기북부인력지원2001년4월분)_동부화재1차(준공서)_안전및기본인력평가서" xfId="2373"/>
    <cellStyle name="#_cost9702 (2)_주요자재_계통도 _신세기11차추가(함체)_에스원2차_시공_검수부서분리양식(경기북부인력지원2001년4월분)_안전및기본인력평가서" xfId="2374"/>
    <cellStyle name="#_cost9702 (2)_주요자재_계통도 _신세기11차추가(함체)_에스원2차_안전및기본인력평가서" xfId="2384"/>
    <cellStyle name="#_cost9702 (2)_주요자재_계통도 _신세기11차추가(함체)_에스원2차_인터넷(1차)정산100308" xfId="2385"/>
    <cellStyle name="#_cost9702 (2)_주요자재_계통도 _신세기11차추가(함체)_에스원2차_인터넷(1차)정산100308_060407_전송_수시평가_3월(SKN)_통합" xfId="2386"/>
    <cellStyle name="#_cost9702 (2)_주요자재_계통도 _신세기11차추가(함체)_에스원2차_인터넷(1차)정산100308_SKT CW-K8(정산서)" xfId="2421"/>
    <cellStyle name="#_cost9702 (2)_주요자재_계통도 _신세기11차추가(함체)_에스원2차_인터넷(1차)정산100308_SKT CW-K8(정산서)_060407_전송_수시평가_3월(SKN)_통합" xfId="2422"/>
    <cellStyle name="#_cost9702 (2)_주요자재_계통도 _신세기11차추가(함체)_에스원2차_인터넷(1차)정산100308_SKT CW-K8(정산서)_안전및기본인력평가서" xfId="2423"/>
    <cellStyle name="#_cost9702 (2)_주요자재_계통도 _신세기11차추가(함체)_에스원2차_인터넷(1차)정산100308_SKT CW-K8(준공서)" xfId="2424"/>
    <cellStyle name="#_cost9702 (2)_주요자재_계통도 _신세기11차추가(함체)_에스원2차_인터넷(1차)정산100308_SKT CW-K8(준공서)_060407_전송_수시평가_3월(SKN)_통합" xfId="2425"/>
    <cellStyle name="#_cost9702 (2)_주요자재_계통도 _신세기11차추가(함체)_에스원2차_인터넷(1차)정산100308_SKT CW-K8(준공서)_안전및기본인력평가서" xfId="2426"/>
    <cellStyle name="#_cost9702 (2)_주요자재_계통도 _신세기11차추가(함체)_에스원2차_인터넷(1차)정산100308_SKTCW-K8_V1.90" xfId="2427"/>
    <cellStyle name="#_cost9702 (2)_주요자재_계통도 _신세기11차추가(함체)_에스원2차_인터넷(1차)정산100308_SKTCW-K8_V1.90_060407_전송_수시평가_3월(SKN)_통합" xfId="2428"/>
    <cellStyle name="#_cost9702 (2)_주요자재_계통도 _신세기11차추가(함체)_에스원2차_인터넷(1차)정산100308_SKTCW-K8_V1.90_안전및기본인력평가서" xfId="2429"/>
    <cellStyle name="#_cost9702 (2)_주요자재_계통도 _신세기11차추가(함체)_에스원2차_인터넷(1차)정산100308_동부화재1차(준공서)" xfId="2387"/>
    <cellStyle name="#_cost9702 (2)_주요자재_계통도 _신세기11차추가(함체)_에스원2차_인터넷(1차)정산100308_동부화재1차(준공서)_060407_전송_수시평가_3월(SKN)_통합" xfId="2388"/>
    <cellStyle name="#_cost9702 (2)_주요자재_계통도 _신세기11차추가(함체)_에스원2차_인터넷(1차)정산100308_동부화재1차(준공서)_안전및기본인력평가서" xfId="2389"/>
    <cellStyle name="#_cost9702 (2)_주요자재_계통도 _신세기11차추가(함체)_에스원2차_인터넷(1차)정산100308_삼진검수(SKT CK-B5(의정부))" xfId="2390"/>
    <cellStyle name="#_cost9702 (2)_주요자재_계통도 _신세기11차추가(함체)_에스원2차_인터넷(1차)정산100308_삼진검수(SKT CK-B5(의정부))_060407_전송_수시평가_3월(SKN)_통합" xfId="2391"/>
    <cellStyle name="#_cost9702 (2)_주요자재_계통도 _신세기11차추가(함체)_에스원2차_인터넷(1차)정산100308_삼진검수(SKT CK-B5(의정부))_SKT CW-K8(정산서)" xfId="2396"/>
    <cellStyle name="#_cost9702 (2)_주요자재_계통도 _신세기11차추가(함체)_에스원2차_인터넷(1차)정산100308_삼진검수(SKT CK-B5(의정부))_SKT CW-K8(정산서)_060407_전송_수시평가_3월(SKN)_통합" xfId="2397"/>
    <cellStyle name="#_cost9702 (2)_주요자재_계통도 _신세기11차추가(함체)_에스원2차_인터넷(1차)정산100308_삼진검수(SKT CK-B5(의정부))_SKT CW-K8(정산서)_안전및기본인력평가서" xfId="2398"/>
    <cellStyle name="#_cost9702 (2)_주요자재_계통도 _신세기11차추가(함체)_에스원2차_인터넷(1차)정산100308_삼진검수(SKT CK-B5(의정부))_SKT CW-K8(준공서)" xfId="2399"/>
    <cellStyle name="#_cost9702 (2)_주요자재_계통도 _신세기11차추가(함체)_에스원2차_인터넷(1차)정산100308_삼진검수(SKT CK-B5(의정부))_SKT CW-K8(준공서)_060407_전송_수시평가_3월(SKN)_통합" xfId="2400"/>
    <cellStyle name="#_cost9702 (2)_주요자재_계통도 _신세기11차추가(함체)_에스원2차_인터넷(1차)정산100308_삼진검수(SKT CK-B5(의정부))_SKT CW-K8(준공서)_안전및기본인력평가서" xfId="2401"/>
    <cellStyle name="#_cost9702 (2)_주요자재_계통도 _신세기11차추가(함체)_에스원2차_인터넷(1차)정산100308_삼진검수(SKT CK-B5(의정부))_SKTCW-K8_V1.90" xfId="2402"/>
    <cellStyle name="#_cost9702 (2)_주요자재_계통도 _신세기11차추가(함체)_에스원2차_인터넷(1차)정산100308_삼진검수(SKT CK-B5(의정부))_SKTCW-K8_V1.90_060407_전송_수시평가_3월(SKN)_통합" xfId="2403"/>
    <cellStyle name="#_cost9702 (2)_주요자재_계통도 _신세기11차추가(함체)_에스원2차_인터넷(1차)정산100308_삼진검수(SKT CK-B5(의정부))_SKTCW-K8_V1.90_안전및기본인력평가서" xfId="2404"/>
    <cellStyle name="#_cost9702 (2)_주요자재_계통도 _신세기11차추가(함체)_에스원2차_인터넷(1차)정산100308_삼진검수(SKT CK-B5(의정부))_동부화재1차(준공서)" xfId="2392"/>
    <cellStyle name="#_cost9702 (2)_주요자재_계통도 _신세기11차추가(함체)_에스원2차_인터넷(1차)정산100308_삼진검수(SKT CK-B5(의정부))_동부화재1차(준공서)_060407_전송_수시평가_3월(SKN)_통합" xfId="2393"/>
    <cellStyle name="#_cost9702 (2)_주요자재_계통도 _신세기11차추가(함체)_에스원2차_인터넷(1차)정산100308_삼진검수(SKT CK-B5(의정부))_동부화재1차(준공서)_안전및기본인력평가서" xfId="2394"/>
    <cellStyle name="#_cost9702 (2)_주요자재_계통도 _신세기11차추가(함체)_에스원2차_인터넷(1차)정산100308_삼진검수(SKT CK-B5(의정부))_안전및기본인력평가서" xfId="2395"/>
    <cellStyle name="#_cost9702 (2)_주요자재_계통도 _신세기11차추가(함체)_에스원2차_인터넷(1차)정산100308_시공_검수부서분리양식(경기북부인력지원2001년4월분)" xfId="2405"/>
    <cellStyle name="#_cost9702 (2)_주요자재_계통도 _신세기11차추가(함체)_에스원2차_인터넷(1차)정산100308_시공_검수부서분리양식(경기북부인력지원2001년4월분)_060407_전송_수시평가_3월(SKN)_통합" xfId="2406"/>
    <cellStyle name="#_cost9702 (2)_주요자재_계통도 _신세기11차추가(함체)_에스원2차_인터넷(1차)정산100308_시공_검수부서분리양식(경기북부인력지원2001년4월분)_SKT CW-K8(정산서)" xfId="2411"/>
    <cellStyle name="#_cost9702 (2)_주요자재_계통도 _신세기11차추가(함체)_에스원2차_인터넷(1차)정산100308_시공_검수부서분리양식(경기북부인력지원2001년4월분)_SKT CW-K8(정산서)_060407_전송_수시평가_3월(SKN)_통합" xfId="2412"/>
    <cellStyle name="#_cost9702 (2)_주요자재_계통도 _신세기11차추가(함체)_에스원2차_인터넷(1차)정산100308_시공_검수부서분리양식(경기북부인력지원2001년4월분)_SKT CW-K8(정산서)_안전및기본인력평가서" xfId="2413"/>
    <cellStyle name="#_cost9702 (2)_주요자재_계통도 _신세기11차추가(함체)_에스원2차_인터넷(1차)정산100308_시공_검수부서분리양식(경기북부인력지원2001년4월분)_SKT CW-K8(준공서)" xfId="2414"/>
    <cellStyle name="#_cost9702 (2)_주요자재_계통도 _신세기11차추가(함체)_에스원2차_인터넷(1차)정산100308_시공_검수부서분리양식(경기북부인력지원2001년4월분)_SKT CW-K8(준공서)_060407_전송_수시평가_3월(SKN)_통합" xfId="2415"/>
    <cellStyle name="#_cost9702 (2)_주요자재_계통도 _신세기11차추가(함체)_에스원2차_인터넷(1차)정산100308_시공_검수부서분리양식(경기북부인력지원2001년4월분)_SKT CW-K8(준공서)_안전및기본인력평가서" xfId="2416"/>
    <cellStyle name="#_cost9702 (2)_주요자재_계통도 _신세기11차추가(함체)_에스원2차_인터넷(1차)정산100308_시공_검수부서분리양식(경기북부인력지원2001년4월분)_SKTCW-K8_V1.90" xfId="2417"/>
    <cellStyle name="#_cost9702 (2)_주요자재_계통도 _신세기11차추가(함체)_에스원2차_인터넷(1차)정산100308_시공_검수부서분리양식(경기북부인력지원2001년4월분)_SKTCW-K8_V1.90_060407_전송_수시평가_3월(SKN)_통합" xfId="2418"/>
    <cellStyle name="#_cost9702 (2)_주요자재_계통도 _신세기11차추가(함체)_에스원2차_인터넷(1차)정산100308_시공_검수부서분리양식(경기북부인력지원2001년4월분)_SKTCW-K8_V1.90_안전및기본인력평가서" xfId="2419"/>
    <cellStyle name="#_cost9702 (2)_주요자재_계통도 _신세기11차추가(함체)_에스원2차_인터넷(1차)정산100308_시공_검수부서분리양식(경기북부인력지원2001년4월분)_동부화재1차(준공서)" xfId="2407"/>
    <cellStyle name="#_cost9702 (2)_주요자재_계통도 _신세기11차추가(함체)_에스원2차_인터넷(1차)정산100308_시공_검수부서분리양식(경기북부인력지원2001년4월분)_동부화재1차(준공서)_060407_전송_수시평가_3월(SKN)_통합" xfId="2408"/>
    <cellStyle name="#_cost9702 (2)_주요자재_계통도 _신세기11차추가(함체)_에스원2차_인터넷(1차)정산100308_시공_검수부서분리양식(경기북부인력지원2001년4월분)_동부화재1차(준공서)_안전및기본인력평가서" xfId="2409"/>
    <cellStyle name="#_cost9702 (2)_주요자재_계통도 _신세기11차추가(함체)_에스원2차_인터넷(1차)정산100308_시공_검수부서분리양식(경기북부인력지원2001년4월분)_안전및기본인력평가서" xfId="2410"/>
    <cellStyle name="#_cost9702 (2)_주요자재_계통도 _신세기11차추가(함체)_에스원2차_인터넷(1차)정산100308_안전및기본인력평가서" xfId="2420"/>
    <cellStyle name="#_cost9702 (2)_주요자재_계통도 _신세기11차추가(함체)_에스원2차_인터넷(1차)정산1010207" xfId="2430"/>
    <cellStyle name="#_cost9702 (2)_주요자재_계통도 _신세기11차추가(함체)_에스원2차_인터넷(1차)정산1010207_060407_전송_수시평가_3월(SKN)_통합" xfId="2431"/>
    <cellStyle name="#_cost9702 (2)_주요자재_계통도 _신세기11차추가(함체)_에스원2차_인터넷(1차)정산1010207_SKT CW-K8(정산서)" xfId="2466"/>
    <cellStyle name="#_cost9702 (2)_주요자재_계통도 _신세기11차추가(함체)_에스원2차_인터넷(1차)정산1010207_SKT CW-K8(정산서)_060407_전송_수시평가_3월(SKN)_통합" xfId="2467"/>
    <cellStyle name="#_cost9702 (2)_주요자재_계통도 _신세기11차추가(함체)_에스원2차_인터넷(1차)정산1010207_SKT CW-K8(정산서)_안전및기본인력평가서" xfId="2468"/>
    <cellStyle name="#_cost9702 (2)_주요자재_계통도 _신세기11차추가(함체)_에스원2차_인터넷(1차)정산1010207_SKT CW-K8(준공서)" xfId="2469"/>
    <cellStyle name="#_cost9702 (2)_주요자재_계통도 _신세기11차추가(함체)_에스원2차_인터넷(1차)정산1010207_SKT CW-K8(준공서)_060407_전송_수시평가_3월(SKN)_통합" xfId="2470"/>
    <cellStyle name="#_cost9702 (2)_주요자재_계통도 _신세기11차추가(함체)_에스원2차_인터넷(1차)정산1010207_SKT CW-K8(준공서)_안전및기본인력평가서" xfId="2471"/>
    <cellStyle name="#_cost9702 (2)_주요자재_계통도 _신세기11차추가(함체)_에스원2차_인터넷(1차)정산1010207_SKTCW-K8_V1.90" xfId="2472"/>
    <cellStyle name="#_cost9702 (2)_주요자재_계통도 _신세기11차추가(함체)_에스원2차_인터넷(1차)정산1010207_SKTCW-K8_V1.90_060407_전송_수시평가_3월(SKN)_통합" xfId="2473"/>
    <cellStyle name="#_cost9702 (2)_주요자재_계통도 _신세기11차추가(함체)_에스원2차_인터넷(1차)정산1010207_SKTCW-K8_V1.90_안전및기본인력평가서" xfId="2474"/>
    <cellStyle name="#_cost9702 (2)_주요자재_계통도 _신세기11차추가(함체)_에스원2차_인터넷(1차)정산1010207_동부화재1차(준공서)" xfId="2432"/>
    <cellStyle name="#_cost9702 (2)_주요자재_계통도 _신세기11차추가(함체)_에스원2차_인터넷(1차)정산1010207_동부화재1차(준공서)_060407_전송_수시평가_3월(SKN)_통합" xfId="2433"/>
    <cellStyle name="#_cost9702 (2)_주요자재_계통도 _신세기11차추가(함체)_에스원2차_인터넷(1차)정산1010207_동부화재1차(준공서)_안전및기본인력평가서" xfId="2434"/>
    <cellStyle name="#_cost9702 (2)_주요자재_계통도 _신세기11차추가(함체)_에스원2차_인터넷(1차)정산1010207_삼진검수(SKT CK-B5(의정부))" xfId="2435"/>
    <cellStyle name="#_cost9702 (2)_주요자재_계통도 _신세기11차추가(함체)_에스원2차_인터넷(1차)정산1010207_삼진검수(SKT CK-B5(의정부))_060407_전송_수시평가_3월(SKN)_통합" xfId="2436"/>
    <cellStyle name="#_cost9702 (2)_주요자재_계통도 _신세기11차추가(함체)_에스원2차_인터넷(1차)정산1010207_삼진검수(SKT CK-B5(의정부))_SKT CW-K8(정산서)" xfId="2441"/>
    <cellStyle name="#_cost9702 (2)_주요자재_계통도 _신세기11차추가(함체)_에스원2차_인터넷(1차)정산1010207_삼진검수(SKT CK-B5(의정부))_SKT CW-K8(정산서)_060407_전송_수시평가_3월(SKN)_통합" xfId="2442"/>
    <cellStyle name="#_cost9702 (2)_주요자재_계통도 _신세기11차추가(함체)_에스원2차_인터넷(1차)정산1010207_삼진검수(SKT CK-B5(의정부))_SKT CW-K8(정산서)_안전및기본인력평가서" xfId="2443"/>
    <cellStyle name="#_cost9702 (2)_주요자재_계통도 _신세기11차추가(함체)_에스원2차_인터넷(1차)정산1010207_삼진검수(SKT CK-B5(의정부))_SKT CW-K8(준공서)" xfId="2444"/>
    <cellStyle name="#_cost9702 (2)_주요자재_계통도 _신세기11차추가(함체)_에스원2차_인터넷(1차)정산1010207_삼진검수(SKT CK-B5(의정부))_SKT CW-K8(준공서)_060407_전송_수시평가_3월(SKN)_통합" xfId="2445"/>
    <cellStyle name="#_cost9702 (2)_주요자재_계통도 _신세기11차추가(함체)_에스원2차_인터넷(1차)정산1010207_삼진검수(SKT CK-B5(의정부))_SKT CW-K8(준공서)_안전및기본인력평가서" xfId="2446"/>
    <cellStyle name="#_cost9702 (2)_주요자재_계통도 _신세기11차추가(함체)_에스원2차_인터넷(1차)정산1010207_삼진검수(SKT CK-B5(의정부))_SKTCW-K8_V1.90" xfId="2447"/>
    <cellStyle name="#_cost9702 (2)_주요자재_계통도 _신세기11차추가(함체)_에스원2차_인터넷(1차)정산1010207_삼진검수(SKT CK-B5(의정부))_SKTCW-K8_V1.90_060407_전송_수시평가_3월(SKN)_통합" xfId="2448"/>
    <cellStyle name="#_cost9702 (2)_주요자재_계통도 _신세기11차추가(함체)_에스원2차_인터넷(1차)정산1010207_삼진검수(SKT CK-B5(의정부))_SKTCW-K8_V1.90_안전및기본인력평가서" xfId="2449"/>
    <cellStyle name="#_cost9702 (2)_주요자재_계통도 _신세기11차추가(함체)_에스원2차_인터넷(1차)정산1010207_삼진검수(SKT CK-B5(의정부))_동부화재1차(준공서)" xfId="2437"/>
    <cellStyle name="#_cost9702 (2)_주요자재_계통도 _신세기11차추가(함체)_에스원2차_인터넷(1차)정산1010207_삼진검수(SKT CK-B5(의정부))_동부화재1차(준공서)_060407_전송_수시평가_3월(SKN)_통합" xfId="2438"/>
    <cellStyle name="#_cost9702 (2)_주요자재_계통도 _신세기11차추가(함체)_에스원2차_인터넷(1차)정산1010207_삼진검수(SKT CK-B5(의정부))_동부화재1차(준공서)_안전및기본인력평가서" xfId="2439"/>
    <cellStyle name="#_cost9702 (2)_주요자재_계통도 _신세기11차추가(함체)_에스원2차_인터넷(1차)정산1010207_삼진검수(SKT CK-B5(의정부))_안전및기본인력평가서" xfId="2440"/>
    <cellStyle name="#_cost9702 (2)_주요자재_계통도 _신세기11차추가(함체)_에스원2차_인터넷(1차)정산1010207_시공_검수부서분리양식(경기북부인력지원2001년4월분)" xfId="2450"/>
    <cellStyle name="#_cost9702 (2)_주요자재_계통도 _신세기11차추가(함체)_에스원2차_인터넷(1차)정산1010207_시공_검수부서분리양식(경기북부인력지원2001년4월분)_060407_전송_수시평가_3월(SKN)_통합" xfId="2451"/>
    <cellStyle name="#_cost9702 (2)_주요자재_계통도 _신세기11차추가(함체)_에스원2차_인터넷(1차)정산1010207_시공_검수부서분리양식(경기북부인력지원2001년4월분)_SKT CW-K8(정산서)" xfId="2456"/>
    <cellStyle name="#_cost9702 (2)_주요자재_계통도 _신세기11차추가(함체)_에스원2차_인터넷(1차)정산1010207_시공_검수부서분리양식(경기북부인력지원2001년4월분)_SKT CW-K8(정산서)_060407_전송_수시평가_3월(SKN)_통합" xfId="2457"/>
    <cellStyle name="#_cost9702 (2)_주요자재_계통도 _신세기11차추가(함체)_에스원2차_인터넷(1차)정산1010207_시공_검수부서분리양식(경기북부인력지원2001년4월분)_SKT CW-K8(정산서)_안전및기본인력평가서" xfId="2458"/>
    <cellStyle name="#_cost9702 (2)_주요자재_계통도 _신세기11차추가(함체)_에스원2차_인터넷(1차)정산1010207_시공_검수부서분리양식(경기북부인력지원2001년4월분)_SKT CW-K8(준공서)" xfId="2459"/>
    <cellStyle name="#_cost9702 (2)_주요자재_계통도 _신세기11차추가(함체)_에스원2차_인터넷(1차)정산1010207_시공_검수부서분리양식(경기북부인력지원2001년4월분)_SKT CW-K8(준공서)_060407_전송_수시평가_3월(SKN)_통합" xfId="2460"/>
    <cellStyle name="#_cost9702 (2)_주요자재_계통도 _신세기11차추가(함체)_에스원2차_인터넷(1차)정산1010207_시공_검수부서분리양식(경기북부인력지원2001년4월분)_SKT CW-K8(준공서)_안전및기본인력평가서" xfId="2461"/>
    <cellStyle name="#_cost9702 (2)_주요자재_계통도 _신세기11차추가(함체)_에스원2차_인터넷(1차)정산1010207_시공_검수부서분리양식(경기북부인력지원2001년4월분)_SKTCW-K8_V1.90" xfId="2462"/>
    <cellStyle name="#_cost9702 (2)_주요자재_계통도 _신세기11차추가(함체)_에스원2차_인터넷(1차)정산1010207_시공_검수부서분리양식(경기북부인력지원2001년4월분)_SKTCW-K8_V1.90_060407_전송_수시평가_3월(SKN)_통합" xfId="2463"/>
    <cellStyle name="#_cost9702 (2)_주요자재_계통도 _신세기11차추가(함체)_에스원2차_인터넷(1차)정산1010207_시공_검수부서분리양식(경기북부인력지원2001년4월분)_SKTCW-K8_V1.90_안전및기본인력평가서" xfId="2464"/>
    <cellStyle name="#_cost9702 (2)_주요자재_계통도 _신세기11차추가(함체)_에스원2차_인터넷(1차)정산1010207_시공_검수부서분리양식(경기북부인력지원2001년4월분)_동부화재1차(준공서)" xfId="2452"/>
    <cellStyle name="#_cost9702 (2)_주요자재_계통도 _신세기11차추가(함체)_에스원2차_인터넷(1차)정산1010207_시공_검수부서분리양식(경기북부인력지원2001년4월분)_동부화재1차(준공서)_060407_전송_수시평가_3월(SKN)_통합" xfId="2453"/>
    <cellStyle name="#_cost9702 (2)_주요자재_계통도 _신세기11차추가(함체)_에스원2차_인터넷(1차)정산1010207_시공_검수부서분리양식(경기북부인력지원2001년4월분)_동부화재1차(준공서)_안전및기본인력평가서" xfId="2454"/>
    <cellStyle name="#_cost9702 (2)_주요자재_계통도 _신세기11차추가(함체)_에스원2차_인터넷(1차)정산1010207_시공_검수부서분리양식(경기북부인력지원2001년4월분)_안전및기본인력평가서" xfId="2455"/>
    <cellStyle name="#_cost9702 (2)_주요자재_계통도 _신세기11차추가(함체)_에스원2차_인터넷(1차)정산1010207_안전및기본인력평가서" xfId="2465"/>
    <cellStyle name="#_cost9702 (2)_주요자재_계통도 _준공서류" xfId="2493"/>
    <cellStyle name="#_cost9702 (2)_주요자재_계통도 _준공서류_060407_전송_수시평가_3월(SKN)_통합" xfId="2494"/>
    <cellStyle name="#_cost9702 (2)_주요자재_계통도 _준공서류_SKT CW-K8(정산서)" xfId="2499"/>
    <cellStyle name="#_cost9702 (2)_주요자재_계통도 _준공서류_SKT CW-K8(정산서)_060407_전송_수시평가_3월(SKN)_통합" xfId="2500"/>
    <cellStyle name="#_cost9702 (2)_주요자재_계통도 _준공서류_SKT CW-K8(정산서)_안전및기본인력평가서" xfId="2501"/>
    <cellStyle name="#_cost9702 (2)_주요자재_계통도 _준공서류_SKT CW-K8(준공서)" xfId="2502"/>
    <cellStyle name="#_cost9702 (2)_주요자재_계통도 _준공서류_SKT CW-K8(준공서)_060407_전송_수시평가_3월(SKN)_통합" xfId="2503"/>
    <cellStyle name="#_cost9702 (2)_주요자재_계통도 _준공서류_SKT CW-K8(준공서)_안전및기본인력평가서" xfId="2504"/>
    <cellStyle name="#_cost9702 (2)_주요자재_계통도 _준공서류_SKTCW-K8_V1.90" xfId="2505"/>
    <cellStyle name="#_cost9702 (2)_주요자재_계통도 _준공서류_SKTCW-K8_V1.90_060407_전송_수시평가_3월(SKN)_통합" xfId="2506"/>
    <cellStyle name="#_cost9702 (2)_주요자재_계통도 _준공서류_SKTCW-K8_V1.90_안전및기본인력평가서" xfId="2507"/>
    <cellStyle name="#_cost9702 (2)_주요자재_계통도 _준공서류_동부화재1차(준공서)" xfId="2495"/>
    <cellStyle name="#_cost9702 (2)_주요자재_계통도 _준공서류_동부화재1차(준공서)_060407_전송_수시평가_3월(SKN)_통합" xfId="2496"/>
    <cellStyle name="#_cost9702 (2)_주요자재_계통도 _준공서류_동부화재1차(준공서)_안전및기본인력평가서" xfId="2497"/>
    <cellStyle name="#_cost9702 (2)_주요자재_계통도 _준공서류_안전및기본인력평가서" xfId="2498"/>
    <cellStyle name="#_cost9702 (2)_주요자재_계통도 _중계기인입도" xfId="2508"/>
    <cellStyle name="#_cost9702 (2)_주요자재_계통도 _중계기인입도_060407_전송_수시평가_3월(SKN)_통합" xfId="2509"/>
    <cellStyle name="#_cost9702 (2)_주요자재_계통도 _중계기인입도_SKT CW-K8(정산서)" xfId="2514"/>
    <cellStyle name="#_cost9702 (2)_주요자재_계통도 _중계기인입도_SKT CW-K8(정산서)_060407_전송_수시평가_3월(SKN)_통합" xfId="2515"/>
    <cellStyle name="#_cost9702 (2)_주요자재_계통도 _중계기인입도_SKT CW-K8(정산서)_안전및기본인력평가서" xfId="2516"/>
    <cellStyle name="#_cost9702 (2)_주요자재_계통도 _중계기인입도_SKT CW-K8(준공서)" xfId="2517"/>
    <cellStyle name="#_cost9702 (2)_주요자재_계통도 _중계기인입도_SKT CW-K8(준공서)_060407_전송_수시평가_3월(SKN)_통합" xfId="2518"/>
    <cellStyle name="#_cost9702 (2)_주요자재_계통도 _중계기인입도_SKT CW-K8(준공서)_안전및기본인력평가서" xfId="2519"/>
    <cellStyle name="#_cost9702 (2)_주요자재_계통도 _중계기인입도_SKTCW-K8_V1.90" xfId="2520"/>
    <cellStyle name="#_cost9702 (2)_주요자재_계통도 _중계기인입도_SKTCW-K8_V1.90_060407_전송_수시평가_3월(SKN)_통합" xfId="2521"/>
    <cellStyle name="#_cost9702 (2)_주요자재_계통도 _중계기인입도_SKTCW-K8_V1.90_안전및기본인력평가서" xfId="2522"/>
    <cellStyle name="#_cost9702 (2)_주요자재_계통도 _중계기인입도_동부화재1차(준공서)" xfId="2510"/>
    <cellStyle name="#_cost9702 (2)_주요자재_계통도 _중계기인입도_동부화재1차(준공서)_060407_전송_수시평가_3월(SKN)_통합" xfId="2511"/>
    <cellStyle name="#_cost9702 (2)_주요자재_계통도 _중계기인입도_동부화재1차(준공서)_안전및기본인력평가서" xfId="2512"/>
    <cellStyle name="#_cost9702 (2)_주요자재_계통도 _중계기인입도_안전및기본인력평가서" xfId="2513"/>
    <cellStyle name="#_cost9702 (2)_주요자재_계통도 _한솔사파" xfId="2523"/>
    <cellStyle name="#_cost9702 (2)_주요자재_담당자" xfId="2524"/>
    <cellStyle name="#_cost9702 (2)_주요자재_담당자_설계종합514" xfId="2525"/>
    <cellStyle name="#_cost9702 (2)_주요자재_동부화재1차(준공서)" xfId="2526"/>
    <cellStyle name="#_cost9702 (2)_주요자재_동부화재1차(준공서)_060407_전송_수시평가_3월(SKN)_통합" xfId="2527"/>
    <cellStyle name="#_cost9702 (2)_주요자재_동부화재1차(준공서)_안전및기본인력평가서" xfId="2528"/>
    <cellStyle name="#_cost9702 (2)_주요자재_안전및기본인력평가서" xfId="2529"/>
    <cellStyle name="#_cost9702 (2)_주요자재_정산서 샘플" xfId="2530"/>
    <cellStyle name="#_cost9702 (2)_주요자재_정산서 샘플_060407_전송_수시평가_3월(SKN)_통합" xfId="2531"/>
    <cellStyle name="#_cost9702 (2)_주요자재_정산서 샘플_안전및기본인력평가서" xfId="2532"/>
    <cellStyle name="#_cost9702 (2)_품셈 " xfId="2540"/>
    <cellStyle name="#_cost9702 (2)_품셈 _060407_전송_수시평가_3월(SKN)_통합" xfId="2541"/>
    <cellStyle name="#_cost9702 (2)_품셈 _2007년 한일통신-SK텔레콤사업팀-조직도및인력현황-20080114" xfId="2542"/>
    <cellStyle name="#_cost9702 (2)_품셈 _2008년 한일통신-SK텔레콤사업팀-조직도및인력현황-20080423" xfId="2543"/>
    <cellStyle name="#_cost9702 (2)_품셈 _2008년 협력업체 조직도_출입자명단" xfId="2544"/>
    <cellStyle name="#_cost9702 (2)_품셈 _2008년 협력업체 조직도_출입자명단_F2-2008년 협력업체 조직도_출입자명단(080710)" xfId="2546"/>
    <cellStyle name="#_cost9702 (2)_품셈 _2008년 협력업체 조직도_출입자명단_한텔-2008년 협력업체 조직도_출입자명단(080211)" xfId="2545"/>
    <cellStyle name="#_cost9702 (2)_품셈 _CW-J3 정산서_0612" xfId="2750"/>
    <cellStyle name="#_cost9702 (2)_품셈 _CW-J3 정산서_0612_060407_전송_수시평가_3월(SKN)_통합" xfId="2751"/>
    <cellStyle name="#_cost9702 (2)_품셈 _CW-J3 정산서_0612_SKT CW-K8(정산서)" xfId="2753"/>
    <cellStyle name="#_cost9702 (2)_품셈 _CW-J3 정산서_0612_SKT CW-K8(정산서)_060407_전송_수시평가_3월(SKN)_통합" xfId="2754"/>
    <cellStyle name="#_cost9702 (2)_품셈 _CW-J3 정산서_0612_SKT CW-K8(정산서)_안전및기본인력평가서" xfId="2755"/>
    <cellStyle name="#_cost9702 (2)_품셈 _CW-J3 정산서_0612_SKT CW-K8(준공서)" xfId="2756"/>
    <cellStyle name="#_cost9702 (2)_품셈 _CW-J3 정산서_0612_SKT CW-K8(준공서)_060407_전송_수시평가_3월(SKN)_통합" xfId="2757"/>
    <cellStyle name="#_cost9702 (2)_품셈 _CW-J3 정산서_0612_SKT CW-K8(준공서)_안전및기본인력평가서" xfId="2758"/>
    <cellStyle name="#_cost9702 (2)_품셈 _CW-J3 정산서_0612_안전및기본인력평가서" xfId="2752"/>
    <cellStyle name="#_cost9702 (2)_품셈 _SKT CN-B8(의정부4차)" xfId="2759"/>
    <cellStyle name="#_cost9702 (2)_품셈 _SKT CN-B8(의정부4차)_060407_전송_수시평가_3월(SKN)_통합" xfId="2760"/>
    <cellStyle name="#_cost9702 (2)_품셈 _SKT CN-B8(의정부4차)_SKT CW-K8(정산서)" xfId="2765"/>
    <cellStyle name="#_cost9702 (2)_품셈 _SKT CN-B8(의정부4차)_SKT CW-K8(정산서)_060407_전송_수시평가_3월(SKN)_통합" xfId="2766"/>
    <cellStyle name="#_cost9702 (2)_품셈 _SKT CN-B8(의정부4차)_SKT CW-K8(정산서)_안전및기본인력평가서" xfId="2767"/>
    <cellStyle name="#_cost9702 (2)_품셈 _SKT CN-B8(의정부4차)_SKT CW-K8(준공서)" xfId="2768"/>
    <cellStyle name="#_cost9702 (2)_품셈 _SKT CN-B8(의정부4차)_SKT CW-K8(준공서)_060407_전송_수시평가_3월(SKN)_통합" xfId="2769"/>
    <cellStyle name="#_cost9702 (2)_품셈 _SKT CN-B8(의정부4차)_SKT CW-K8(준공서)_안전및기본인력평가서" xfId="2770"/>
    <cellStyle name="#_cost9702 (2)_품셈 _SKT CN-B8(의정부4차)_동부화재1차(준공서)" xfId="2761"/>
    <cellStyle name="#_cost9702 (2)_품셈 _SKT CN-B8(의정부4차)_동부화재1차(준공서)_060407_전송_수시평가_3월(SKN)_통합" xfId="2762"/>
    <cellStyle name="#_cost9702 (2)_품셈 _SKT CN-B8(의정부4차)_동부화재1차(준공서)_안전및기본인력평가서" xfId="2763"/>
    <cellStyle name="#_cost9702 (2)_품셈 _SKT CN-B8(의정부4차)_안전및기본인력평가서" xfId="2764"/>
    <cellStyle name="#_cost9702 (2)_품셈 _SKT CN-B8(의정부9차)정산내역서" xfId="2771"/>
    <cellStyle name="#_cost9702 (2)_품셈 _SKT CN-B8(의정부9차)정산내역서_060407_전송_수시평가_3월(SKN)_통합" xfId="2772"/>
    <cellStyle name="#_cost9702 (2)_품셈 _SKT CN-B8(의정부9차)정산내역서_SKT CW-K8(정산서)" xfId="2777"/>
    <cellStyle name="#_cost9702 (2)_품셈 _SKT CN-B8(의정부9차)정산내역서_SKT CW-K8(정산서)_060407_전송_수시평가_3월(SKN)_통합" xfId="2778"/>
    <cellStyle name="#_cost9702 (2)_품셈 _SKT CN-B8(의정부9차)정산내역서_SKT CW-K8(정산서)_안전및기본인력평가서" xfId="2779"/>
    <cellStyle name="#_cost9702 (2)_품셈 _SKT CN-B8(의정부9차)정산내역서_SKT CW-K8(준공서)" xfId="2780"/>
    <cellStyle name="#_cost9702 (2)_품셈 _SKT CN-B8(의정부9차)정산내역서_SKT CW-K8(준공서)_060407_전송_수시평가_3월(SKN)_통합" xfId="2781"/>
    <cellStyle name="#_cost9702 (2)_품셈 _SKT CN-B8(의정부9차)정산내역서_SKT CW-K8(준공서)_안전및기본인력평가서" xfId="2782"/>
    <cellStyle name="#_cost9702 (2)_품셈 _SKT CN-B8(의정부9차)정산내역서_동부화재1차(준공서)" xfId="2773"/>
    <cellStyle name="#_cost9702 (2)_품셈 _SKT CN-B8(의정부9차)정산내역서_동부화재1차(준공서)_060407_전송_수시평가_3월(SKN)_통합" xfId="2774"/>
    <cellStyle name="#_cost9702 (2)_품셈 _SKT CN-B8(의정부9차)정산내역서_동부화재1차(준공서)_안전및기본인력평가서" xfId="2775"/>
    <cellStyle name="#_cost9702 (2)_품셈 _SKT CN-B8(의정부9차)정산내역서_안전및기본인력평가서" xfId="2776"/>
    <cellStyle name="#_cost9702 (2)_품셈 _SKT LN-B5(의정부1차)" xfId="2783"/>
    <cellStyle name="#_cost9702 (2)_품셈 _SKT LN-B5(의정부1차)_060407_전송_수시평가_3월(SKN)_통합" xfId="2784"/>
    <cellStyle name="#_cost9702 (2)_품셈 _SKT LN-B5(의정부1차)_SKT CW-K8(정산서)" xfId="2789"/>
    <cellStyle name="#_cost9702 (2)_품셈 _SKT LN-B5(의정부1차)_SKT CW-K8(정산서)_060407_전송_수시평가_3월(SKN)_통합" xfId="2790"/>
    <cellStyle name="#_cost9702 (2)_품셈 _SKT LN-B5(의정부1차)_SKT CW-K8(정산서)_안전및기본인력평가서" xfId="2791"/>
    <cellStyle name="#_cost9702 (2)_품셈 _SKT LN-B5(의정부1차)_SKT CW-K8(준공서)" xfId="2792"/>
    <cellStyle name="#_cost9702 (2)_품셈 _SKT LN-B5(의정부1차)_SKT CW-K8(준공서)_060407_전송_수시평가_3월(SKN)_통합" xfId="2793"/>
    <cellStyle name="#_cost9702 (2)_품셈 _SKT LN-B5(의정부1차)_SKT CW-K8(준공서)_안전및기본인력평가서" xfId="2794"/>
    <cellStyle name="#_cost9702 (2)_품셈 _SKT LN-B5(의정부1차)_동부화재1차(준공서)" xfId="2785"/>
    <cellStyle name="#_cost9702 (2)_품셈 _SKT LN-B5(의정부1차)_동부화재1차(준공서)_060407_전송_수시평가_3월(SKN)_통합" xfId="2786"/>
    <cellStyle name="#_cost9702 (2)_품셈 _SKT LN-B5(의정부1차)_동부화재1차(준공서)_안전및기본인력평가서" xfId="2787"/>
    <cellStyle name="#_cost9702 (2)_품셈 _SKT LN-B5(의정부1차)_안전및기본인력평가서" xfId="2788"/>
    <cellStyle name="#_cost9702 (2)_품셈 _SKT LW-H2(정산서)" xfId="2795"/>
    <cellStyle name="#_cost9702 (2)_품셈 _SKT LW-H2(정산서)_060407_전송_수시평가_3월(SKN)_통합" xfId="2796"/>
    <cellStyle name="#_cost9702 (2)_품셈 _SKT LW-H2(정산서)_SKT CW-K8(정산서)" xfId="2798"/>
    <cellStyle name="#_cost9702 (2)_품셈 _SKT LW-H2(정산서)_SKT CW-K8(정산서)_060407_전송_수시평가_3월(SKN)_통합" xfId="2799"/>
    <cellStyle name="#_cost9702 (2)_품셈 _SKT LW-H2(정산서)_SKT CW-K8(정산서)_안전및기본인력평가서" xfId="2800"/>
    <cellStyle name="#_cost9702 (2)_품셈 _SKT LW-H2(정산서)_SKT CW-K8(준공서)" xfId="2801"/>
    <cellStyle name="#_cost9702 (2)_품셈 _SKT LW-H2(정산서)_SKT CW-K8(준공서)_060407_전송_수시평가_3월(SKN)_통합" xfId="2802"/>
    <cellStyle name="#_cost9702 (2)_품셈 _SKT LW-H2(정산서)_SKT CW-K8(준공서)_안전및기본인력평가서" xfId="2803"/>
    <cellStyle name="#_cost9702 (2)_품셈 _SKT LW-H2(정산서)_안전및기본인력평가서" xfId="2797"/>
    <cellStyle name="#_cost9702 (2)_품셈 _SKTCW-K8_V1.90" xfId="2804"/>
    <cellStyle name="#_cost9702 (2)_품셈 _SKTCW-K8_V1.90_060407_전송_수시평가_3월(SKN)_통합" xfId="2805"/>
    <cellStyle name="#_cost9702 (2)_품셈 _SKTCW-K8_V1.90_안전및기본인력평가서" xfId="2806"/>
    <cellStyle name="#_cost9702 (2)_품셈 _건물인입도 (3)" xfId="2547"/>
    <cellStyle name="#_cost9702 (2)_품셈 _건물인입도 (5)" xfId="2548"/>
    <cellStyle name="#_cost9702 (2)_품셈 _기계실장도 (2)" xfId="2549"/>
    <cellStyle name="#_cost9702 (2)_품셈 _기계실장도 (2)_060407_전송_수시평가_3월(SKN)_통합" xfId="2550"/>
    <cellStyle name="#_cost9702 (2)_품셈 _기계실장도 (2)_SKT CW-K8(정산서)" xfId="2555"/>
    <cellStyle name="#_cost9702 (2)_품셈 _기계실장도 (2)_SKT CW-K8(정산서)_060407_전송_수시평가_3월(SKN)_통합" xfId="2556"/>
    <cellStyle name="#_cost9702 (2)_품셈 _기계실장도 (2)_SKT CW-K8(정산서)_안전및기본인력평가서" xfId="2557"/>
    <cellStyle name="#_cost9702 (2)_품셈 _기계실장도 (2)_SKT CW-K8(준공서)" xfId="2558"/>
    <cellStyle name="#_cost9702 (2)_품셈 _기계실장도 (2)_SKT CW-K8(준공서)_060407_전송_수시평가_3월(SKN)_통합" xfId="2559"/>
    <cellStyle name="#_cost9702 (2)_품셈 _기계실장도 (2)_SKT CW-K8(준공서)_안전및기본인력평가서" xfId="2560"/>
    <cellStyle name="#_cost9702 (2)_품셈 _기계실장도 (2)_SKTCW-K8_V1.90" xfId="2561"/>
    <cellStyle name="#_cost9702 (2)_품셈 _기계실장도 (2)_SKTCW-K8_V1.90_060407_전송_수시평가_3월(SKN)_통합" xfId="2562"/>
    <cellStyle name="#_cost9702 (2)_품셈 _기계실장도 (2)_SKTCW-K8_V1.90_안전및기본인력평가서" xfId="2563"/>
    <cellStyle name="#_cost9702 (2)_품셈 _기계실장도 (2)_동부화재1차(준공서)" xfId="2551"/>
    <cellStyle name="#_cost9702 (2)_품셈 _기계실장도 (2)_동부화재1차(준공서)_060407_전송_수시평가_3월(SKN)_통합" xfId="2552"/>
    <cellStyle name="#_cost9702 (2)_품셈 _기계실장도 (2)_동부화재1차(준공서)_안전및기본인력평가서" xfId="2553"/>
    <cellStyle name="#_cost9702 (2)_품셈 _기계실장도 (2)_안전및기본인력평가서" xfId="2554"/>
    <cellStyle name="#_cost9702 (2)_품셈 _봉평 정산서" xfId="2564"/>
    <cellStyle name="#_cost9702 (2)_품셈 _봉평 정산서_060407_전송_수시평가_3월(SKN)_통합" xfId="2565"/>
    <cellStyle name="#_cost9702 (2)_품셈 _봉평 정산서_SKT CW-K8(정산서)" xfId="2567"/>
    <cellStyle name="#_cost9702 (2)_품셈 _봉평 정산서_SKT CW-K8(정산서)_060407_전송_수시평가_3월(SKN)_통합" xfId="2568"/>
    <cellStyle name="#_cost9702 (2)_품셈 _봉평 정산서_SKT CW-K8(정산서)_안전및기본인력평가서" xfId="2569"/>
    <cellStyle name="#_cost9702 (2)_품셈 _봉평 정산서_SKT CW-K8(준공서)" xfId="2570"/>
    <cellStyle name="#_cost9702 (2)_품셈 _봉평 정산서_SKT CW-K8(준공서)_060407_전송_수시평가_3월(SKN)_통합" xfId="2571"/>
    <cellStyle name="#_cost9702 (2)_품셈 _봉평 정산서_SKT CW-K8(준공서)_안전및기본인력평가서" xfId="2572"/>
    <cellStyle name="#_cost9702 (2)_품셈 _봉평 정산서_안전및기본인력평가서" xfId="2566"/>
    <cellStyle name="#_cost9702 (2)_품셈 _선번장 (2)" xfId="2573"/>
    <cellStyle name="#_cost9702 (2)_품셈 _선번장 (2)_060407_전송_수시평가_3월(SKN)_통합" xfId="2574"/>
    <cellStyle name="#_cost9702 (2)_품셈 _선번장 (2)_SKT CW-K8(정산서)" xfId="2579"/>
    <cellStyle name="#_cost9702 (2)_품셈 _선번장 (2)_SKT CW-K8(정산서)_060407_전송_수시평가_3월(SKN)_통합" xfId="2580"/>
    <cellStyle name="#_cost9702 (2)_품셈 _선번장 (2)_SKT CW-K8(정산서)_안전및기본인력평가서" xfId="2581"/>
    <cellStyle name="#_cost9702 (2)_품셈 _선번장 (2)_SKT CW-K8(준공서)" xfId="2582"/>
    <cellStyle name="#_cost9702 (2)_품셈 _선번장 (2)_SKT CW-K8(준공서)_060407_전송_수시평가_3월(SKN)_통합" xfId="2583"/>
    <cellStyle name="#_cost9702 (2)_품셈 _선번장 (2)_SKT CW-K8(준공서)_안전및기본인력평가서" xfId="2584"/>
    <cellStyle name="#_cost9702 (2)_품셈 _선번장 (2)_SKTCW-K8_V1.90" xfId="2585"/>
    <cellStyle name="#_cost9702 (2)_품셈 _선번장 (2)_SKTCW-K8_V1.90_060407_전송_수시평가_3월(SKN)_통합" xfId="2586"/>
    <cellStyle name="#_cost9702 (2)_품셈 _선번장 (2)_SKTCW-K8_V1.90_안전및기본인력평가서" xfId="2587"/>
    <cellStyle name="#_cost9702 (2)_품셈 _선번장 (2)_동부화재1차(준공서)" xfId="2575"/>
    <cellStyle name="#_cost9702 (2)_품셈 _선번장 (2)_동부화재1차(준공서)_060407_전송_수시평가_3월(SKN)_통합" xfId="2576"/>
    <cellStyle name="#_cost9702 (2)_품셈 _선번장 (2)_동부화재1차(준공서)_안전및기본인력평가서" xfId="2577"/>
    <cellStyle name="#_cost9702 (2)_품셈 _선번장 (2)_안전및기본인력평가서" xfId="2578"/>
    <cellStyle name="#_cost9702 (2)_품셈 _선번장(울산) (5)" xfId="2588"/>
    <cellStyle name="#_cost9702 (2)_품셈 _선번장(울산) (5)_060407_전송_수시평가_3월(SKN)_통합" xfId="2589"/>
    <cellStyle name="#_cost9702 (2)_품셈 _선번장(울산) (5)_SKT CW-K8(정산서)" xfId="2594"/>
    <cellStyle name="#_cost9702 (2)_품셈 _선번장(울산) (5)_SKT CW-K8(정산서)_060407_전송_수시평가_3월(SKN)_통합" xfId="2595"/>
    <cellStyle name="#_cost9702 (2)_품셈 _선번장(울산) (5)_SKT CW-K8(정산서)_안전및기본인력평가서" xfId="2596"/>
    <cellStyle name="#_cost9702 (2)_품셈 _선번장(울산) (5)_SKT CW-K8(준공서)" xfId="2597"/>
    <cellStyle name="#_cost9702 (2)_품셈 _선번장(울산) (5)_SKT CW-K8(준공서)_060407_전송_수시평가_3월(SKN)_통합" xfId="2598"/>
    <cellStyle name="#_cost9702 (2)_품셈 _선번장(울산) (5)_SKT CW-K8(준공서)_안전및기본인력평가서" xfId="2599"/>
    <cellStyle name="#_cost9702 (2)_품셈 _선번장(울산) (5)_SKTCW-K8_V1.90" xfId="2600"/>
    <cellStyle name="#_cost9702 (2)_품셈 _선번장(울산) (5)_SKTCW-K8_V1.90_060407_전송_수시평가_3월(SKN)_통합" xfId="2601"/>
    <cellStyle name="#_cost9702 (2)_품셈 _선번장(울산) (5)_SKTCW-K8_V1.90_안전및기본인력평가서" xfId="2602"/>
    <cellStyle name="#_cost9702 (2)_품셈 _선번장(울산) (5)_동부화재1차(준공서)" xfId="2590"/>
    <cellStyle name="#_cost9702 (2)_품셈 _선번장(울산) (5)_동부화재1차(준공서)_060407_전송_수시평가_3월(SKN)_통합" xfId="2591"/>
    <cellStyle name="#_cost9702 (2)_품셈 _선번장(울산) (5)_동부화재1차(준공서)_안전및기본인력평가서" xfId="2592"/>
    <cellStyle name="#_cost9702 (2)_품셈 _선번장(울산) (5)_안전및기본인력평가서" xfId="2593"/>
    <cellStyle name="#_cost9702 (2)_품셈 _선번장2" xfId="2603"/>
    <cellStyle name="#_cost9702 (2)_품셈 _선번장2_060407_전송_수시평가_3월(SKN)_통합" xfId="2604"/>
    <cellStyle name="#_cost9702 (2)_품셈 _선번장2_SKT CW-K8(정산서)" xfId="2609"/>
    <cellStyle name="#_cost9702 (2)_품셈 _선번장2_SKT CW-K8(정산서)_060407_전송_수시평가_3월(SKN)_통합" xfId="2610"/>
    <cellStyle name="#_cost9702 (2)_품셈 _선번장2_SKT CW-K8(정산서)_안전및기본인력평가서" xfId="2611"/>
    <cellStyle name="#_cost9702 (2)_품셈 _선번장2_SKT CW-K8(준공서)" xfId="2612"/>
    <cellStyle name="#_cost9702 (2)_품셈 _선번장2_SKT CW-K8(준공서)_060407_전송_수시평가_3월(SKN)_통합" xfId="2613"/>
    <cellStyle name="#_cost9702 (2)_품셈 _선번장2_SKT CW-K8(준공서)_안전및기본인력평가서" xfId="2614"/>
    <cellStyle name="#_cost9702 (2)_품셈 _선번장2_SKTCW-K8_V1.90" xfId="2615"/>
    <cellStyle name="#_cost9702 (2)_품셈 _선번장2_SKTCW-K8_V1.90_060407_전송_수시평가_3월(SKN)_통합" xfId="2616"/>
    <cellStyle name="#_cost9702 (2)_품셈 _선번장2_SKTCW-K8_V1.90_안전및기본인력평가서" xfId="2617"/>
    <cellStyle name="#_cost9702 (2)_품셈 _선번장2_동부화재1차(준공서)" xfId="2605"/>
    <cellStyle name="#_cost9702 (2)_품셈 _선번장2_동부화재1차(준공서)_060407_전송_수시평가_3월(SKN)_통합" xfId="2606"/>
    <cellStyle name="#_cost9702 (2)_품셈 _선번장2_동부화재1차(준공서)_안전및기본인력평가서" xfId="2607"/>
    <cellStyle name="#_cost9702 (2)_품셈 _선번장2_안전및기본인력평가서" xfId="2608"/>
    <cellStyle name="#_cost9702 (2)_품셈 _안전및기본인력평가서" xfId="2618"/>
    <cellStyle name="#_cost9702 (2)_품셈 _장비결선도 (2)" xfId="2619"/>
    <cellStyle name="#_cost9702 (2)_품셈 _장비결선도 (2)_060407_전송_수시평가_3월(SKN)_통합" xfId="2620"/>
    <cellStyle name="#_cost9702 (2)_품셈 _장비결선도 (2)_SKT CW-K8(정산서)" xfId="2625"/>
    <cellStyle name="#_cost9702 (2)_품셈 _장비결선도 (2)_SKT CW-K8(정산서)_060407_전송_수시평가_3월(SKN)_통합" xfId="2626"/>
    <cellStyle name="#_cost9702 (2)_품셈 _장비결선도 (2)_SKT CW-K8(정산서)_안전및기본인력평가서" xfId="2627"/>
    <cellStyle name="#_cost9702 (2)_품셈 _장비결선도 (2)_SKT CW-K8(준공서)" xfId="2628"/>
    <cellStyle name="#_cost9702 (2)_품셈 _장비결선도 (2)_SKT CW-K8(준공서)_060407_전송_수시평가_3월(SKN)_통합" xfId="2629"/>
    <cellStyle name="#_cost9702 (2)_품셈 _장비결선도 (2)_SKT CW-K8(준공서)_안전및기본인력평가서" xfId="2630"/>
    <cellStyle name="#_cost9702 (2)_품셈 _장비결선도 (2)_SKTCW-K8_V1.90" xfId="2631"/>
    <cellStyle name="#_cost9702 (2)_품셈 _장비결선도 (2)_SKTCW-K8_V1.90_060407_전송_수시평가_3월(SKN)_통합" xfId="2632"/>
    <cellStyle name="#_cost9702 (2)_품셈 _장비결선도 (2)_SKTCW-K8_V1.90_안전및기본인력평가서" xfId="2633"/>
    <cellStyle name="#_cost9702 (2)_품셈 _장비결선도 (2)_동부화재1차(준공서)" xfId="2621"/>
    <cellStyle name="#_cost9702 (2)_품셈 _장비결선도 (2)_동부화재1차(준공서)_060407_전송_수시평가_3월(SKN)_통합" xfId="2622"/>
    <cellStyle name="#_cost9702 (2)_품셈 _장비결선도 (2)_동부화재1차(준공서)_안전및기본인력평가서" xfId="2623"/>
    <cellStyle name="#_cost9702 (2)_품셈 _장비결선도 (2)_안전및기본인력평가서" xfId="2624"/>
    <cellStyle name="#_cost9702 (2)_품셈 _장비결선도 금강개발(울산) (2)" xfId="2634"/>
    <cellStyle name="#_cost9702 (2)_품셈 _장비결선도 금강개발(울산) (2)_060407_전송_수시평가_3월(SKN)_통합" xfId="2635"/>
    <cellStyle name="#_cost9702 (2)_품셈 _장비결선도 금강개발(울산) (2)_SKT CW-K8(정산서)" xfId="2640"/>
    <cellStyle name="#_cost9702 (2)_품셈 _장비결선도 금강개발(울산) (2)_SKT CW-K8(정산서)_060407_전송_수시평가_3월(SKN)_통합" xfId="2641"/>
    <cellStyle name="#_cost9702 (2)_품셈 _장비결선도 금강개발(울산) (2)_SKT CW-K8(정산서)_안전및기본인력평가서" xfId="2642"/>
    <cellStyle name="#_cost9702 (2)_품셈 _장비결선도 금강개발(울산) (2)_SKT CW-K8(준공서)" xfId="2643"/>
    <cellStyle name="#_cost9702 (2)_품셈 _장비결선도 금강개발(울산) (2)_SKT CW-K8(준공서)_060407_전송_수시평가_3월(SKN)_통합" xfId="2644"/>
    <cellStyle name="#_cost9702 (2)_품셈 _장비결선도 금강개발(울산) (2)_SKT CW-K8(준공서)_안전및기본인력평가서" xfId="2645"/>
    <cellStyle name="#_cost9702 (2)_품셈 _장비결선도 금강개발(울산) (2)_SKTCW-K8_V1.90" xfId="2646"/>
    <cellStyle name="#_cost9702 (2)_품셈 _장비결선도 금강개발(울산) (2)_SKTCW-K8_V1.90_060407_전송_수시평가_3월(SKN)_통합" xfId="2647"/>
    <cellStyle name="#_cost9702 (2)_품셈 _장비결선도 금강개발(울산) (2)_SKTCW-K8_V1.90_안전및기본인력평가서" xfId="2648"/>
    <cellStyle name="#_cost9702 (2)_품셈 _장비결선도 금강개발(울산) (2)_동부화재1차(준공서)" xfId="2636"/>
    <cellStyle name="#_cost9702 (2)_품셈 _장비결선도 금강개발(울산) (2)_동부화재1차(준공서)_060407_전송_수시평가_3월(SKN)_통합" xfId="2637"/>
    <cellStyle name="#_cost9702 (2)_품셈 _장비결선도 금강개발(울산) (2)_동부화재1차(준공서)_안전및기본인력평가서" xfId="2638"/>
    <cellStyle name="#_cost9702 (2)_품셈 _장비결선도 금강개발(울산) (2)_안전및기본인력평가서" xfId="2639"/>
    <cellStyle name="#_cost9702 (2)_품셈 _장비결선도 금강개발(울산) (3)" xfId="2649"/>
    <cellStyle name="#_cost9702 (2)_품셈 _장비결선도 금강개발(울산) (3)_060407_전송_수시평가_3월(SKN)_통합" xfId="2650"/>
    <cellStyle name="#_cost9702 (2)_품셈 _장비결선도 금강개발(울산) (3)_SKT CW-K8(정산서)" xfId="2655"/>
    <cellStyle name="#_cost9702 (2)_품셈 _장비결선도 금강개발(울산) (3)_SKT CW-K8(정산서)_060407_전송_수시평가_3월(SKN)_통합" xfId="2656"/>
    <cellStyle name="#_cost9702 (2)_품셈 _장비결선도 금강개발(울산) (3)_SKT CW-K8(정산서)_안전및기본인력평가서" xfId="2657"/>
    <cellStyle name="#_cost9702 (2)_품셈 _장비결선도 금강개발(울산) (3)_SKT CW-K8(준공서)" xfId="2658"/>
    <cellStyle name="#_cost9702 (2)_품셈 _장비결선도 금강개발(울산) (3)_SKT CW-K8(준공서)_060407_전송_수시평가_3월(SKN)_통합" xfId="2659"/>
    <cellStyle name="#_cost9702 (2)_품셈 _장비결선도 금강개발(울산) (3)_SKT CW-K8(준공서)_안전및기본인력평가서" xfId="2660"/>
    <cellStyle name="#_cost9702 (2)_품셈 _장비결선도 금강개발(울산) (3)_SKTCW-K8_V1.90" xfId="2661"/>
    <cellStyle name="#_cost9702 (2)_품셈 _장비결선도 금강개발(울산) (3)_SKTCW-K8_V1.90_060407_전송_수시평가_3월(SKN)_통합" xfId="2662"/>
    <cellStyle name="#_cost9702 (2)_품셈 _장비결선도 금강개발(울산) (3)_SKTCW-K8_V1.90_안전및기본인력평가서" xfId="2663"/>
    <cellStyle name="#_cost9702 (2)_품셈 _장비결선도 금강개발(울산) (3)_동부화재1차(준공서)" xfId="2651"/>
    <cellStyle name="#_cost9702 (2)_품셈 _장비결선도 금강개발(울산) (3)_동부화재1차(준공서)_060407_전송_수시평가_3월(SKN)_통합" xfId="2652"/>
    <cellStyle name="#_cost9702 (2)_품셈 _장비결선도 금강개발(울산) (3)_동부화재1차(준공서)_안전및기본인력평가서" xfId="2653"/>
    <cellStyle name="#_cost9702 (2)_품셈 _장비결선도 금강개발(울산) (3)_안전및기본인력평가서" xfId="2654"/>
    <cellStyle name="#_cost9702 (2)_품셈 _전송장치결선도(한전기공) (2)" xfId="2664"/>
    <cellStyle name="#_cost9702 (2)_품셈 _전송장치결선도(한전기공) (2)_060407_전송_수시평가_3월(SKN)_통합" xfId="2665"/>
    <cellStyle name="#_cost9702 (2)_품셈 _전송장치결선도(한전기공) (2)_SKT CW-K8(정산서)" xfId="2670"/>
    <cellStyle name="#_cost9702 (2)_품셈 _전송장치결선도(한전기공) (2)_SKT CW-K8(정산서)_060407_전송_수시평가_3월(SKN)_통합" xfId="2671"/>
    <cellStyle name="#_cost9702 (2)_품셈 _전송장치결선도(한전기공) (2)_SKT CW-K8(정산서)_안전및기본인력평가서" xfId="2672"/>
    <cellStyle name="#_cost9702 (2)_품셈 _전송장치결선도(한전기공) (2)_SKT CW-K8(준공서)" xfId="2673"/>
    <cellStyle name="#_cost9702 (2)_품셈 _전송장치결선도(한전기공) (2)_SKT CW-K8(준공서)_060407_전송_수시평가_3월(SKN)_통합" xfId="2674"/>
    <cellStyle name="#_cost9702 (2)_품셈 _전송장치결선도(한전기공) (2)_SKT CW-K8(준공서)_안전및기본인력평가서" xfId="2675"/>
    <cellStyle name="#_cost9702 (2)_품셈 _전송장치결선도(한전기공) (2)_SKTCW-K8_V1.90" xfId="2676"/>
    <cellStyle name="#_cost9702 (2)_품셈 _전송장치결선도(한전기공) (2)_SKTCW-K8_V1.90_060407_전송_수시평가_3월(SKN)_통합" xfId="2677"/>
    <cellStyle name="#_cost9702 (2)_품셈 _전송장치결선도(한전기공) (2)_SKTCW-K8_V1.90_안전및기본인력평가서" xfId="2678"/>
    <cellStyle name="#_cost9702 (2)_품셈 _전송장치결선도(한전기공) (2)_동부화재1차(준공서)" xfId="2666"/>
    <cellStyle name="#_cost9702 (2)_품셈 _전송장치결선도(한전기공) (2)_동부화재1차(준공서)_060407_전송_수시평가_3월(SKN)_통합" xfId="2667"/>
    <cellStyle name="#_cost9702 (2)_품셈 _전송장치결선도(한전기공) (2)_동부화재1차(준공서)_안전및기본인력평가서" xfId="2668"/>
    <cellStyle name="#_cost9702 (2)_품셈 _전송장치결선도(한전기공) (2)_안전및기본인력평가서" xfId="2669"/>
    <cellStyle name="#_cost9702 (2)_품셈 _정산서 샘플" xfId="2679"/>
    <cellStyle name="#_cost9702 (2)_품셈 _정산서 샘플(6.10  최종변경)" xfId="2680"/>
    <cellStyle name="#_cost9702 (2)_품셈 _정산서 샘플(6.10  최종변경)_060407_전송_수시평가_3월(SKN)_통합" xfId="2681"/>
    <cellStyle name="#_cost9702 (2)_품셈 _정산서 샘플(6.10  최종변경)_SKT CW-K8(정산서)" xfId="2686"/>
    <cellStyle name="#_cost9702 (2)_품셈 _정산서 샘플(6.10  최종변경)_SKT CW-K8(정산서)_060407_전송_수시평가_3월(SKN)_통합" xfId="2687"/>
    <cellStyle name="#_cost9702 (2)_품셈 _정산서 샘플(6.10  최종변경)_SKT CW-K8(정산서)_안전및기본인력평가서" xfId="2688"/>
    <cellStyle name="#_cost9702 (2)_품셈 _정산서 샘플(6.10  최종변경)_SKT CW-K8(준공서)" xfId="2689"/>
    <cellStyle name="#_cost9702 (2)_품셈 _정산서 샘플(6.10  최종변경)_SKT CW-K8(준공서)_060407_전송_수시평가_3월(SKN)_통합" xfId="2690"/>
    <cellStyle name="#_cost9702 (2)_품셈 _정산서 샘플(6.10  최종변경)_SKT CW-K8(준공서)_안전및기본인력평가서" xfId="2691"/>
    <cellStyle name="#_cost9702 (2)_품셈 _정산서 샘플(6.10  최종변경)_동부화재1차(준공서)" xfId="2682"/>
    <cellStyle name="#_cost9702 (2)_품셈 _정산서 샘플(6.10  최종변경)_동부화재1차(준공서)_060407_전송_수시평가_3월(SKN)_통합" xfId="2683"/>
    <cellStyle name="#_cost9702 (2)_품셈 _정산서 샘플(6.10  최종변경)_동부화재1차(준공서)_안전및기본인력평가서" xfId="2684"/>
    <cellStyle name="#_cost9702 (2)_품셈 _정산서 샘플(6.10  최종변경)_안전및기본인력평가서" xfId="2685"/>
    <cellStyle name="#_cost9702 (2)_품셈 _정산서 샘플(6.2  변경)" xfId="2692"/>
    <cellStyle name="#_cost9702 (2)_품셈 _정산서 샘플(6.2  변경)_060407_전송_수시평가_3월(SKN)_통합" xfId="2693"/>
    <cellStyle name="#_cost9702 (2)_품셈 _정산서 샘플(6.2  변경)_SKT CW-K8(정산서)" xfId="2698"/>
    <cellStyle name="#_cost9702 (2)_품셈 _정산서 샘플(6.2  변경)_SKT CW-K8(정산서)_060407_전송_수시평가_3월(SKN)_통합" xfId="2699"/>
    <cellStyle name="#_cost9702 (2)_품셈 _정산서 샘플(6.2  변경)_SKT CW-K8(정산서)_안전및기본인력평가서" xfId="2700"/>
    <cellStyle name="#_cost9702 (2)_품셈 _정산서 샘플(6.2  변경)_SKT CW-K8(준공서)" xfId="2701"/>
    <cellStyle name="#_cost9702 (2)_품셈 _정산서 샘플(6.2  변경)_SKT CW-K8(준공서)_060407_전송_수시평가_3월(SKN)_통합" xfId="2702"/>
    <cellStyle name="#_cost9702 (2)_품셈 _정산서 샘플(6.2  변경)_SKT CW-K8(준공서)_안전및기본인력평가서" xfId="2703"/>
    <cellStyle name="#_cost9702 (2)_품셈 _정산서 샘플(6.2  변경)_동부화재1차(준공서)" xfId="2694"/>
    <cellStyle name="#_cost9702 (2)_품셈 _정산서 샘플(6.2  변경)_동부화재1차(준공서)_060407_전송_수시평가_3월(SKN)_통합" xfId="2695"/>
    <cellStyle name="#_cost9702 (2)_품셈 _정산서 샘플(6.2  변경)_동부화재1차(준공서)_안전및기본인력평가서" xfId="2696"/>
    <cellStyle name="#_cost9702 (2)_품셈 _정산서 샘플(6.2  변경)_안전및기본인력평가서" xfId="2697"/>
    <cellStyle name="#_cost9702 (2)_품셈 _정산서 샘플(6.7  변경)" xfId="2704"/>
    <cellStyle name="#_cost9702 (2)_품셈 _정산서 샘플(6.7  변경)_060407_전송_수시평가_3월(SKN)_통합" xfId="2705"/>
    <cellStyle name="#_cost9702 (2)_품셈 _정산서 샘플(6.7  변경)_SKT CW-K8(정산서)" xfId="2710"/>
    <cellStyle name="#_cost9702 (2)_품셈 _정산서 샘플(6.7  변경)_SKT CW-K8(정산서)_060407_전송_수시평가_3월(SKN)_통합" xfId="2711"/>
    <cellStyle name="#_cost9702 (2)_품셈 _정산서 샘플(6.7  변경)_SKT CW-K8(정산서)_안전및기본인력평가서" xfId="2712"/>
    <cellStyle name="#_cost9702 (2)_품셈 _정산서 샘플(6.7  변경)_SKT CW-K8(준공서)" xfId="2713"/>
    <cellStyle name="#_cost9702 (2)_품셈 _정산서 샘플(6.7  변경)_SKT CW-K8(준공서)_060407_전송_수시평가_3월(SKN)_통합" xfId="2714"/>
    <cellStyle name="#_cost9702 (2)_품셈 _정산서 샘플(6.7  변경)_SKT CW-K8(준공서)_안전및기본인력평가서" xfId="2715"/>
    <cellStyle name="#_cost9702 (2)_품셈 _정산서 샘플(6.7  변경)_동부화재1차(준공서)" xfId="2706"/>
    <cellStyle name="#_cost9702 (2)_품셈 _정산서 샘플(6.7  변경)_동부화재1차(준공서)_060407_전송_수시평가_3월(SKN)_통합" xfId="2707"/>
    <cellStyle name="#_cost9702 (2)_품셈 _정산서 샘플(6.7  변경)_동부화재1차(준공서)_안전및기본인력평가서" xfId="2708"/>
    <cellStyle name="#_cost9702 (2)_품셈 _정산서 샘플(6.7  변경)_안전및기본인력평가서" xfId="2709"/>
    <cellStyle name="#_cost9702 (2)_품셈 _정산서 샘플_060407_전송_수시평가_3월(SKN)_통합" xfId="2716"/>
    <cellStyle name="#_cost9702 (2)_품셈 _정산서 샘플_SKT CW-K8(정산서)" xfId="2721"/>
    <cellStyle name="#_cost9702 (2)_품셈 _정산서 샘플_SKT CW-K8(정산서)_060407_전송_수시평가_3월(SKN)_통합" xfId="2722"/>
    <cellStyle name="#_cost9702 (2)_품셈 _정산서 샘플_SKT CW-K8(정산서)_안전및기본인력평가서" xfId="2723"/>
    <cellStyle name="#_cost9702 (2)_품셈 _정산서 샘플_SKT CW-K8(준공서)" xfId="2724"/>
    <cellStyle name="#_cost9702 (2)_품셈 _정산서 샘플_SKT CW-K8(준공서)_060407_전송_수시평가_3월(SKN)_통합" xfId="2725"/>
    <cellStyle name="#_cost9702 (2)_품셈 _정산서 샘플_SKT CW-K8(준공서)_안전및기본인력평가서" xfId="2726"/>
    <cellStyle name="#_cost9702 (2)_품셈 _정산서 샘플_동부화재1차(준공서)" xfId="2717"/>
    <cellStyle name="#_cost9702 (2)_품셈 _정산서 샘플_동부화재1차(준공서)_060407_전송_수시평가_3월(SKN)_통합" xfId="2718"/>
    <cellStyle name="#_cost9702 (2)_품셈 _정산서 샘플_동부화재1차(준공서)_안전및기본인력평가서" xfId="2719"/>
    <cellStyle name="#_cost9702 (2)_품셈 _정산서 샘플_안전및기본인력평가서" xfId="2720"/>
    <cellStyle name="#_cost9702 (2)_품셈 _지입자재내역서 (2)" xfId="2727"/>
    <cellStyle name="#_cost9702 (2)_품셈 _지입자재내역서 (2)_060407_전송_수시평가_3월(SKN)_통합" xfId="2728"/>
    <cellStyle name="#_cost9702 (2)_품셈 _지입자재내역서 (2)_SKT CW-K8(정산서)" xfId="2733"/>
    <cellStyle name="#_cost9702 (2)_품셈 _지입자재내역서 (2)_SKT CW-K8(정산서)_060407_전송_수시평가_3월(SKN)_통합" xfId="2734"/>
    <cellStyle name="#_cost9702 (2)_품셈 _지입자재내역서 (2)_SKT CW-K8(정산서)_안전및기본인력평가서" xfId="2735"/>
    <cellStyle name="#_cost9702 (2)_품셈 _지입자재내역서 (2)_SKT CW-K8(준공서)" xfId="2736"/>
    <cellStyle name="#_cost9702 (2)_품셈 _지입자재내역서 (2)_SKT CW-K8(준공서)_060407_전송_수시평가_3월(SKN)_통합" xfId="2737"/>
    <cellStyle name="#_cost9702 (2)_품셈 _지입자재내역서 (2)_SKT CW-K8(준공서)_안전및기본인력평가서" xfId="2738"/>
    <cellStyle name="#_cost9702 (2)_품셈 _지입자재내역서 (2)_SKTCW-K8_V1.90" xfId="2739"/>
    <cellStyle name="#_cost9702 (2)_품셈 _지입자재내역서 (2)_SKTCW-K8_V1.90_060407_전송_수시평가_3월(SKN)_통합" xfId="2740"/>
    <cellStyle name="#_cost9702 (2)_품셈 _지입자재내역서 (2)_SKTCW-K8_V1.90_안전및기본인력평가서" xfId="2741"/>
    <cellStyle name="#_cost9702 (2)_품셈 _지입자재내역서 (2)_동부화재1차(준공서)" xfId="2729"/>
    <cellStyle name="#_cost9702 (2)_품셈 _지입자재내역서 (2)_동부화재1차(준공서)_060407_전송_수시평가_3월(SKN)_통합" xfId="2730"/>
    <cellStyle name="#_cost9702 (2)_품셈 _지입자재내역서 (2)_동부화재1차(준공서)_안전및기본인력평가서" xfId="2731"/>
    <cellStyle name="#_cost9702 (2)_품셈 _지입자재내역서 (2)_안전및기본인력평가서" xfId="2732"/>
    <cellStyle name="#_cost9702 (2)_품셈 _현황판(삼보)-2007" xfId="2742"/>
    <cellStyle name="#_cost9702 (2)_품셈 _현황판(삼보)-2007_2008년 협력업체 조직도_출입자명단" xfId="2743"/>
    <cellStyle name="#_cost9702 (2)_품셈 _현황판(삼보)-2007_2008년 협력업체 조직도_출입자명단_F2-2008년 협력업체 조직도_출입자명단(080710)" xfId="2745"/>
    <cellStyle name="#_cost9702 (2)_품셈 _현황판(삼보)-2007_2008년 협력업체 조직도_출입자명단_한텔-2008년 협력업체 조직도_출입자명단(080211)" xfId="2744"/>
    <cellStyle name="#_cost9702 (2)_품셈 _현황판(삼보)-2007-11" xfId="2746"/>
    <cellStyle name="#_cost9702 (2)_품셈 _현황판(삼보)-2007-11_2008년 협력업체 조직도_출입자명단" xfId="2747"/>
    <cellStyle name="#_cost9702 (2)_품셈 _현황판(삼보)-2007-11_2008년 협력업체 조직도_출입자명단_F2-2008년 협력업체 조직도_출입자명단(080710)" xfId="2749"/>
    <cellStyle name="#_cost9702 (2)_품셈 _현황판(삼보)-2007-11_2008년 협력업체 조직도_출입자명단_한텔-2008년 협력업체 조직도_출입자명단(080211)" xfId="2748"/>
    <cellStyle name="#_cost9702_060407_전송_수시평가_3월(SKN)_통합" xfId="2814"/>
    <cellStyle name="#_cost9702_SKT CW-K8(정산서)" xfId="2824"/>
    <cellStyle name="#_cost9702_SKT CW-K8(정산서)_060407_전송_수시평가_3월(SKN)_통합" xfId="2825"/>
    <cellStyle name="#_cost9702_SKT CW-K8(정산서)_안전및기본인력평가서" xfId="2826"/>
    <cellStyle name="#_cost9702_SKT CW-K8(준공서)" xfId="2827"/>
    <cellStyle name="#_cost9702_SKT CW-K8(준공서)_060407_전송_수시평가_3월(SKN)_통합" xfId="2828"/>
    <cellStyle name="#_cost9702_SKT CW-K8(준공서)_안전및기본인력평가서" xfId="2829"/>
    <cellStyle name="#_cost9702_SKTCW-K8_V1.90" xfId="2830"/>
    <cellStyle name="#_cost9702_SKTCW-K8_V1.90_060407_전송_수시평가_3월(SKN)_통합" xfId="2831"/>
    <cellStyle name="#_cost9702_SKTCW-K8_V1.90_안전및기본인력평가서" xfId="2832"/>
    <cellStyle name="#_cost9702_담당자" xfId="2815"/>
    <cellStyle name="#_cost9702_담당자_설계종합514" xfId="2816"/>
    <cellStyle name="#_cost9702_동부화재1차(준공서)" xfId="2817"/>
    <cellStyle name="#_cost9702_동부화재1차(준공서)_060407_전송_수시평가_3월(SKN)_통합" xfId="2818"/>
    <cellStyle name="#_cost9702_동부화재1차(준공서)_안전및기본인력평가서" xfId="2819"/>
    <cellStyle name="#_cost9702_안전및기본인력평가서" xfId="2820"/>
    <cellStyle name="#_cost9702_정산서 샘플" xfId="2821"/>
    <cellStyle name="#_cost9702_정산서 샘플_060407_전송_수시평가_3월(SKN)_통합" xfId="2822"/>
    <cellStyle name="#_cost9702_정산서 샘플_안전및기본인력평가서" xfId="2823"/>
    <cellStyle name="#_Sheet1" xfId="2833"/>
    <cellStyle name="#_Sheet2" xfId="2834"/>
    <cellStyle name="#_설계종합514" xfId="711"/>
    <cellStyle name="#_예정공정표" xfId="712"/>
    <cellStyle name="#_예정공정표_060407_전송_수시평가_3월(SKN)_통합" xfId="713"/>
    <cellStyle name="#_예정공정표_SKT CW-K8(정산서)" xfId="1080"/>
    <cellStyle name="#_예정공정표_SKT CW-K8(정산서)_060407_전송_수시평가_3월(SKN)_통합" xfId="1081"/>
    <cellStyle name="#_예정공정표_SKT CW-K8(정산서)_안전및기본인력평가서" xfId="1082"/>
    <cellStyle name="#_예정공정표_SKT CW-K8(준공서)" xfId="1083"/>
    <cellStyle name="#_예정공정표_SKT CW-K8(준공서)_060407_전송_수시평가_3월(SKN)_통합" xfId="1084"/>
    <cellStyle name="#_예정공정표_SKT CW-K8(준공서)_안전및기본인력평가서" xfId="1085"/>
    <cellStyle name="#_예정공정표_SKTCW-K8_V1.90" xfId="1086"/>
    <cellStyle name="#_예정공정표_계통도 " xfId="714"/>
    <cellStyle name="#_예정공정표_계통도 _신세기11차추가(함체)" xfId="715"/>
    <cellStyle name="#_예정공정표_계통도 _신세기11차추가(함체)_060407_전송_수시평가_3월(SKN)_통합" xfId="716"/>
    <cellStyle name="#_예정공정표_계통도 _신세기11차추가(함체)_SKT CW-K8(정산서)" xfId="886"/>
    <cellStyle name="#_예정공정표_계통도 _신세기11차추가(함체)_SKT CW-K8(정산서)_060407_전송_수시평가_3월(SKN)_통합" xfId="887"/>
    <cellStyle name="#_예정공정표_계통도 _신세기11차추가(함체)_SKT CW-K8(정산서)_안전및기본인력평가서" xfId="888"/>
    <cellStyle name="#_예정공정표_계통도 _신세기11차추가(함체)_SKT CW-K8(준공서)" xfId="889"/>
    <cellStyle name="#_예정공정표_계통도 _신세기11차추가(함체)_SKT CW-K8(준공서)_060407_전송_수시평가_3월(SKN)_통합" xfId="890"/>
    <cellStyle name="#_예정공정표_계통도 _신세기11차추가(함체)_SKT CW-K8(준공서)_안전및기본인력평가서" xfId="891"/>
    <cellStyle name="#_예정공정표_계통도 _신세기11차추가(함체)_SKTCW-K8_V1.90" xfId="892"/>
    <cellStyle name="#_예정공정표_계통도 _신세기11차추가(함체)_SKTCW-K8_V1.90_060407_전송_수시평가_3월(SKN)_통합" xfId="893"/>
    <cellStyle name="#_예정공정표_계통도 _신세기11차추가(함체)_SKTCW-K8_V1.90_안전및기본인력평가서" xfId="894"/>
    <cellStyle name="#_예정공정표_계통도 _신세기11차추가(함체)_동부화재1차(준공서)" xfId="717"/>
    <cellStyle name="#_예정공정표_계통도 _신세기11차추가(함체)_동부화재1차(준공서)_060407_전송_수시평가_3월(SKN)_통합" xfId="718"/>
    <cellStyle name="#_예정공정표_계통도 _신세기11차추가(함체)_동부화재1차(준공서)_안전및기본인력평가서" xfId="719"/>
    <cellStyle name="#_예정공정표_계통도 _신세기11차추가(함체)_삼진검수(SKT CK-B5(의정부))" xfId="720"/>
    <cellStyle name="#_예정공정표_계통도 _신세기11차추가(함체)_삼진검수(SKT CK-B5(의정부))_060407_전송_수시평가_3월(SKN)_통합" xfId="721"/>
    <cellStyle name="#_예정공정표_계통도 _신세기11차추가(함체)_삼진검수(SKT CK-B5(의정부))_SKT CW-K8(정산서)" xfId="726"/>
    <cellStyle name="#_예정공정표_계통도 _신세기11차추가(함체)_삼진검수(SKT CK-B5(의정부))_SKT CW-K8(정산서)_060407_전송_수시평가_3월(SKN)_통합" xfId="727"/>
    <cellStyle name="#_예정공정표_계통도 _신세기11차추가(함체)_삼진검수(SKT CK-B5(의정부))_SKT CW-K8(정산서)_안전및기본인력평가서" xfId="728"/>
    <cellStyle name="#_예정공정표_계통도 _신세기11차추가(함체)_삼진검수(SKT CK-B5(의정부))_SKT CW-K8(준공서)" xfId="729"/>
    <cellStyle name="#_예정공정표_계통도 _신세기11차추가(함체)_삼진검수(SKT CK-B5(의정부))_SKT CW-K8(준공서)_060407_전송_수시평가_3월(SKN)_통합" xfId="730"/>
    <cellStyle name="#_예정공정표_계통도 _신세기11차추가(함체)_삼진검수(SKT CK-B5(의정부))_SKT CW-K8(준공서)_안전및기본인력평가서" xfId="731"/>
    <cellStyle name="#_예정공정표_계통도 _신세기11차추가(함체)_삼진검수(SKT CK-B5(의정부))_SKTCW-K8_V1.90" xfId="732"/>
    <cellStyle name="#_예정공정표_계통도 _신세기11차추가(함체)_삼진검수(SKT CK-B5(의정부))_SKTCW-K8_V1.90_060407_전송_수시평가_3월(SKN)_통합" xfId="733"/>
    <cellStyle name="#_예정공정표_계통도 _신세기11차추가(함체)_삼진검수(SKT CK-B5(의정부))_SKTCW-K8_V1.90_안전및기본인력평가서" xfId="734"/>
    <cellStyle name="#_예정공정표_계통도 _신세기11차추가(함체)_삼진검수(SKT CK-B5(의정부))_동부화재1차(준공서)" xfId="722"/>
    <cellStyle name="#_예정공정표_계통도 _신세기11차추가(함체)_삼진검수(SKT CK-B5(의정부))_동부화재1차(준공서)_060407_전송_수시평가_3월(SKN)_통합" xfId="723"/>
    <cellStyle name="#_예정공정표_계통도 _신세기11차추가(함체)_삼진검수(SKT CK-B5(의정부))_동부화재1차(준공서)_안전및기본인력평가서" xfId="724"/>
    <cellStyle name="#_예정공정표_계통도 _신세기11차추가(함체)_삼진검수(SKT CK-B5(의정부))_안전및기본인력평가서" xfId="725"/>
    <cellStyle name="#_예정공정표_계통도 _신세기11차추가(함체)_시공_검수부서분리양식(경기북부인력지원2001년4월분)" xfId="735"/>
    <cellStyle name="#_예정공정표_계통도 _신세기11차추가(함체)_시공_검수부서분리양식(경기북부인력지원2001년4월분)_060407_전송_수시평가_3월(SKN)_통합" xfId="736"/>
    <cellStyle name="#_예정공정표_계통도 _신세기11차추가(함체)_시공_검수부서분리양식(경기북부인력지원2001년4월분)_SKT CW-K8(정산서)" xfId="741"/>
    <cellStyle name="#_예정공정표_계통도 _신세기11차추가(함체)_시공_검수부서분리양식(경기북부인력지원2001년4월분)_SKT CW-K8(정산서)_060407_전송_수시평가_3월(SKN)_통합" xfId="742"/>
    <cellStyle name="#_예정공정표_계통도 _신세기11차추가(함체)_시공_검수부서분리양식(경기북부인력지원2001년4월분)_SKT CW-K8(정산서)_안전및기본인력평가서" xfId="743"/>
    <cellStyle name="#_예정공정표_계통도 _신세기11차추가(함체)_시공_검수부서분리양식(경기북부인력지원2001년4월분)_SKT CW-K8(준공서)" xfId="744"/>
    <cellStyle name="#_예정공정표_계통도 _신세기11차추가(함체)_시공_검수부서분리양식(경기북부인력지원2001년4월분)_SKT CW-K8(준공서)_060407_전송_수시평가_3월(SKN)_통합" xfId="745"/>
    <cellStyle name="#_예정공정표_계통도 _신세기11차추가(함체)_시공_검수부서분리양식(경기북부인력지원2001년4월분)_SKT CW-K8(준공서)_안전및기본인력평가서" xfId="746"/>
    <cellStyle name="#_예정공정표_계통도 _신세기11차추가(함체)_시공_검수부서분리양식(경기북부인력지원2001년4월분)_SKTCW-K8_V1.90" xfId="747"/>
    <cellStyle name="#_예정공정표_계통도 _신세기11차추가(함체)_시공_검수부서분리양식(경기북부인력지원2001년4월분)_SKTCW-K8_V1.90_060407_전송_수시평가_3월(SKN)_통합" xfId="748"/>
    <cellStyle name="#_예정공정표_계통도 _신세기11차추가(함체)_시공_검수부서분리양식(경기북부인력지원2001년4월분)_SKTCW-K8_V1.90_안전및기본인력평가서" xfId="749"/>
    <cellStyle name="#_예정공정표_계통도 _신세기11차추가(함체)_시공_검수부서분리양식(경기북부인력지원2001년4월분)_동부화재1차(준공서)" xfId="737"/>
    <cellStyle name="#_예정공정표_계통도 _신세기11차추가(함체)_시공_검수부서분리양식(경기북부인력지원2001년4월분)_동부화재1차(준공서)_060407_전송_수시평가_3월(SKN)_통합" xfId="738"/>
    <cellStyle name="#_예정공정표_계통도 _신세기11차추가(함체)_시공_검수부서분리양식(경기북부인력지원2001년4월분)_동부화재1차(준공서)_안전및기본인력평가서" xfId="739"/>
    <cellStyle name="#_예정공정표_계통도 _신세기11차추가(함체)_시공_검수부서분리양식(경기북부인력지원2001년4월분)_안전및기본인력평가서" xfId="740"/>
    <cellStyle name="#_예정공정표_계통도 _신세기11차추가(함체)_안전및기본인력평가서" xfId="750"/>
    <cellStyle name="#_예정공정표_계통도 _신세기11차추가(함체)_에스원2차" xfId="751"/>
    <cellStyle name="#_예정공정표_계통도 _신세기11차추가(함체)_에스원2차_060407_전송_수시평가_3월(SKN)_통합" xfId="752"/>
    <cellStyle name="#_예정공정표_계통도 _신세기11차추가(함체)_에스원2차_SKT CW-K8(정산서)" xfId="877"/>
    <cellStyle name="#_예정공정표_계통도 _신세기11차추가(함체)_에스원2차_SKT CW-K8(정산서)_060407_전송_수시평가_3월(SKN)_통합" xfId="878"/>
    <cellStyle name="#_예정공정표_계통도 _신세기11차추가(함체)_에스원2차_SKT CW-K8(정산서)_안전및기본인력평가서" xfId="879"/>
    <cellStyle name="#_예정공정표_계통도 _신세기11차추가(함체)_에스원2차_SKT CW-K8(준공서)" xfId="880"/>
    <cellStyle name="#_예정공정표_계통도 _신세기11차추가(함체)_에스원2차_SKT CW-K8(준공서)_060407_전송_수시평가_3월(SKN)_통합" xfId="881"/>
    <cellStyle name="#_예정공정표_계통도 _신세기11차추가(함체)_에스원2차_SKT CW-K8(준공서)_안전및기본인력평가서" xfId="882"/>
    <cellStyle name="#_예정공정표_계통도 _신세기11차추가(함체)_에스원2차_SKTCW-K8_V1.90" xfId="883"/>
    <cellStyle name="#_예정공정표_계통도 _신세기11차추가(함체)_에스원2차_SKTCW-K8_V1.90_060407_전송_수시평가_3월(SKN)_통합" xfId="884"/>
    <cellStyle name="#_예정공정표_계통도 _신세기11차추가(함체)_에스원2차_SKTCW-K8_V1.90_안전및기본인력평가서" xfId="885"/>
    <cellStyle name="#_예정공정표_계통도 _신세기11차추가(함체)_에스원2차_동부화재1차(준공서)" xfId="753"/>
    <cellStyle name="#_예정공정표_계통도 _신세기11차추가(함체)_에스원2차_동부화재1차(준공서)_060407_전송_수시평가_3월(SKN)_통합" xfId="754"/>
    <cellStyle name="#_예정공정표_계통도 _신세기11차추가(함체)_에스원2차_동부화재1차(준공서)_안전및기본인력평가서" xfId="755"/>
    <cellStyle name="#_예정공정표_계통도 _신세기11차추가(함체)_에스원2차_삼진검수(SKT CK-B5(의정부))" xfId="756"/>
    <cellStyle name="#_예정공정표_계통도 _신세기11차추가(함체)_에스원2차_삼진검수(SKT CK-B5(의정부))_060407_전송_수시평가_3월(SKN)_통합" xfId="757"/>
    <cellStyle name="#_예정공정표_계통도 _신세기11차추가(함체)_에스원2차_삼진검수(SKT CK-B5(의정부))_SKT CW-K8(정산서)" xfId="762"/>
    <cellStyle name="#_예정공정표_계통도 _신세기11차추가(함체)_에스원2차_삼진검수(SKT CK-B5(의정부))_SKT CW-K8(정산서)_060407_전송_수시평가_3월(SKN)_통합" xfId="763"/>
    <cellStyle name="#_예정공정표_계통도 _신세기11차추가(함체)_에스원2차_삼진검수(SKT CK-B5(의정부))_SKT CW-K8(정산서)_안전및기본인력평가서" xfId="764"/>
    <cellStyle name="#_예정공정표_계통도 _신세기11차추가(함체)_에스원2차_삼진검수(SKT CK-B5(의정부))_SKT CW-K8(준공서)" xfId="765"/>
    <cellStyle name="#_예정공정표_계통도 _신세기11차추가(함체)_에스원2차_삼진검수(SKT CK-B5(의정부))_SKT CW-K8(준공서)_060407_전송_수시평가_3월(SKN)_통합" xfId="766"/>
    <cellStyle name="#_예정공정표_계통도 _신세기11차추가(함체)_에스원2차_삼진검수(SKT CK-B5(의정부))_SKT CW-K8(준공서)_안전및기본인력평가서" xfId="767"/>
    <cellStyle name="#_예정공정표_계통도 _신세기11차추가(함체)_에스원2차_삼진검수(SKT CK-B5(의정부))_SKTCW-K8_V1.90" xfId="768"/>
    <cellStyle name="#_예정공정표_계통도 _신세기11차추가(함체)_에스원2차_삼진검수(SKT CK-B5(의정부))_SKTCW-K8_V1.90_060407_전송_수시평가_3월(SKN)_통합" xfId="769"/>
    <cellStyle name="#_예정공정표_계통도 _신세기11차추가(함체)_에스원2차_삼진검수(SKT CK-B5(의정부))_SKTCW-K8_V1.90_안전및기본인력평가서" xfId="770"/>
    <cellStyle name="#_예정공정표_계통도 _신세기11차추가(함체)_에스원2차_삼진검수(SKT CK-B5(의정부))_동부화재1차(준공서)" xfId="758"/>
    <cellStyle name="#_예정공정표_계통도 _신세기11차추가(함체)_에스원2차_삼진검수(SKT CK-B5(의정부))_동부화재1차(준공서)_060407_전송_수시평가_3월(SKN)_통합" xfId="759"/>
    <cellStyle name="#_예정공정표_계통도 _신세기11차추가(함체)_에스원2차_삼진검수(SKT CK-B5(의정부))_동부화재1차(준공서)_안전및기본인력평가서" xfId="760"/>
    <cellStyle name="#_예정공정표_계통도 _신세기11차추가(함체)_에스원2차_삼진검수(SKT CK-B5(의정부))_안전및기본인력평가서" xfId="761"/>
    <cellStyle name="#_예정공정표_계통도 _신세기11차추가(함체)_에스원2차_시공_검수부서분리양식(경기북부인력지원2001년4월분)" xfId="771"/>
    <cellStyle name="#_예정공정표_계통도 _신세기11차추가(함체)_에스원2차_시공_검수부서분리양식(경기북부인력지원2001년4월분)_060407_전송_수시평가_3월(SKN)_통합" xfId="772"/>
    <cellStyle name="#_예정공정표_계통도 _신세기11차추가(함체)_에스원2차_시공_검수부서분리양식(경기북부인력지원2001년4월분)_SKT CW-K8(정산서)" xfId="777"/>
    <cellStyle name="#_예정공정표_계통도 _신세기11차추가(함체)_에스원2차_시공_검수부서분리양식(경기북부인력지원2001년4월분)_SKT CW-K8(정산서)_060407_전송_수시평가_3월(SKN)_통합" xfId="778"/>
    <cellStyle name="#_예정공정표_계통도 _신세기11차추가(함체)_에스원2차_시공_검수부서분리양식(경기북부인력지원2001년4월분)_SKT CW-K8(정산서)_안전및기본인력평가서" xfId="779"/>
    <cellStyle name="#_예정공정표_계통도 _신세기11차추가(함체)_에스원2차_시공_검수부서분리양식(경기북부인력지원2001년4월분)_SKT CW-K8(준공서)" xfId="780"/>
    <cellStyle name="#_예정공정표_계통도 _신세기11차추가(함체)_에스원2차_시공_검수부서분리양식(경기북부인력지원2001년4월분)_SKT CW-K8(준공서)_060407_전송_수시평가_3월(SKN)_통합" xfId="781"/>
    <cellStyle name="#_예정공정표_계통도 _신세기11차추가(함체)_에스원2차_시공_검수부서분리양식(경기북부인력지원2001년4월분)_SKT CW-K8(준공서)_안전및기본인력평가서" xfId="782"/>
    <cellStyle name="#_예정공정표_계통도 _신세기11차추가(함체)_에스원2차_시공_검수부서분리양식(경기북부인력지원2001년4월분)_SKTCW-K8_V1.90" xfId="783"/>
    <cellStyle name="#_예정공정표_계통도 _신세기11차추가(함체)_에스원2차_시공_검수부서분리양식(경기북부인력지원2001년4월분)_SKTCW-K8_V1.90_060407_전송_수시평가_3월(SKN)_통합" xfId="784"/>
    <cellStyle name="#_예정공정표_계통도 _신세기11차추가(함체)_에스원2차_시공_검수부서분리양식(경기북부인력지원2001년4월분)_SKTCW-K8_V1.90_안전및기본인력평가서" xfId="785"/>
    <cellStyle name="#_예정공정표_계통도 _신세기11차추가(함체)_에스원2차_시공_검수부서분리양식(경기북부인력지원2001년4월분)_동부화재1차(준공서)" xfId="773"/>
    <cellStyle name="#_예정공정표_계통도 _신세기11차추가(함체)_에스원2차_시공_검수부서분리양식(경기북부인력지원2001년4월분)_동부화재1차(준공서)_060407_전송_수시평가_3월(SKN)_통합" xfId="774"/>
    <cellStyle name="#_예정공정표_계통도 _신세기11차추가(함체)_에스원2차_시공_검수부서분리양식(경기북부인력지원2001년4월분)_동부화재1차(준공서)_안전및기본인력평가서" xfId="775"/>
    <cellStyle name="#_예정공정표_계통도 _신세기11차추가(함체)_에스원2차_시공_검수부서분리양식(경기북부인력지원2001년4월분)_안전및기본인력평가서" xfId="776"/>
    <cellStyle name="#_예정공정표_계통도 _신세기11차추가(함체)_에스원2차_안전및기본인력평가서" xfId="786"/>
    <cellStyle name="#_예정공정표_계통도 _신세기11차추가(함체)_에스원2차_인터넷(1차)정산100308" xfId="787"/>
    <cellStyle name="#_예정공정표_계통도 _신세기11차추가(함체)_에스원2차_인터넷(1차)정산100308_060407_전송_수시평가_3월(SKN)_통합" xfId="788"/>
    <cellStyle name="#_예정공정표_계통도 _신세기11차추가(함체)_에스원2차_인터넷(1차)정산100308_SKT CW-K8(정산서)" xfId="823"/>
    <cellStyle name="#_예정공정표_계통도 _신세기11차추가(함체)_에스원2차_인터넷(1차)정산100308_SKT CW-K8(정산서)_060407_전송_수시평가_3월(SKN)_통합" xfId="824"/>
    <cellStyle name="#_예정공정표_계통도 _신세기11차추가(함체)_에스원2차_인터넷(1차)정산100308_SKT CW-K8(정산서)_안전및기본인력평가서" xfId="825"/>
    <cellStyle name="#_예정공정표_계통도 _신세기11차추가(함체)_에스원2차_인터넷(1차)정산100308_SKT CW-K8(준공서)" xfId="826"/>
    <cellStyle name="#_예정공정표_계통도 _신세기11차추가(함체)_에스원2차_인터넷(1차)정산100308_SKT CW-K8(준공서)_060407_전송_수시평가_3월(SKN)_통합" xfId="827"/>
    <cellStyle name="#_예정공정표_계통도 _신세기11차추가(함체)_에스원2차_인터넷(1차)정산100308_SKT CW-K8(준공서)_안전및기본인력평가서" xfId="828"/>
    <cellStyle name="#_예정공정표_계통도 _신세기11차추가(함체)_에스원2차_인터넷(1차)정산100308_SKTCW-K8_V1.90" xfId="829"/>
    <cellStyle name="#_예정공정표_계통도 _신세기11차추가(함체)_에스원2차_인터넷(1차)정산100308_SKTCW-K8_V1.90_060407_전송_수시평가_3월(SKN)_통합" xfId="830"/>
    <cellStyle name="#_예정공정표_계통도 _신세기11차추가(함체)_에스원2차_인터넷(1차)정산100308_SKTCW-K8_V1.90_안전및기본인력평가서" xfId="831"/>
    <cellStyle name="#_예정공정표_계통도 _신세기11차추가(함체)_에스원2차_인터넷(1차)정산100308_동부화재1차(준공서)" xfId="789"/>
    <cellStyle name="#_예정공정표_계통도 _신세기11차추가(함체)_에스원2차_인터넷(1차)정산100308_동부화재1차(준공서)_060407_전송_수시평가_3월(SKN)_통합" xfId="790"/>
    <cellStyle name="#_예정공정표_계통도 _신세기11차추가(함체)_에스원2차_인터넷(1차)정산100308_동부화재1차(준공서)_안전및기본인력평가서" xfId="791"/>
    <cellStyle name="#_예정공정표_계통도 _신세기11차추가(함체)_에스원2차_인터넷(1차)정산100308_삼진검수(SKT CK-B5(의정부))" xfId="792"/>
    <cellStyle name="#_예정공정표_계통도 _신세기11차추가(함체)_에스원2차_인터넷(1차)정산100308_삼진검수(SKT CK-B5(의정부))_060407_전송_수시평가_3월(SKN)_통합" xfId="793"/>
    <cellStyle name="#_예정공정표_계통도 _신세기11차추가(함체)_에스원2차_인터넷(1차)정산100308_삼진검수(SKT CK-B5(의정부))_SKT CW-K8(정산서)" xfId="798"/>
    <cellStyle name="#_예정공정표_계통도 _신세기11차추가(함체)_에스원2차_인터넷(1차)정산100308_삼진검수(SKT CK-B5(의정부))_SKT CW-K8(정산서)_060407_전송_수시평가_3월(SKN)_통합" xfId="799"/>
    <cellStyle name="#_예정공정표_계통도 _신세기11차추가(함체)_에스원2차_인터넷(1차)정산100308_삼진검수(SKT CK-B5(의정부))_SKT CW-K8(정산서)_안전및기본인력평가서" xfId="800"/>
    <cellStyle name="#_예정공정표_계통도 _신세기11차추가(함체)_에스원2차_인터넷(1차)정산100308_삼진검수(SKT CK-B5(의정부))_SKT CW-K8(준공서)" xfId="801"/>
    <cellStyle name="#_예정공정표_계통도 _신세기11차추가(함체)_에스원2차_인터넷(1차)정산100308_삼진검수(SKT CK-B5(의정부))_SKT CW-K8(준공서)_060407_전송_수시평가_3월(SKN)_통합" xfId="802"/>
    <cellStyle name="#_예정공정표_계통도 _신세기11차추가(함체)_에스원2차_인터넷(1차)정산100308_삼진검수(SKT CK-B5(의정부))_SKT CW-K8(준공서)_안전및기본인력평가서" xfId="803"/>
    <cellStyle name="#_예정공정표_계통도 _신세기11차추가(함체)_에스원2차_인터넷(1차)정산100308_삼진검수(SKT CK-B5(의정부))_SKTCW-K8_V1.90" xfId="804"/>
    <cellStyle name="#_예정공정표_계통도 _신세기11차추가(함체)_에스원2차_인터넷(1차)정산100308_삼진검수(SKT CK-B5(의정부))_SKTCW-K8_V1.90_060407_전송_수시평가_3월(SKN)_통합" xfId="805"/>
    <cellStyle name="#_예정공정표_계통도 _신세기11차추가(함체)_에스원2차_인터넷(1차)정산100308_삼진검수(SKT CK-B5(의정부))_SKTCW-K8_V1.90_안전및기본인력평가서" xfId="806"/>
    <cellStyle name="#_예정공정표_계통도 _신세기11차추가(함체)_에스원2차_인터넷(1차)정산100308_삼진검수(SKT CK-B5(의정부))_동부화재1차(준공서)" xfId="794"/>
    <cellStyle name="#_예정공정표_계통도 _신세기11차추가(함체)_에스원2차_인터넷(1차)정산100308_삼진검수(SKT CK-B5(의정부))_동부화재1차(준공서)_060407_전송_수시평가_3월(SKN)_통합" xfId="795"/>
    <cellStyle name="#_예정공정표_계통도 _신세기11차추가(함체)_에스원2차_인터넷(1차)정산100308_삼진검수(SKT CK-B5(의정부))_동부화재1차(준공서)_안전및기본인력평가서" xfId="796"/>
    <cellStyle name="#_예정공정표_계통도 _신세기11차추가(함체)_에스원2차_인터넷(1차)정산100308_삼진검수(SKT CK-B5(의정부))_안전및기본인력평가서" xfId="797"/>
    <cellStyle name="#_예정공정표_계통도 _신세기11차추가(함체)_에스원2차_인터넷(1차)정산100308_시공_검수부서분리양식(경기북부인력지원2001년4월분)" xfId="807"/>
    <cellStyle name="#_예정공정표_계통도 _신세기11차추가(함체)_에스원2차_인터넷(1차)정산100308_시공_검수부서분리양식(경기북부인력지원2001년4월분)_060407_전송_수시평가_3월(SKN)_통합" xfId="808"/>
    <cellStyle name="#_예정공정표_계통도 _신세기11차추가(함체)_에스원2차_인터넷(1차)정산100308_시공_검수부서분리양식(경기북부인력지원2001년4월분)_SKT CW-K8(정산서)" xfId="813"/>
    <cellStyle name="#_예정공정표_계통도 _신세기11차추가(함체)_에스원2차_인터넷(1차)정산100308_시공_검수부서분리양식(경기북부인력지원2001년4월분)_SKT CW-K8(정산서)_060407_전송_수시평가_3월(SKN)_통합" xfId="814"/>
    <cellStyle name="#_예정공정표_계통도 _신세기11차추가(함체)_에스원2차_인터넷(1차)정산100308_시공_검수부서분리양식(경기북부인력지원2001년4월분)_SKT CW-K8(정산서)_안전및기본인력평가서" xfId="815"/>
    <cellStyle name="#_예정공정표_계통도 _신세기11차추가(함체)_에스원2차_인터넷(1차)정산100308_시공_검수부서분리양식(경기북부인력지원2001년4월분)_SKT CW-K8(준공서)" xfId="816"/>
    <cellStyle name="#_예정공정표_계통도 _신세기11차추가(함체)_에스원2차_인터넷(1차)정산100308_시공_검수부서분리양식(경기북부인력지원2001년4월분)_SKT CW-K8(준공서)_060407_전송_수시평가_3월(SKN)_통합" xfId="817"/>
    <cellStyle name="#_예정공정표_계통도 _신세기11차추가(함체)_에스원2차_인터넷(1차)정산100308_시공_검수부서분리양식(경기북부인력지원2001년4월분)_SKT CW-K8(준공서)_안전및기본인력평가서" xfId="818"/>
    <cellStyle name="#_예정공정표_계통도 _신세기11차추가(함체)_에스원2차_인터넷(1차)정산100308_시공_검수부서분리양식(경기북부인력지원2001년4월분)_SKTCW-K8_V1.90" xfId="819"/>
    <cellStyle name="#_예정공정표_계통도 _신세기11차추가(함체)_에스원2차_인터넷(1차)정산100308_시공_검수부서분리양식(경기북부인력지원2001년4월분)_SKTCW-K8_V1.90_060407_전송_수시평가_3월(SKN)_통합" xfId="820"/>
    <cellStyle name="#_예정공정표_계통도 _신세기11차추가(함체)_에스원2차_인터넷(1차)정산100308_시공_검수부서분리양식(경기북부인력지원2001년4월분)_SKTCW-K8_V1.90_안전및기본인력평가서" xfId="821"/>
    <cellStyle name="#_예정공정표_계통도 _신세기11차추가(함체)_에스원2차_인터넷(1차)정산100308_시공_검수부서분리양식(경기북부인력지원2001년4월분)_동부화재1차(준공서)" xfId="809"/>
    <cellStyle name="#_예정공정표_계통도 _신세기11차추가(함체)_에스원2차_인터넷(1차)정산100308_시공_검수부서분리양식(경기북부인력지원2001년4월분)_동부화재1차(준공서)_060407_전송_수시평가_3월(SKN)_통합" xfId="810"/>
    <cellStyle name="#_예정공정표_계통도 _신세기11차추가(함체)_에스원2차_인터넷(1차)정산100308_시공_검수부서분리양식(경기북부인력지원2001년4월분)_동부화재1차(준공서)_안전및기본인력평가서" xfId="811"/>
    <cellStyle name="#_예정공정표_계통도 _신세기11차추가(함체)_에스원2차_인터넷(1차)정산100308_시공_검수부서분리양식(경기북부인력지원2001년4월분)_안전및기본인력평가서" xfId="812"/>
    <cellStyle name="#_예정공정표_계통도 _신세기11차추가(함체)_에스원2차_인터넷(1차)정산100308_안전및기본인력평가서" xfId="822"/>
    <cellStyle name="#_예정공정표_계통도 _신세기11차추가(함체)_에스원2차_인터넷(1차)정산1010207" xfId="832"/>
    <cellStyle name="#_예정공정표_계통도 _신세기11차추가(함체)_에스원2차_인터넷(1차)정산1010207_060407_전송_수시평가_3월(SKN)_통합" xfId="833"/>
    <cellStyle name="#_예정공정표_계통도 _신세기11차추가(함체)_에스원2차_인터넷(1차)정산1010207_SKT CW-K8(정산서)" xfId="868"/>
    <cellStyle name="#_예정공정표_계통도 _신세기11차추가(함체)_에스원2차_인터넷(1차)정산1010207_SKT CW-K8(정산서)_060407_전송_수시평가_3월(SKN)_통합" xfId="869"/>
    <cellStyle name="#_예정공정표_계통도 _신세기11차추가(함체)_에스원2차_인터넷(1차)정산1010207_SKT CW-K8(정산서)_안전및기본인력평가서" xfId="870"/>
    <cellStyle name="#_예정공정표_계통도 _신세기11차추가(함체)_에스원2차_인터넷(1차)정산1010207_SKT CW-K8(준공서)" xfId="871"/>
    <cellStyle name="#_예정공정표_계통도 _신세기11차추가(함체)_에스원2차_인터넷(1차)정산1010207_SKT CW-K8(준공서)_060407_전송_수시평가_3월(SKN)_통합" xfId="872"/>
    <cellStyle name="#_예정공정표_계통도 _신세기11차추가(함체)_에스원2차_인터넷(1차)정산1010207_SKT CW-K8(준공서)_안전및기본인력평가서" xfId="873"/>
    <cellStyle name="#_예정공정표_계통도 _신세기11차추가(함체)_에스원2차_인터넷(1차)정산1010207_SKTCW-K8_V1.90" xfId="874"/>
    <cellStyle name="#_예정공정표_계통도 _신세기11차추가(함체)_에스원2차_인터넷(1차)정산1010207_SKTCW-K8_V1.90_060407_전송_수시평가_3월(SKN)_통합" xfId="875"/>
    <cellStyle name="#_예정공정표_계통도 _신세기11차추가(함체)_에스원2차_인터넷(1차)정산1010207_SKTCW-K8_V1.90_안전및기본인력평가서" xfId="876"/>
    <cellStyle name="#_예정공정표_계통도 _신세기11차추가(함체)_에스원2차_인터넷(1차)정산1010207_동부화재1차(준공서)" xfId="834"/>
    <cellStyle name="#_예정공정표_계통도 _신세기11차추가(함체)_에스원2차_인터넷(1차)정산1010207_동부화재1차(준공서)_060407_전송_수시평가_3월(SKN)_통합" xfId="835"/>
    <cellStyle name="#_예정공정표_계통도 _신세기11차추가(함체)_에스원2차_인터넷(1차)정산1010207_동부화재1차(준공서)_안전및기본인력평가서" xfId="836"/>
    <cellStyle name="#_예정공정표_계통도 _신세기11차추가(함체)_에스원2차_인터넷(1차)정산1010207_삼진검수(SKT CK-B5(의정부))" xfId="837"/>
    <cellStyle name="#_예정공정표_계통도 _신세기11차추가(함체)_에스원2차_인터넷(1차)정산1010207_삼진검수(SKT CK-B5(의정부))_060407_전송_수시평가_3월(SKN)_통합" xfId="838"/>
    <cellStyle name="#_예정공정표_계통도 _신세기11차추가(함체)_에스원2차_인터넷(1차)정산1010207_삼진검수(SKT CK-B5(의정부))_SKT CW-K8(정산서)" xfId="843"/>
    <cellStyle name="#_예정공정표_계통도 _신세기11차추가(함체)_에스원2차_인터넷(1차)정산1010207_삼진검수(SKT CK-B5(의정부))_SKT CW-K8(정산서)_060407_전송_수시평가_3월(SKN)_통합" xfId="844"/>
    <cellStyle name="#_예정공정표_계통도 _신세기11차추가(함체)_에스원2차_인터넷(1차)정산1010207_삼진검수(SKT CK-B5(의정부))_SKT CW-K8(정산서)_안전및기본인력평가서" xfId="845"/>
    <cellStyle name="#_예정공정표_계통도 _신세기11차추가(함체)_에스원2차_인터넷(1차)정산1010207_삼진검수(SKT CK-B5(의정부))_SKT CW-K8(준공서)" xfId="846"/>
    <cellStyle name="#_예정공정표_계통도 _신세기11차추가(함체)_에스원2차_인터넷(1차)정산1010207_삼진검수(SKT CK-B5(의정부))_SKT CW-K8(준공서)_060407_전송_수시평가_3월(SKN)_통합" xfId="847"/>
    <cellStyle name="#_예정공정표_계통도 _신세기11차추가(함체)_에스원2차_인터넷(1차)정산1010207_삼진검수(SKT CK-B5(의정부))_SKT CW-K8(준공서)_안전및기본인력평가서" xfId="848"/>
    <cellStyle name="#_예정공정표_계통도 _신세기11차추가(함체)_에스원2차_인터넷(1차)정산1010207_삼진검수(SKT CK-B5(의정부))_SKTCW-K8_V1.90" xfId="849"/>
    <cellStyle name="#_예정공정표_계통도 _신세기11차추가(함체)_에스원2차_인터넷(1차)정산1010207_삼진검수(SKT CK-B5(의정부))_SKTCW-K8_V1.90_060407_전송_수시평가_3월(SKN)_통합" xfId="850"/>
    <cellStyle name="#_예정공정표_계통도 _신세기11차추가(함체)_에스원2차_인터넷(1차)정산1010207_삼진검수(SKT CK-B5(의정부))_SKTCW-K8_V1.90_안전및기본인력평가서" xfId="851"/>
    <cellStyle name="#_예정공정표_계통도 _신세기11차추가(함체)_에스원2차_인터넷(1차)정산1010207_삼진검수(SKT CK-B5(의정부))_동부화재1차(준공서)" xfId="839"/>
    <cellStyle name="#_예정공정표_계통도 _신세기11차추가(함체)_에스원2차_인터넷(1차)정산1010207_삼진검수(SKT CK-B5(의정부))_동부화재1차(준공서)_060407_전송_수시평가_3월(SKN)_통합" xfId="840"/>
    <cellStyle name="#_예정공정표_계통도 _신세기11차추가(함체)_에스원2차_인터넷(1차)정산1010207_삼진검수(SKT CK-B5(의정부))_동부화재1차(준공서)_안전및기본인력평가서" xfId="841"/>
    <cellStyle name="#_예정공정표_계통도 _신세기11차추가(함체)_에스원2차_인터넷(1차)정산1010207_삼진검수(SKT CK-B5(의정부))_안전및기본인력평가서" xfId="842"/>
    <cellStyle name="#_예정공정표_계통도 _신세기11차추가(함체)_에스원2차_인터넷(1차)정산1010207_시공_검수부서분리양식(경기북부인력지원2001년4월분)" xfId="852"/>
    <cellStyle name="#_예정공정표_계통도 _신세기11차추가(함체)_에스원2차_인터넷(1차)정산1010207_시공_검수부서분리양식(경기북부인력지원2001년4월분)_060407_전송_수시평가_3월(SKN)_통합" xfId="853"/>
    <cellStyle name="#_예정공정표_계통도 _신세기11차추가(함체)_에스원2차_인터넷(1차)정산1010207_시공_검수부서분리양식(경기북부인력지원2001년4월분)_SKT CW-K8(정산서)" xfId="858"/>
    <cellStyle name="#_예정공정표_계통도 _신세기11차추가(함체)_에스원2차_인터넷(1차)정산1010207_시공_검수부서분리양식(경기북부인력지원2001년4월분)_SKT CW-K8(정산서)_060407_전송_수시평가_3월(SKN)_통합" xfId="859"/>
    <cellStyle name="#_예정공정표_계통도 _신세기11차추가(함체)_에스원2차_인터넷(1차)정산1010207_시공_검수부서분리양식(경기북부인력지원2001년4월분)_SKT CW-K8(정산서)_안전및기본인력평가서" xfId="860"/>
    <cellStyle name="#_예정공정표_계통도 _신세기11차추가(함체)_에스원2차_인터넷(1차)정산1010207_시공_검수부서분리양식(경기북부인력지원2001년4월분)_SKT CW-K8(준공서)" xfId="861"/>
    <cellStyle name="#_예정공정표_계통도 _신세기11차추가(함체)_에스원2차_인터넷(1차)정산1010207_시공_검수부서분리양식(경기북부인력지원2001년4월분)_SKT CW-K8(준공서)_060407_전송_수시평가_3월(SKN)_통합" xfId="862"/>
    <cellStyle name="#_예정공정표_계통도 _신세기11차추가(함체)_에스원2차_인터넷(1차)정산1010207_시공_검수부서분리양식(경기북부인력지원2001년4월분)_SKT CW-K8(준공서)_안전및기본인력평가서" xfId="863"/>
    <cellStyle name="#_예정공정표_계통도 _신세기11차추가(함체)_에스원2차_인터넷(1차)정산1010207_시공_검수부서분리양식(경기북부인력지원2001년4월분)_SKTCW-K8_V1.90" xfId="864"/>
    <cellStyle name="#_예정공정표_계통도 _신세기11차추가(함체)_에스원2차_인터넷(1차)정산1010207_시공_검수부서분리양식(경기북부인력지원2001년4월분)_SKTCW-K8_V1.90_060407_전송_수시평가_3월(SKN)_통합" xfId="865"/>
    <cellStyle name="#_예정공정표_계통도 _신세기11차추가(함체)_에스원2차_인터넷(1차)정산1010207_시공_검수부서분리양식(경기북부인력지원2001년4월분)_SKTCW-K8_V1.90_안전및기본인력평가서" xfId="866"/>
    <cellStyle name="#_예정공정표_계통도 _신세기11차추가(함체)_에스원2차_인터넷(1차)정산1010207_시공_검수부서분리양식(경기북부인력지원2001년4월분)_동부화재1차(준공서)" xfId="854"/>
    <cellStyle name="#_예정공정표_계통도 _신세기11차추가(함체)_에스원2차_인터넷(1차)정산1010207_시공_검수부서분리양식(경기북부인력지원2001년4월분)_동부화재1차(준공서)_060407_전송_수시평가_3월(SKN)_통합" xfId="855"/>
    <cellStyle name="#_예정공정표_계통도 _신세기11차추가(함체)_에스원2차_인터넷(1차)정산1010207_시공_검수부서분리양식(경기북부인력지원2001년4월분)_동부화재1차(준공서)_안전및기본인력평가서" xfId="856"/>
    <cellStyle name="#_예정공정표_계통도 _신세기11차추가(함체)_에스원2차_인터넷(1차)정산1010207_시공_검수부서분리양식(경기북부인력지원2001년4월분)_안전및기본인력평가서" xfId="857"/>
    <cellStyle name="#_예정공정표_계통도 _신세기11차추가(함체)_에스원2차_인터넷(1차)정산1010207_안전및기본인력평가서" xfId="867"/>
    <cellStyle name="#_예정공정표_계통도 _준공서류" xfId="895"/>
    <cellStyle name="#_예정공정표_계통도 _준공서류_060407_전송_수시평가_3월(SKN)_통합" xfId="896"/>
    <cellStyle name="#_예정공정표_계통도 _준공서류_SKT CW-K8(정산서)" xfId="901"/>
    <cellStyle name="#_예정공정표_계통도 _준공서류_SKT CW-K8(정산서)_060407_전송_수시평가_3월(SKN)_통합" xfId="902"/>
    <cellStyle name="#_예정공정표_계통도 _준공서류_SKT CW-K8(정산서)_안전및기본인력평가서" xfId="903"/>
    <cellStyle name="#_예정공정표_계통도 _준공서류_SKT CW-K8(준공서)" xfId="904"/>
    <cellStyle name="#_예정공정표_계통도 _준공서류_SKT CW-K8(준공서)_060407_전송_수시평가_3월(SKN)_통합" xfId="905"/>
    <cellStyle name="#_예정공정표_계통도 _준공서류_SKT CW-K8(준공서)_안전및기본인력평가서" xfId="906"/>
    <cellStyle name="#_예정공정표_계통도 _준공서류_SKTCW-K8_V1.90" xfId="907"/>
    <cellStyle name="#_예정공정표_계통도 _준공서류_SKTCW-K8_V1.90_060407_전송_수시평가_3월(SKN)_통합" xfId="908"/>
    <cellStyle name="#_예정공정표_계통도 _준공서류_SKTCW-K8_V1.90_안전및기본인력평가서" xfId="909"/>
    <cellStyle name="#_예정공정표_계통도 _준공서류_동부화재1차(준공서)" xfId="897"/>
    <cellStyle name="#_예정공정표_계통도 _준공서류_동부화재1차(준공서)_060407_전송_수시평가_3월(SKN)_통합" xfId="898"/>
    <cellStyle name="#_예정공정표_계통도 _준공서류_동부화재1차(준공서)_안전및기본인력평가서" xfId="899"/>
    <cellStyle name="#_예정공정표_계통도 _준공서류_안전및기본인력평가서" xfId="900"/>
    <cellStyle name="#_예정공정표_계통도 _중계기인입도" xfId="910"/>
    <cellStyle name="#_예정공정표_계통도 _중계기인입도_060407_전송_수시평가_3월(SKN)_통합" xfId="911"/>
    <cellStyle name="#_예정공정표_계통도 _중계기인입도_SKT CW-K8(정산서)" xfId="916"/>
    <cellStyle name="#_예정공정표_계통도 _중계기인입도_SKT CW-K8(정산서)_060407_전송_수시평가_3월(SKN)_통합" xfId="917"/>
    <cellStyle name="#_예정공정표_계통도 _중계기인입도_SKT CW-K8(정산서)_안전및기본인력평가서" xfId="918"/>
    <cellStyle name="#_예정공정표_계통도 _중계기인입도_SKT CW-K8(준공서)" xfId="919"/>
    <cellStyle name="#_예정공정표_계통도 _중계기인입도_SKT CW-K8(준공서)_060407_전송_수시평가_3월(SKN)_통합" xfId="920"/>
    <cellStyle name="#_예정공정표_계통도 _중계기인입도_SKT CW-K8(준공서)_안전및기본인력평가서" xfId="921"/>
    <cellStyle name="#_예정공정표_계통도 _중계기인입도_SKTCW-K8_V1.90" xfId="922"/>
    <cellStyle name="#_예정공정표_계통도 _중계기인입도_SKTCW-K8_V1.90_060407_전송_수시평가_3월(SKN)_통합" xfId="923"/>
    <cellStyle name="#_예정공정표_계통도 _중계기인입도_SKTCW-K8_V1.90_안전및기본인력평가서" xfId="924"/>
    <cellStyle name="#_예정공정표_계통도 _중계기인입도_동부화재1차(준공서)" xfId="912"/>
    <cellStyle name="#_예정공정표_계통도 _중계기인입도_동부화재1차(준공서)_060407_전송_수시평가_3월(SKN)_통합" xfId="913"/>
    <cellStyle name="#_예정공정표_계통도 _중계기인입도_동부화재1차(준공서)_안전및기본인력평가서" xfId="914"/>
    <cellStyle name="#_예정공정표_계통도 _중계기인입도_안전및기본인력평가서" xfId="915"/>
    <cellStyle name="#_예정공정표_계통도 _한솔사파" xfId="925"/>
    <cellStyle name="#_예정공정표_담당자" xfId="926"/>
    <cellStyle name="#_예정공정표_담당자_설계종합514" xfId="927"/>
    <cellStyle name="#_예정공정표_동부화재1차(준공서)" xfId="928"/>
    <cellStyle name="#_예정공정표_동부화재1차(준공서)_060407_전송_수시평가_3월(SKN)_통합" xfId="929"/>
    <cellStyle name="#_예정공정표_동부화재1차(준공서)_안전및기본인력평가서" xfId="930"/>
    <cellStyle name="#_예정공정표_안전및기본인력평가서" xfId="931"/>
    <cellStyle name="#_예정공정표_정산서 샘플" xfId="932"/>
    <cellStyle name="#_예정공정표_정산서 샘플_060407_전송_수시평가_3월(SKN)_통합" xfId="933"/>
    <cellStyle name="#_예정공정표_정산서 샘플_안전및기본인력평가서" xfId="934"/>
    <cellStyle name="#_예정공정표_품셈 " xfId="935"/>
    <cellStyle name="#_예정공정표_품셈 _060407_전송_수시평가_3월(SKN)_통합" xfId="936"/>
    <cellStyle name="#_예정공정표_품셈 _2007년 한일통신-SK텔레콤사업팀-조직도및인력현황-20080114" xfId="937"/>
    <cellStyle name="#_예정공정표_품셈 _2008년 한일통신-SK텔레콤사업팀-조직도및인력현황-20080423" xfId="938"/>
    <cellStyle name="#_예정공정표_품셈 _2008년 협력업체 조직도_출입자명단" xfId="939"/>
    <cellStyle name="#_예정공정표_품셈 _2008년 협력업체 조직도_출입자명단_F2-2008년 협력업체 조직도_출입자명단(080710)" xfId="941"/>
    <cellStyle name="#_예정공정표_품셈 _2008년 협력업체 조직도_출입자명단_한텔-2008년 협력업체 조직도_출입자명단(080211)" xfId="940"/>
    <cellStyle name="#_예정공정표_품셈 _CW-J3 정산서_0612" xfId="1023"/>
    <cellStyle name="#_예정공정표_품셈 _CW-J3 정산서_0612_060407_전송_수시평가_3월(SKN)_통합" xfId="1024"/>
    <cellStyle name="#_예정공정표_품셈 _CW-J3 정산서_0612_SKT CW-K8(정산서)" xfId="1026"/>
    <cellStyle name="#_예정공정표_품셈 _CW-J3 정산서_0612_SKT CW-K8(정산서)_060407_전송_수시평가_3월(SKN)_통합" xfId="1027"/>
    <cellStyle name="#_예정공정표_품셈 _CW-J3 정산서_0612_SKT CW-K8(정산서)_안전및기본인력평가서" xfId="1028"/>
    <cellStyle name="#_예정공정표_품셈 _CW-J3 정산서_0612_SKT CW-K8(준공서)" xfId="1029"/>
    <cellStyle name="#_예정공정표_품셈 _CW-J3 정산서_0612_SKT CW-K8(준공서)_060407_전송_수시평가_3월(SKN)_통합" xfId="1030"/>
    <cellStyle name="#_예정공정표_품셈 _CW-J3 정산서_0612_SKT CW-K8(준공서)_안전및기본인력평가서" xfId="1031"/>
    <cellStyle name="#_예정공정표_품셈 _CW-J3 정산서_0612_안전및기본인력평가서" xfId="1025"/>
    <cellStyle name="#_예정공정표_품셈 _SKT CN-B8(의정부4차)" xfId="1032"/>
    <cellStyle name="#_예정공정표_품셈 _SKT CN-B8(의정부4차)_060407_전송_수시평가_3월(SKN)_통합" xfId="1033"/>
    <cellStyle name="#_예정공정표_품셈 _SKT CN-B8(의정부4차)_SKT CW-K8(정산서)" xfId="1038"/>
    <cellStyle name="#_예정공정표_품셈 _SKT CN-B8(의정부4차)_SKT CW-K8(정산서)_060407_전송_수시평가_3월(SKN)_통합" xfId="1039"/>
    <cellStyle name="#_예정공정표_품셈 _SKT CN-B8(의정부4차)_SKT CW-K8(정산서)_안전및기본인력평가서" xfId="1040"/>
    <cellStyle name="#_예정공정표_품셈 _SKT CN-B8(의정부4차)_SKT CW-K8(준공서)" xfId="1041"/>
    <cellStyle name="#_예정공정표_품셈 _SKT CN-B8(의정부4차)_SKT CW-K8(준공서)_060407_전송_수시평가_3월(SKN)_통합" xfId="1042"/>
    <cellStyle name="#_예정공정표_품셈 _SKT CN-B8(의정부4차)_SKT CW-K8(준공서)_안전및기본인력평가서" xfId="1043"/>
    <cellStyle name="#_예정공정표_품셈 _SKT CN-B8(의정부4차)_동부화재1차(준공서)" xfId="1034"/>
    <cellStyle name="#_예정공정표_품셈 _SKT CN-B8(의정부4차)_동부화재1차(준공서)_060407_전송_수시평가_3월(SKN)_통합" xfId="1035"/>
    <cellStyle name="#_예정공정표_품셈 _SKT CN-B8(의정부4차)_동부화재1차(준공서)_안전및기본인력평가서" xfId="1036"/>
    <cellStyle name="#_예정공정표_품셈 _SKT CN-B8(의정부4차)_안전및기본인력평가서" xfId="1037"/>
    <cellStyle name="#_예정공정표_품셈 _SKT CN-B8(의정부9차)정산내역서" xfId="1044"/>
    <cellStyle name="#_예정공정표_품셈 _SKT CN-B8(의정부9차)정산내역서_060407_전송_수시평가_3월(SKN)_통합" xfId="1045"/>
    <cellStyle name="#_예정공정표_품셈 _SKT CN-B8(의정부9차)정산내역서_SKT CW-K8(정산서)" xfId="1050"/>
    <cellStyle name="#_예정공정표_품셈 _SKT CN-B8(의정부9차)정산내역서_SKT CW-K8(정산서)_060407_전송_수시평가_3월(SKN)_통합" xfId="1051"/>
    <cellStyle name="#_예정공정표_품셈 _SKT CN-B8(의정부9차)정산내역서_SKT CW-K8(정산서)_안전및기본인력평가서" xfId="1052"/>
    <cellStyle name="#_예정공정표_품셈 _SKT CN-B8(의정부9차)정산내역서_SKT CW-K8(준공서)" xfId="1053"/>
    <cellStyle name="#_예정공정표_품셈 _SKT CN-B8(의정부9차)정산내역서_SKT CW-K8(준공서)_060407_전송_수시평가_3월(SKN)_통합" xfId="1054"/>
    <cellStyle name="#_예정공정표_품셈 _SKT CN-B8(의정부9차)정산내역서_SKT CW-K8(준공서)_안전및기본인력평가서" xfId="1055"/>
    <cellStyle name="#_예정공정표_품셈 _SKT CN-B8(의정부9차)정산내역서_동부화재1차(준공서)" xfId="1046"/>
    <cellStyle name="#_예정공정표_품셈 _SKT CN-B8(의정부9차)정산내역서_동부화재1차(준공서)_060407_전송_수시평가_3월(SKN)_통합" xfId="1047"/>
    <cellStyle name="#_예정공정표_품셈 _SKT CN-B8(의정부9차)정산내역서_동부화재1차(준공서)_안전및기본인력평가서" xfId="1048"/>
    <cellStyle name="#_예정공정표_품셈 _SKT CN-B8(의정부9차)정산내역서_안전및기본인력평가서" xfId="1049"/>
    <cellStyle name="#_예정공정표_품셈 _SKT LN-B5(의정부1차)" xfId="1056"/>
    <cellStyle name="#_예정공정표_품셈 _SKT LN-B5(의정부1차)_060407_전송_수시평가_3월(SKN)_통합" xfId="1057"/>
    <cellStyle name="#_예정공정표_품셈 _SKT LN-B5(의정부1차)_SKT CW-K8(정산서)" xfId="1062"/>
    <cellStyle name="#_예정공정표_품셈 _SKT LN-B5(의정부1차)_SKT CW-K8(정산서)_060407_전송_수시평가_3월(SKN)_통합" xfId="1063"/>
    <cellStyle name="#_예정공정표_품셈 _SKT LN-B5(의정부1차)_SKT CW-K8(정산서)_안전및기본인력평가서" xfId="1064"/>
    <cellStyle name="#_예정공정표_품셈 _SKT LN-B5(의정부1차)_SKT CW-K8(준공서)" xfId="1065"/>
    <cellStyle name="#_예정공정표_품셈 _SKT LN-B5(의정부1차)_SKT CW-K8(준공서)_060407_전송_수시평가_3월(SKN)_통합" xfId="1066"/>
    <cellStyle name="#_예정공정표_품셈 _SKT LN-B5(의정부1차)_SKT CW-K8(준공서)_안전및기본인력평가서" xfId="1067"/>
    <cellStyle name="#_예정공정표_품셈 _SKT LN-B5(의정부1차)_동부화재1차(준공서)" xfId="1058"/>
    <cellStyle name="#_예정공정표_품셈 _SKT LN-B5(의정부1차)_동부화재1차(준공서)_060407_전송_수시평가_3월(SKN)_통합" xfId="1059"/>
    <cellStyle name="#_예정공정표_품셈 _SKT LN-B5(의정부1차)_동부화재1차(준공서)_안전및기본인력평가서" xfId="1060"/>
    <cellStyle name="#_예정공정표_품셈 _SKT LN-B5(의정부1차)_안전및기본인력평가서" xfId="1061"/>
    <cellStyle name="#_예정공정표_품셈 _SKT LW-H2(정산서)" xfId="1068"/>
    <cellStyle name="#_예정공정표_품셈 _SKT LW-H2(정산서)_060407_전송_수시평가_3월(SKN)_통합" xfId="1069"/>
    <cellStyle name="#_예정공정표_품셈 _SKT LW-H2(정산서)_SKT CW-K8(정산서)" xfId="1071"/>
    <cellStyle name="#_예정공정표_품셈 _SKT LW-H2(정산서)_SKT CW-K8(정산서)_060407_전송_수시평가_3월(SKN)_통합" xfId="1072"/>
    <cellStyle name="#_예정공정표_품셈 _SKT LW-H2(정산서)_SKT CW-K8(정산서)_안전및기본인력평가서" xfId="1073"/>
    <cellStyle name="#_예정공정표_품셈 _SKT LW-H2(정산서)_SKT CW-K8(준공서)" xfId="1074"/>
    <cellStyle name="#_예정공정표_품셈 _SKT LW-H2(정산서)_SKT CW-K8(준공서)_060407_전송_수시평가_3월(SKN)_통합" xfId="1075"/>
    <cellStyle name="#_예정공정표_품셈 _SKT LW-H2(정산서)_SKT CW-K8(준공서)_안전및기본인력평가서" xfId="1076"/>
    <cellStyle name="#_예정공정표_품셈 _SKT LW-H2(정산서)_안전및기본인력평가서" xfId="1070"/>
    <cellStyle name="#_예정공정표_품셈 _SKTCW-K8_V1.90" xfId="1077"/>
    <cellStyle name="#_예정공정표_품셈 _SKTCW-K8_V1.90_060407_전송_수시평가_3월(SKN)_통합" xfId="1078"/>
    <cellStyle name="#_예정공정표_품셈 _SKTCW-K8_V1.90_안전및기본인력평가서" xfId="1079"/>
    <cellStyle name="#_예정공정표_품셈 _봉평 정산서" xfId="942"/>
    <cellStyle name="#_예정공정표_품셈 _봉평 정산서_060407_전송_수시평가_3월(SKN)_통합" xfId="943"/>
    <cellStyle name="#_예정공정표_품셈 _봉평 정산서_SKT CW-K8(정산서)" xfId="945"/>
    <cellStyle name="#_예정공정표_품셈 _봉평 정산서_SKT CW-K8(정산서)_060407_전송_수시평가_3월(SKN)_통합" xfId="946"/>
    <cellStyle name="#_예정공정표_품셈 _봉평 정산서_SKT CW-K8(정산서)_안전및기본인력평가서" xfId="947"/>
    <cellStyle name="#_예정공정표_품셈 _봉평 정산서_SKT CW-K8(준공서)" xfId="948"/>
    <cellStyle name="#_예정공정표_품셈 _봉평 정산서_SKT CW-K8(준공서)_060407_전송_수시평가_3월(SKN)_통합" xfId="949"/>
    <cellStyle name="#_예정공정표_품셈 _봉평 정산서_SKT CW-K8(준공서)_안전및기본인력평가서" xfId="950"/>
    <cellStyle name="#_예정공정표_품셈 _봉평 정산서_안전및기본인력평가서" xfId="944"/>
    <cellStyle name="#_예정공정표_품셈 _안전및기본인력평가서" xfId="951"/>
    <cellStyle name="#_예정공정표_품셈 _정산서 샘플" xfId="952"/>
    <cellStyle name="#_예정공정표_품셈 _정산서 샘플(6.10  최종변경)" xfId="953"/>
    <cellStyle name="#_예정공정표_품셈 _정산서 샘플(6.10  최종변경)_060407_전송_수시평가_3월(SKN)_통합" xfId="954"/>
    <cellStyle name="#_예정공정표_품셈 _정산서 샘플(6.10  최종변경)_SKT CW-K8(정산서)" xfId="959"/>
    <cellStyle name="#_예정공정표_품셈 _정산서 샘플(6.10  최종변경)_SKT CW-K8(정산서)_060407_전송_수시평가_3월(SKN)_통합" xfId="960"/>
    <cellStyle name="#_예정공정표_품셈 _정산서 샘플(6.10  최종변경)_SKT CW-K8(정산서)_안전및기본인력평가서" xfId="961"/>
    <cellStyle name="#_예정공정표_품셈 _정산서 샘플(6.10  최종변경)_SKT CW-K8(준공서)" xfId="962"/>
    <cellStyle name="#_예정공정표_품셈 _정산서 샘플(6.10  최종변경)_SKT CW-K8(준공서)_060407_전송_수시평가_3월(SKN)_통합" xfId="963"/>
    <cellStyle name="#_예정공정표_품셈 _정산서 샘플(6.10  최종변경)_SKT CW-K8(준공서)_안전및기본인력평가서" xfId="964"/>
    <cellStyle name="#_예정공정표_품셈 _정산서 샘플(6.10  최종변경)_동부화재1차(준공서)" xfId="955"/>
    <cellStyle name="#_예정공정표_품셈 _정산서 샘플(6.10  최종변경)_동부화재1차(준공서)_060407_전송_수시평가_3월(SKN)_통합" xfId="956"/>
    <cellStyle name="#_예정공정표_품셈 _정산서 샘플(6.10  최종변경)_동부화재1차(준공서)_안전및기본인력평가서" xfId="957"/>
    <cellStyle name="#_예정공정표_품셈 _정산서 샘플(6.10  최종변경)_안전및기본인력평가서" xfId="958"/>
    <cellStyle name="#_예정공정표_품셈 _정산서 샘플(6.2  변경)" xfId="965"/>
    <cellStyle name="#_예정공정표_품셈 _정산서 샘플(6.2  변경)_060407_전송_수시평가_3월(SKN)_통합" xfId="966"/>
    <cellStyle name="#_예정공정표_품셈 _정산서 샘플(6.2  변경)_SKT CW-K8(정산서)" xfId="971"/>
    <cellStyle name="#_예정공정표_품셈 _정산서 샘플(6.2  변경)_SKT CW-K8(정산서)_060407_전송_수시평가_3월(SKN)_통합" xfId="972"/>
    <cellStyle name="#_예정공정표_품셈 _정산서 샘플(6.2  변경)_SKT CW-K8(정산서)_안전및기본인력평가서" xfId="973"/>
    <cellStyle name="#_예정공정표_품셈 _정산서 샘플(6.2  변경)_SKT CW-K8(준공서)" xfId="974"/>
    <cellStyle name="#_예정공정표_품셈 _정산서 샘플(6.2  변경)_SKT CW-K8(준공서)_060407_전송_수시평가_3월(SKN)_통합" xfId="975"/>
    <cellStyle name="#_예정공정표_품셈 _정산서 샘플(6.2  변경)_SKT CW-K8(준공서)_안전및기본인력평가서" xfId="976"/>
    <cellStyle name="#_예정공정표_품셈 _정산서 샘플(6.2  변경)_동부화재1차(준공서)" xfId="967"/>
    <cellStyle name="#_예정공정표_품셈 _정산서 샘플(6.2  변경)_동부화재1차(준공서)_060407_전송_수시평가_3월(SKN)_통합" xfId="968"/>
    <cellStyle name="#_예정공정표_품셈 _정산서 샘플(6.2  변경)_동부화재1차(준공서)_안전및기본인력평가서" xfId="969"/>
    <cellStyle name="#_예정공정표_품셈 _정산서 샘플(6.2  변경)_안전및기본인력평가서" xfId="970"/>
    <cellStyle name="#_예정공정표_품셈 _정산서 샘플(6.7  변경)" xfId="977"/>
    <cellStyle name="#_예정공정표_품셈 _정산서 샘플(6.7  변경)_060407_전송_수시평가_3월(SKN)_통합" xfId="978"/>
    <cellStyle name="#_예정공정표_품셈 _정산서 샘플(6.7  변경)_SKT CW-K8(정산서)" xfId="983"/>
    <cellStyle name="#_예정공정표_품셈 _정산서 샘플(6.7  변경)_SKT CW-K8(정산서)_060407_전송_수시평가_3월(SKN)_통합" xfId="984"/>
    <cellStyle name="#_예정공정표_품셈 _정산서 샘플(6.7  변경)_SKT CW-K8(정산서)_안전및기본인력평가서" xfId="985"/>
    <cellStyle name="#_예정공정표_품셈 _정산서 샘플(6.7  변경)_SKT CW-K8(준공서)" xfId="986"/>
    <cellStyle name="#_예정공정표_품셈 _정산서 샘플(6.7  변경)_SKT CW-K8(준공서)_060407_전송_수시평가_3월(SKN)_통합" xfId="987"/>
    <cellStyle name="#_예정공정표_품셈 _정산서 샘플(6.7  변경)_SKT CW-K8(준공서)_안전및기본인력평가서" xfId="988"/>
    <cellStyle name="#_예정공정표_품셈 _정산서 샘플(6.7  변경)_동부화재1차(준공서)" xfId="979"/>
    <cellStyle name="#_예정공정표_품셈 _정산서 샘플(6.7  변경)_동부화재1차(준공서)_060407_전송_수시평가_3월(SKN)_통합" xfId="980"/>
    <cellStyle name="#_예정공정표_품셈 _정산서 샘플(6.7  변경)_동부화재1차(준공서)_안전및기본인력평가서" xfId="981"/>
    <cellStyle name="#_예정공정표_품셈 _정산서 샘플(6.7  변경)_안전및기본인력평가서" xfId="982"/>
    <cellStyle name="#_예정공정표_품셈 _정산서 샘플_060407_전송_수시평가_3월(SKN)_통합" xfId="989"/>
    <cellStyle name="#_예정공정표_품셈 _정산서 샘플_SKT CW-K8(정산서)" xfId="994"/>
    <cellStyle name="#_예정공정표_품셈 _정산서 샘플_SKT CW-K8(정산서)_060407_전송_수시평가_3월(SKN)_통합" xfId="995"/>
    <cellStyle name="#_예정공정표_품셈 _정산서 샘플_SKT CW-K8(정산서)_안전및기본인력평가서" xfId="996"/>
    <cellStyle name="#_예정공정표_품셈 _정산서 샘플_SKT CW-K8(준공서)" xfId="997"/>
    <cellStyle name="#_예정공정표_품셈 _정산서 샘플_SKT CW-K8(준공서)_060407_전송_수시평가_3월(SKN)_통합" xfId="998"/>
    <cellStyle name="#_예정공정표_품셈 _정산서 샘플_SKT CW-K8(준공서)_안전및기본인력평가서" xfId="999"/>
    <cellStyle name="#_예정공정표_품셈 _정산서 샘플_동부화재1차(준공서)" xfId="990"/>
    <cellStyle name="#_예정공정표_품셈 _정산서 샘플_동부화재1차(준공서)_060407_전송_수시평가_3월(SKN)_통합" xfId="991"/>
    <cellStyle name="#_예정공정표_품셈 _정산서 샘플_동부화재1차(준공서)_안전및기본인력평가서" xfId="992"/>
    <cellStyle name="#_예정공정표_품셈 _정산서 샘플_안전및기본인력평가서" xfId="993"/>
    <cellStyle name="#_예정공정표_품셈 _준공서류" xfId="1000"/>
    <cellStyle name="#_예정공정표_품셈 _준공서류_060407_전송_수시평가_3월(SKN)_통합" xfId="1001"/>
    <cellStyle name="#_예정공정표_품셈 _준공서류_SKT CW-K8(정산서)" xfId="1006"/>
    <cellStyle name="#_예정공정표_품셈 _준공서류_SKT CW-K8(정산서)_060407_전송_수시평가_3월(SKN)_통합" xfId="1007"/>
    <cellStyle name="#_예정공정표_품셈 _준공서류_SKT CW-K8(정산서)_안전및기본인력평가서" xfId="1008"/>
    <cellStyle name="#_예정공정표_품셈 _준공서류_SKT CW-K8(준공서)" xfId="1009"/>
    <cellStyle name="#_예정공정표_품셈 _준공서류_SKT CW-K8(준공서)_060407_전송_수시평가_3월(SKN)_통합" xfId="1010"/>
    <cellStyle name="#_예정공정표_품셈 _준공서류_SKT CW-K8(준공서)_안전및기본인력평가서" xfId="1011"/>
    <cellStyle name="#_예정공정표_품셈 _준공서류_SKTCW-K8_V1.90" xfId="1012"/>
    <cellStyle name="#_예정공정표_품셈 _준공서류_SKTCW-K8_V1.90_060407_전송_수시평가_3월(SKN)_통합" xfId="1013"/>
    <cellStyle name="#_예정공정표_품셈 _준공서류_SKTCW-K8_V1.90_안전및기본인력평가서" xfId="1014"/>
    <cellStyle name="#_예정공정표_품셈 _준공서류_동부화재1차(준공서)" xfId="1002"/>
    <cellStyle name="#_예정공정표_품셈 _준공서류_동부화재1차(준공서)_060407_전송_수시평가_3월(SKN)_통합" xfId="1003"/>
    <cellStyle name="#_예정공정표_품셈 _준공서류_동부화재1차(준공서)_안전및기본인력평가서" xfId="1004"/>
    <cellStyle name="#_예정공정표_품셈 _준공서류_안전및기본인력평가서" xfId="1005"/>
    <cellStyle name="#_예정공정표_품셈 _현황판(삼보)-2007" xfId="1015"/>
    <cellStyle name="#_예정공정표_품셈 _현황판(삼보)-2007_2008년 협력업체 조직도_출입자명단" xfId="1016"/>
    <cellStyle name="#_예정공정표_품셈 _현황판(삼보)-2007_2008년 협력업체 조직도_출입자명단_F2-2008년 협력업체 조직도_출입자명단(080710)" xfId="1018"/>
    <cellStyle name="#_예정공정표_품셈 _현황판(삼보)-2007_2008년 협력업체 조직도_출입자명단_한텔-2008년 협력업체 조직도_출입자명단(080211)" xfId="1017"/>
    <cellStyle name="#_예정공정표_품셈 _현황판(삼보)-2007-11" xfId="1019"/>
    <cellStyle name="#_예정공정표_품셈 _현황판(삼보)-2007-11_2008년 협력업체 조직도_출입자명단" xfId="1020"/>
    <cellStyle name="#_예정공정표_품셈 _현황판(삼보)-2007-11_2008년 협력업체 조직도_출입자명단_F2-2008년 협력업체 조직도_출입자명단(080710)" xfId="1022"/>
    <cellStyle name="#_예정공정표_품셈 _현황판(삼보)-2007-11_2008년 협력업체 조직도_출입자명단_한텔-2008년 협력업체 조직도_출입자명단(080211)" xfId="1021"/>
    <cellStyle name="#_준공서류" xfId="1087"/>
    <cellStyle name="#_준공서류_060407_전송_수시평가_3월(SKN)_통합" xfId="1088"/>
    <cellStyle name="#_준공서류_SKT CW-K8(정산서)" xfId="1093"/>
    <cellStyle name="#_준공서류_SKT CW-K8(정산서)_060407_전송_수시평가_3월(SKN)_통합" xfId="1094"/>
    <cellStyle name="#_준공서류_SKT CW-K8(정산서)_안전및기본인력평가서" xfId="1095"/>
    <cellStyle name="#_준공서류_SKT CW-K8(준공서)" xfId="1096"/>
    <cellStyle name="#_준공서류_SKT CW-K8(준공서)_060407_전송_수시평가_3월(SKN)_통합" xfId="1097"/>
    <cellStyle name="#_준공서류_SKT CW-K8(준공서)_안전및기본인력평가서" xfId="1098"/>
    <cellStyle name="#_준공서류_SKTCW-K8_V1.90" xfId="1099"/>
    <cellStyle name="#_준공서류_SKTCW-K8_V1.90_060407_전송_수시평가_3월(SKN)_통합" xfId="1100"/>
    <cellStyle name="#_준공서류_SKTCW-K8_V1.90_안전및기본인력평가서" xfId="1101"/>
    <cellStyle name="#_준공서류_동부화재1차(준공서)" xfId="1089"/>
    <cellStyle name="#_준공서류_동부화재1차(준공서)_060407_전송_수시평가_3월(SKN)_통합" xfId="1090"/>
    <cellStyle name="#_준공서류_동부화재1차(준공서)_안전및기본인력평가서" xfId="1091"/>
    <cellStyle name="#_준공서류_안전및기본인력평가서" xfId="1092"/>
    <cellStyle name="#_중계기인입도" xfId="1102"/>
    <cellStyle name="#_중계기인입도_060407_전송_수시평가_3월(SKN)_통합" xfId="1103"/>
    <cellStyle name="#_중계기인입도_SKT CW-K8(정산서)" xfId="1108"/>
    <cellStyle name="#_중계기인입도_SKT CW-K8(정산서)_060407_전송_수시평가_3월(SKN)_통합" xfId="1109"/>
    <cellStyle name="#_중계기인입도_SKT CW-K8(정산서)_안전및기본인력평가서" xfId="1110"/>
    <cellStyle name="#_중계기인입도_SKT CW-K8(준공서)" xfId="1111"/>
    <cellStyle name="#_중계기인입도_SKT CW-K8(준공서)_060407_전송_수시평가_3월(SKN)_통합" xfId="1112"/>
    <cellStyle name="#_중계기인입도_SKT CW-K8(준공서)_안전및기본인력평가서" xfId="1113"/>
    <cellStyle name="#_중계기인입도_SKTCW-K8_V1.90" xfId="1114"/>
    <cellStyle name="#_중계기인입도_SKTCW-K8_V1.90_060407_전송_수시평가_3월(SKN)_통합" xfId="1115"/>
    <cellStyle name="#_중계기인입도_SKTCW-K8_V1.90_안전및기본인력평가서" xfId="1116"/>
    <cellStyle name="#_중계기인입도_동부화재1차(준공서)" xfId="1104"/>
    <cellStyle name="#_중계기인입도_동부화재1차(준공서)_060407_전송_수시평가_3월(SKN)_통합" xfId="1105"/>
    <cellStyle name="#_중계기인입도_동부화재1차(준공서)_안전및기본인력평가서" xfId="1106"/>
    <cellStyle name="#_중계기인입도_안전및기본인력평가서" xfId="1107"/>
    <cellStyle name="#_품셈" xfId="1117"/>
    <cellStyle name="#_품셈 " xfId="1118"/>
    <cellStyle name="#_품셈 (2)" xfId="1119"/>
    <cellStyle name="#_품셈 (2)_060407_전송_수시평가_3월(SKN)_통합" xfId="1120"/>
    <cellStyle name="#_품셈 (2)_SKT CW-K8(정산서)" xfId="1131"/>
    <cellStyle name="#_품셈 (2)_SKT CW-K8(정산서)_060407_전송_수시평가_3월(SKN)_통합" xfId="1132"/>
    <cellStyle name="#_품셈 (2)_SKT CW-K8(정산서)_안전및기본인력평가서" xfId="1133"/>
    <cellStyle name="#_품셈 (2)_SKT CW-K8(준공서)" xfId="1134"/>
    <cellStyle name="#_품셈 (2)_SKT CW-K8(준공서)_060407_전송_수시평가_3월(SKN)_통합" xfId="1135"/>
    <cellStyle name="#_품셈 (2)_SKT CW-K8(준공서)_안전및기본인력평가서" xfId="1136"/>
    <cellStyle name="#_품셈 (2)_SKTCW-K8_V1.90" xfId="1137"/>
    <cellStyle name="#_품셈 (2)_담당자" xfId="1121"/>
    <cellStyle name="#_품셈 (2)_담당자_설계종합514" xfId="1122"/>
    <cellStyle name="#_품셈 (2)_동부화재1차(준공서)" xfId="1123"/>
    <cellStyle name="#_품셈 (2)_동부화재1차(준공서)_060407_전송_수시평가_3월(SKN)_통합" xfId="1124"/>
    <cellStyle name="#_품셈 (2)_동부화재1차(준공서)_안전및기본인력평가서" xfId="1125"/>
    <cellStyle name="#_품셈 (2)_설계종합514" xfId="1126"/>
    <cellStyle name="#_품셈 (2)_안전및기본인력평가서" xfId="1127"/>
    <cellStyle name="#_품셈 (2)_정산서 샘플" xfId="1128"/>
    <cellStyle name="#_품셈 (2)_정산서 샘플_060407_전송_수시평가_3월(SKN)_통합" xfId="1129"/>
    <cellStyle name="#_품셈 (2)_정산서 샘플_안전및기본인력평가서" xfId="1130"/>
    <cellStyle name="#_품셈 _A2 SKT CC정산" xfId="1144"/>
    <cellStyle name="#_품셈 _A7 SKT CC정산" xfId="1145"/>
    <cellStyle name="#_품셈 _SKT CC-A7" xfId="1146"/>
    <cellStyle name="#_품셈 _SKT CC-A8(송악2외 5건)" xfId="1147"/>
    <cellStyle name="#_품셈 _갑천외3건 정산서류" xfId="1138"/>
    <cellStyle name="#_품셈 _고대-1(CC-A8,세인)" xfId="1139"/>
    <cellStyle name="#_품셈 _신세기 LC-A3(송악2외5건)" xfId="1140"/>
    <cellStyle name="#_품셈 _신세기 LC-A8" xfId="1141"/>
    <cellStyle name="#_품셈 _정산_신세기 LC-A8" xfId="1142"/>
    <cellStyle name="#_품셈 _정산432" xfId="1143"/>
    <cellStyle name="#_품셈_060407_전송_수시평가_3월(SKN)_통합" xfId="1148"/>
    <cellStyle name="#_품셈_SKT CW-K8(정산서)" xfId="1370"/>
    <cellStyle name="#_품셈_SKT CW-K8(정산서)_060407_전송_수시평가_3월(SKN)_통합" xfId="1371"/>
    <cellStyle name="#_품셈_SKT CW-K8(정산서)_안전및기본인력평가서" xfId="1372"/>
    <cellStyle name="#_품셈_SKT CW-K8(준공서)" xfId="1373"/>
    <cellStyle name="#_품셈_SKT CW-K8(준공서)_060407_전송_수시평가_3월(SKN)_통합" xfId="1374"/>
    <cellStyle name="#_품셈_SKT CW-K8(준공서)_안전및기본인력평가서" xfId="1375"/>
    <cellStyle name="#_품셈_SKTCW-K8_V1.90" xfId="1376"/>
    <cellStyle name="#_품셈_계통도 " xfId="1149"/>
    <cellStyle name="#_품셈_계통도 _신세기11차추가(함체)" xfId="1150"/>
    <cellStyle name="#_품셈_계통도 _신세기11차추가(함체)_060407_전송_수시평가_3월(SKN)_통합" xfId="1151"/>
    <cellStyle name="#_품셈_계통도 _신세기11차추가(함체)_SKT CW-K8(정산서)" xfId="1321"/>
    <cellStyle name="#_품셈_계통도 _신세기11차추가(함체)_SKT CW-K8(정산서)_060407_전송_수시평가_3월(SKN)_통합" xfId="1322"/>
    <cellStyle name="#_품셈_계통도 _신세기11차추가(함체)_SKT CW-K8(정산서)_안전및기본인력평가서" xfId="1323"/>
    <cellStyle name="#_품셈_계통도 _신세기11차추가(함체)_SKT CW-K8(준공서)" xfId="1324"/>
    <cellStyle name="#_품셈_계통도 _신세기11차추가(함체)_SKT CW-K8(준공서)_060407_전송_수시평가_3월(SKN)_통합" xfId="1325"/>
    <cellStyle name="#_품셈_계통도 _신세기11차추가(함체)_SKT CW-K8(준공서)_안전및기본인력평가서" xfId="1326"/>
    <cellStyle name="#_품셈_계통도 _신세기11차추가(함체)_SKTCW-K8_V1.90" xfId="1327"/>
    <cellStyle name="#_품셈_계통도 _신세기11차추가(함체)_SKTCW-K8_V1.90_060407_전송_수시평가_3월(SKN)_통합" xfId="1328"/>
    <cellStyle name="#_품셈_계통도 _신세기11차추가(함체)_SKTCW-K8_V1.90_안전및기본인력평가서" xfId="1329"/>
    <cellStyle name="#_품셈_계통도 _신세기11차추가(함체)_동부화재1차(준공서)" xfId="1152"/>
    <cellStyle name="#_품셈_계통도 _신세기11차추가(함체)_동부화재1차(준공서)_060407_전송_수시평가_3월(SKN)_통합" xfId="1153"/>
    <cellStyle name="#_품셈_계통도 _신세기11차추가(함체)_동부화재1차(준공서)_안전및기본인력평가서" xfId="1154"/>
    <cellStyle name="#_품셈_계통도 _신세기11차추가(함체)_삼진검수(SKT CK-B5(의정부))" xfId="1155"/>
    <cellStyle name="#_품셈_계통도 _신세기11차추가(함체)_삼진검수(SKT CK-B5(의정부))_060407_전송_수시평가_3월(SKN)_통합" xfId="1156"/>
    <cellStyle name="#_품셈_계통도 _신세기11차추가(함체)_삼진검수(SKT CK-B5(의정부))_SKT CW-K8(정산서)" xfId="1161"/>
    <cellStyle name="#_품셈_계통도 _신세기11차추가(함체)_삼진검수(SKT CK-B5(의정부))_SKT CW-K8(정산서)_060407_전송_수시평가_3월(SKN)_통합" xfId="1162"/>
    <cellStyle name="#_품셈_계통도 _신세기11차추가(함체)_삼진검수(SKT CK-B5(의정부))_SKT CW-K8(정산서)_안전및기본인력평가서" xfId="1163"/>
    <cellStyle name="#_품셈_계통도 _신세기11차추가(함체)_삼진검수(SKT CK-B5(의정부))_SKT CW-K8(준공서)" xfId="1164"/>
    <cellStyle name="#_품셈_계통도 _신세기11차추가(함체)_삼진검수(SKT CK-B5(의정부))_SKT CW-K8(준공서)_060407_전송_수시평가_3월(SKN)_통합" xfId="1165"/>
    <cellStyle name="#_품셈_계통도 _신세기11차추가(함체)_삼진검수(SKT CK-B5(의정부))_SKT CW-K8(준공서)_안전및기본인력평가서" xfId="1166"/>
    <cellStyle name="#_품셈_계통도 _신세기11차추가(함체)_삼진검수(SKT CK-B5(의정부))_SKTCW-K8_V1.90" xfId="1167"/>
    <cellStyle name="#_품셈_계통도 _신세기11차추가(함체)_삼진검수(SKT CK-B5(의정부))_SKTCW-K8_V1.90_060407_전송_수시평가_3월(SKN)_통합" xfId="1168"/>
    <cellStyle name="#_품셈_계통도 _신세기11차추가(함체)_삼진검수(SKT CK-B5(의정부))_SKTCW-K8_V1.90_안전및기본인력평가서" xfId="1169"/>
    <cellStyle name="#_품셈_계통도 _신세기11차추가(함체)_삼진검수(SKT CK-B5(의정부))_동부화재1차(준공서)" xfId="1157"/>
    <cellStyle name="#_품셈_계통도 _신세기11차추가(함체)_삼진검수(SKT CK-B5(의정부))_동부화재1차(준공서)_060407_전송_수시평가_3월(SKN)_통합" xfId="1158"/>
    <cellStyle name="#_품셈_계통도 _신세기11차추가(함체)_삼진검수(SKT CK-B5(의정부))_동부화재1차(준공서)_안전및기본인력평가서" xfId="1159"/>
    <cellStyle name="#_품셈_계통도 _신세기11차추가(함체)_삼진검수(SKT CK-B5(의정부))_안전및기본인력평가서" xfId="1160"/>
    <cellStyle name="#_품셈_계통도 _신세기11차추가(함체)_시공_검수부서분리양식(경기북부인력지원2001년4월분)" xfId="1170"/>
    <cellStyle name="#_품셈_계통도 _신세기11차추가(함체)_시공_검수부서분리양식(경기북부인력지원2001년4월분)_060407_전송_수시평가_3월(SKN)_통합" xfId="1171"/>
    <cellStyle name="#_품셈_계통도 _신세기11차추가(함체)_시공_검수부서분리양식(경기북부인력지원2001년4월분)_SKT CW-K8(정산서)" xfId="1176"/>
    <cellStyle name="#_품셈_계통도 _신세기11차추가(함체)_시공_검수부서분리양식(경기북부인력지원2001년4월분)_SKT CW-K8(정산서)_060407_전송_수시평가_3월(SKN)_통합" xfId="1177"/>
    <cellStyle name="#_품셈_계통도 _신세기11차추가(함체)_시공_검수부서분리양식(경기북부인력지원2001년4월분)_SKT CW-K8(정산서)_안전및기본인력평가서" xfId="1178"/>
    <cellStyle name="#_품셈_계통도 _신세기11차추가(함체)_시공_검수부서분리양식(경기북부인력지원2001년4월분)_SKT CW-K8(준공서)" xfId="1179"/>
    <cellStyle name="#_품셈_계통도 _신세기11차추가(함체)_시공_검수부서분리양식(경기북부인력지원2001년4월분)_SKT CW-K8(준공서)_060407_전송_수시평가_3월(SKN)_통합" xfId="1180"/>
    <cellStyle name="#_품셈_계통도 _신세기11차추가(함체)_시공_검수부서분리양식(경기북부인력지원2001년4월분)_SKT CW-K8(준공서)_안전및기본인력평가서" xfId="1181"/>
    <cellStyle name="#_품셈_계통도 _신세기11차추가(함체)_시공_검수부서분리양식(경기북부인력지원2001년4월분)_SKTCW-K8_V1.90" xfId="1182"/>
    <cellStyle name="#_품셈_계통도 _신세기11차추가(함체)_시공_검수부서분리양식(경기북부인력지원2001년4월분)_SKTCW-K8_V1.90_060407_전송_수시평가_3월(SKN)_통합" xfId="1183"/>
    <cellStyle name="#_품셈_계통도 _신세기11차추가(함체)_시공_검수부서분리양식(경기북부인력지원2001년4월분)_SKTCW-K8_V1.90_안전및기본인력평가서" xfId="1184"/>
    <cellStyle name="#_품셈_계통도 _신세기11차추가(함체)_시공_검수부서분리양식(경기북부인력지원2001년4월분)_동부화재1차(준공서)" xfId="1172"/>
    <cellStyle name="#_품셈_계통도 _신세기11차추가(함체)_시공_검수부서분리양식(경기북부인력지원2001년4월분)_동부화재1차(준공서)_060407_전송_수시평가_3월(SKN)_통합" xfId="1173"/>
    <cellStyle name="#_품셈_계통도 _신세기11차추가(함체)_시공_검수부서분리양식(경기북부인력지원2001년4월분)_동부화재1차(준공서)_안전및기본인력평가서" xfId="1174"/>
    <cellStyle name="#_품셈_계통도 _신세기11차추가(함체)_시공_검수부서분리양식(경기북부인력지원2001년4월분)_안전및기본인력평가서" xfId="1175"/>
    <cellStyle name="#_품셈_계통도 _신세기11차추가(함체)_안전및기본인력평가서" xfId="1185"/>
    <cellStyle name="#_품셈_계통도 _신세기11차추가(함체)_에스원2차" xfId="1186"/>
    <cellStyle name="#_품셈_계통도 _신세기11차추가(함체)_에스원2차_060407_전송_수시평가_3월(SKN)_통합" xfId="1187"/>
    <cellStyle name="#_품셈_계통도 _신세기11차추가(함체)_에스원2차_SKT CW-K8(정산서)" xfId="1312"/>
    <cellStyle name="#_품셈_계통도 _신세기11차추가(함체)_에스원2차_SKT CW-K8(정산서)_060407_전송_수시평가_3월(SKN)_통합" xfId="1313"/>
    <cellStyle name="#_품셈_계통도 _신세기11차추가(함체)_에스원2차_SKT CW-K8(정산서)_안전및기본인력평가서" xfId="1314"/>
    <cellStyle name="#_품셈_계통도 _신세기11차추가(함체)_에스원2차_SKT CW-K8(준공서)" xfId="1315"/>
    <cellStyle name="#_품셈_계통도 _신세기11차추가(함체)_에스원2차_SKT CW-K8(준공서)_060407_전송_수시평가_3월(SKN)_통합" xfId="1316"/>
    <cellStyle name="#_품셈_계통도 _신세기11차추가(함체)_에스원2차_SKT CW-K8(준공서)_안전및기본인력평가서" xfId="1317"/>
    <cellStyle name="#_품셈_계통도 _신세기11차추가(함체)_에스원2차_SKTCW-K8_V1.90" xfId="1318"/>
    <cellStyle name="#_품셈_계통도 _신세기11차추가(함체)_에스원2차_SKTCW-K8_V1.90_060407_전송_수시평가_3월(SKN)_통합" xfId="1319"/>
    <cellStyle name="#_품셈_계통도 _신세기11차추가(함체)_에스원2차_SKTCW-K8_V1.90_안전및기본인력평가서" xfId="1320"/>
    <cellStyle name="#_품셈_계통도 _신세기11차추가(함체)_에스원2차_동부화재1차(준공서)" xfId="1188"/>
    <cellStyle name="#_품셈_계통도 _신세기11차추가(함체)_에스원2차_동부화재1차(준공서)_060407_전송_수시평가_3월(SKN)_통합" xfId="1189"/>
    <cellStyle name="#_품셈_계통도 _신세기11차추가(함체)_에스원2차_동부화재1차(준공서)_안전및기본인력평가서" xfId="1190"/>
    <cellStyle name="#_품셈_계통도 _신세기11차추가(함체)_에스원2차_삼진검수(SKT CK-B5(의정부))" xfId="1191"/>
    <cellStyle name="#_품셈_계통도 _신세기11차추가(함체)_에스원2차_삼진검수(SKT CK-B5(의정부))_060407_전송_수시평가_3월(SKN)_통합" xfId="1192"/>
    <cellStyle name="#_품셈_계통도 _신세기11차추가(함체)_에스원2차_삼진검수(SKT CK-B5(의정부))_SKT CW-K8(정산서)" xfId="1197"/>
    <cellStyle name="#_품셈_계통도 _신세기11차추가(함체)_에스원2차_삼진검수(SKT CK-B5(의정부))_SKT CW-K8(정산서)_060407_전송_수시평가_3월(SKN)_통합" xfId="1198"/>
    <cellStyle name="#_품셈_계통도 _신세기11차추가(함체)_에스원2차_삼진검수(SKT CK-B5(의정부))_SKT CW-K8(정산서)_안전및기본인력평가서" xfId="1199"/>
    <cellStyle name="#_품셈_계통도 _신세기11차추가(함체)_에스원2차_삼진검수(SKT CK-B5(의정부))_SKT CW-K8(준공서)" xfId="1200"/>
    <cellStyle name="#_품셈_계통도 _신세기11차추가(함체)_에스원2차_삼진검수(SKT CK-B5(의정부))_SKT CW-K8(준공서)_060407_전송_수시평가_3월(SKN)_통합" xfId="1201"/>
    <cellStyle name="#_품셈_계통도 _신세기11차추가(함체)_에스원2차_삼진검수(SKT CK-B5(의정부))_SKT CW-K8(준공서)_안전및기본인력평가서" xfId="1202"/>
    <cellStyle name="#_품셈_계통도 _신세기11차추가(함체)_에스원2차_삼진검수(SKT CK-B5(의정부))_SKTCW-K8_V1.90" xfId="1203"/>
    <cellStyle name="#_품셈_계통도 _신세기11차추가(함체)_에스원2차_삼진검수(SKT CK-B5(의정부))_SKTCW-K8_V1.90_060407_전송_수시평가_3월(SKN)_통합" xfId="1204"/>
    <cellStyle name="#_품셈_계통도 _신세기11차추가(함체)_에스원2차_삼진검수(SKT CK-B5(의정부))_SKTCW-K8_V1.90_안전및기본인력평가서" xfId="1205"/>
    <cellStyle name="#_품셈_계통도 _신세기11차추가(함체)_에스원2차_삼진검수(SKT CK-B5(의정부))_동부화재1차(준공서)" xfId="1193"/>
    <cellStyle name="#_품셈_계통도 _신세기11차추가(함체)_에스원2차_삼진검수(SKT CK-B5(의정부))_동부화재1차(준공서)_060407_전송_수시평가_3월(SKN)_통합" xfId="1194"/>
    <cellStyle name="#_품셈_계통도 _신세기11차추가(함체)_에스원2차_삼진검수(SKT CK-B5(의정부))_동부화재1차(준공서)_안전및기본인력평가서" xfId="1195"/>
    <cellStyle name="#_품셈_계통도 _신세기11차추가(함체)_에스원2차_삼진검수(SKT CK-B5(의정부))_안전및기본인력평가서" xfId="1196"/>
    <cellStyle name="#_품셈_계통도 _신세기11차추가(함체)_에스원2차_시공_검수부서분리양식(경기북부인력지원2001년4월분)" xfId="1206"/>
    <cellStyle name="#_품셈_계통도 _신세기11차추가(함체)_에스원2차_시공_검수부서분리양식(경기북부인력지원2001년4월분)_060407_전송_수시평가_3월(SKN)_통합" xfId="1207"/>
    <cellStyle name="#_품셈_계통도 _신세기11차추가(함체)_에스원2차_시공_검수부서분리양식(경기북부인력지원2001년4월분)_SKT CW-K8(정산서)" xfId="1212"/>
    <cellStyle name="#_품셈_계통도 _신세기11차추가(함체)_에스원2차_시공_검수부서분리양식(경기북부인력지원2001년4월분)_SKT CW-K8(정산서)_060407_전송_수시평가_3월(SKN)_통합" xfId="1213"/>
    <cellStyle name="#_품셈_계통도 _신세기11차추가(함체)_에스원2차_시공_검수부서분리양식(경기북부인력지원2001년4월분)_SKT CW-K8(정산서)_안전및기본인력평가서" xfId="1214"/>
    <cellStyle name="#_품셈_계통도 _신세기11차추가(함체)_에스원2차_시공_검수부서분리양식(경기북부인력지원2001년4월분)_SKT CW-K8(준공서)" xfId="1215"/>
    <cellStyle name="#_품셈_계통도 _신세기11차추가(함체)_에스원2차_시공_검수부서분리양식(경기북부인력지원2001년4월분)_SKT CW-K8(준공서)_060407_전송_수시평가_3월(SKN)_통합" xfId="1216"/>
    <cellStyle name="#_품셈_계통도 _신세기11차추가(함체)_에스원2차_시공_검수부서분리양식(경기북부인력지원2001년4월분)_SKT CW-K8(준공서)_안전및기본인력평가서" xfId="1217"/>
    <cellStyle name="#_품셈_계통도 _신세기11차추가(함체)_에스원2차_시공_검수부서분리양식(경기북부인력지원2001년4월분)_SKTCW-K8_V1.90" xfId="1218"/>
    <cellStyle name="#_품셈_계통도 _신세기11차추가(함체)_에스원2차_시공_검수부서분리양식(경기북부인력지원2001년4월분)_SKTCW-K8_V1.90_060407_전송_수시평가_3월(SKN)_통합" xfId="1219"/>
    <cellStyle name="#_품셈_계통도 _신세기11차추가(함체)_에스원2차_시공_검수부서분리양식(경기북부인력지원2001년4월분)_SKTCW-K8_V1.90_안전및기본인력평가서" xfId="1220"/>
    <cellStyle name="#_품셈_계통도 _신세기11차추가(함체)_에스원2차_시공_검수부서분리양식(경기북부인력지원2001년4월분)_동부화재1차(준공서)" xfId="1208"/>
    <cellStyle name="#_품셈_계통도 _신세기11차추가(함체)_에스원2차_시공_검수부서분리양식(경기북부인력지원2001년4월분)_동부화재1차(준공서)_060407_전송_수시평가_3월(SKN)_통합" xfId="1209"/>
    <cellStyle name="#_품셈_계통도 _신세기11차추가(함체)_에스원2차_시공_검수부서분리양식(경기북부인력지원2001년4월분)_동부화재1차(준공서)_안전및기본인력평가서" xfId="1210"/>
    <cellStyle name="#_품셈_계통도 _신세기11차추가(함체)_에스원2차_시공_검수부서분리양식(경기북부인력지원2001년4월분)_안전및기본인력평가서" xfId="1211"/>
    <cellStyle name="#_품셈_계통도 _신세기11차추가(함체)_에스원2차_안전및기본인력평가서" xfId="1221"/>
    <cellStyle name="#_품셈_계통도 _신세기11차추가(함체)_에스원2차_인터넷(1차)정산100308" xfId="1222"/>
    <cellStyle name="#_품셈_계통도 _신세기11차추가(함체)_에스원2차_인터넷(1차)정산100308_060407_전송_수시평가_3월(SKN)_통합" xfId="1223"/>
    <cellStyle name="#_품셈_계통도 _신세기11차추가(함체)_에스원2차_인터넷(1차)정산100308_SKT CW-K8(정산서)" xfId="1258"/>
    <cellStyle name="#_품셈_계통도 _신세기11차추가(함체)_에스원2차_인터넷(1차)정산100308_SKT CW-K8(정산서)_060407_전송_수시평가_3월(SKN)_통합" xfId="1259"/>
    <cellStyle name="#_품셈_계통도 _신세기11차추가(함체)_에스원2차_인터넷(1차)정산100308_SKT CW-K8(정산서)_안전및기본인력평가서" xfId="1260"/>
    <cellStyle name="#_품셈_계통도 _신세기11차추가(함체)_에스원2차_인터넷(1차)정산100308_SKT CW-K8(준공서)" xfId="1261"/>
    <cellStyle name="#_품셈_계통도 _신세기11차추가(함체)_에스원2차_인터넷(1차)정산100308_SKT CW-K8(준공서)_060407_전송_수시평가_3월(SKN)_통합" xfId="1262"/>
    <cellStyle name="#_품셈_계통도 _신세기11차추가(함체)_에스원2차_인터넷(1차)정산100308_SKT CW-K8(준공서)_안전및기본인력평가서" xfId="1263"/>
    <cellStyle name="#_품셈_계통도 _신세기11차추가(함체)_에스원2차_인터넷(1차)정산100308_SKTCW-K8_V1.90" xfId="1264"/>
    <cellStyle name="#_품셈_계통도 _신세기11차추가(함체)_에스원2차_인터넷(1차)정산100308_SKTCW-K8_V1.90_060407_전송_수시평가_3월(SKN)_통합" xfId="1265"/>
    <cellStyle name="#_품셈_계통도 _신세기11차추가(함체)_에스원2차_인터넷(1차)정산100308_SKTCW-K8_V1.90_안전및기본인력평가서" xfId="1266"/>
    <cellStyle name="#_품셈_계통도 _신세기11차추가(함체)_에스원2차_인터넷(1차)정산100308_동부화재1차(준공서)" xfId="1224"/>
    <cellStyle name="#_품셈_계통도 _신세기11차추가(함체)_에스원2차_인터넷(1차)정산100308_동부화재1차(준공서)_060407_전송_수시평가_3월(SKN)_통합" xfId="1225"/>
    <cellStyle name="#_품셈_계통도 _신세기11차추가(함체)_에스원2차_인터넷(1차)정산100308_동부화재1차(준공서)_안전및기본인력평가서" xfId="1226"/>
    <cellStyle name="#_품셈_계통도 _신세기11차추가(함체)_에스원2차_인터넷(1차)정산100308_삼진검수(SKT CK-B5(의정부))" xfId="1227"/>
    <cellStyle name="#_품셈_계통도 _신세기11차추가(함체)_에스원2차_인터넷(1차)정산100308_삼진검수(SKT CK-B5(의정부))_060407_전송_수시평가_3월(SKN)_통합" xfId="1228"/>
    <cellStyle name="#_품셈_계통도 _신세기11차추가(함체)_에스원2차_인터넷(1차)정산100308_삼진검수(SKT CK-B5(의정부))_SKT CW-K8(정산서)" xfId="1233"/>
    <cellStyle name="#_품셈_계통도 _신세기11차추가(함체)_에스원2차_인터넷(1차)정산100308_삼진검수(SKT CK-B5(의정부))_SKT CW-K8(정산서)_060407_전송_수시평가_3월(SKN)_통합" xfId="1234"/>
    <cellStyle name="#_품셈_계통도 _신세기11차추가(함체)_에스원2차_인터넷(1차)정산100308_삼진검수(SKT CK-B5(의정부))_SKT CW-K8(정산서)_안전및기본인력평가서" xfId="1235"/>
    <cellStyle name="#_품셈_계통도 _신세기11차추가(함체)_에스원2차_인터넷(1차)정산100308_삼진검수(SKT CK-B5(의정부))_SKT CW-K8(준공서)" xfId="1236"/>
    <cellStyle name="#_품셈_계통도 _신세기11차추가(함체)_에스원2차_인터넷(1차)정산100308_삼진검수(SKT CK-B5(의정부))_SKT CW-K8(준공서)_060407_전송_수시평가_3월(SKN)_통합" xfId="1237"/>
    <cellStyle name="#_품셈_계통도 _신세기11차추가(함체)_에스원2차_인터넷(1차)정산100308_삼진검수(SKT CK-B5(의정부))_SKT CW-K8(준공서)_안전및기본인력평가서" xfId="1238"/>
    <cellStyle name="#_품셈_계통도 _신세기11차추가(함체)_에스원2차_인터넷(1차)정산100308_삼진검수(SKT CK-B5(의정부))_SKTCW-K8_V1.90" xfId="1239"/>
    <cellStyle name="#_품셈_계통도 _신세기11차추가(함체)_에스원2차_인터넷(1차)정산100308_삼진검수(SKT CK-B5(의정부))_SKTCW-K8_V1.90_060407_전송_수시평가_3월(SKN)_통합" xfId="1240"/>
    <cellStyle name="#_품셈_계통도 _신세기11차추가(함체)_에스원2차_인터넷(1차)정산100308_삼진검수(SKT CK-B5(의정부))_SKTCW-K8_V1.90_안전및기본인력평가서" xfId="1241"/>
    <cellStyle name="#_품셈_계통도 _신세기11차추가(함체)_에스원2차_인터넷(1차)정산100308_삼진검수(SKT CK-B5(의정부))_동부화재1차(준공서)" xfId="1229"/>
    <cellStyle name="#_품셈_계통도 _신세기11차추가(함체)_에스원2차_인터넷(1차)정산100308_삼진검수(SKT CK-B5(의정부))_동부화재1차(준공서)_060407_전송_수시평가_3월(SKN)_통합" xfId="1230"/>
    <cellStyle name="#_품셈_계통도 _신세기11차추가(함체)_에스원2차_인터넷(1차)정산100308_삼진검수(SKT CK-B5(의정부))_동부화재1차(준공서)_안전및기본인력평가서" xfId="1231"/>
    <cellStyle name="#_품셈_계통도 _신세기11차추가(함체)_에스원2차_인터넷(1차)정산100308_삼진검수(SKT CK-B5(의정부))_안전및기본인력평가서" xfId="1232"/>
    <cellStyle name="#_품셈_계통도 _신세기11차추가(함체)_에스원2차_인터넷(1차)정산100308_시공_검수부서분리양식(경기북부인력지원2001년4월분)" xfId="1242"/>
    <cellStyle name="#_품셈_계통도 _신세기11차추가(함체)_에스원2차_인터넷(1차)정산100308_시공_검수부서분리양식(경기북부인력지원2001년4월분)_060407_전송_수시평가_3월(SKN)_통합" xfId="1243"/>
    <cellStyle name="#_품셈_계통도 _신세기11차추가(함체)_에스원2차_인터넷(1차)정산100308_시공_검수부서분리양식(경기북부인력지원2001년4월분)_SKT CW-K8(정산서)" xfId="1248"/>
    <cellStyle name="#_품셈_계통도 _신세기11차추가(함체)_에스원2차_인터넷(1차)정산100308_시공_검수부서분리양식(경기북부인력지원2001년4월분)_SKT CW-K8(정산서)_060407_전송_수시평가_3월(SKN)_통합" xfId="1249"/>
    <cellStyle name="#_품셈_계통도 _신세기11차추가(함체)_에스원2차_인터넷(1차)정산100308_시공_검수부서분리양식(경기북부인력지원2001년4월분)_SKT CW-K8(정산서)_안전및기본인력평가서" xfId="1250"/>
    <cellStyle name="#_품셈_계통도 _신세기11차추가(함체)_에스원2차_인터넷(1차)정산100308_시공_검수부서분리양식(경기북부인력지원2001년4월분)_SKT CW-K8(준공서)" xfId="1251"/>
    <cellStyle name="#_품셈_계통도 _신세기11차추가(함체)_에스원2차_인터넷(1차)정산100308_시공_검수부서분리양식(경기북부인력지원2001년4월분)_SKT CW-K8(준공서)_060407_전송_수시평가_3월(SKN)_통합" xfId="1252"/>
    <cellStyle name="#_품셈_계통도 _신세기11차추가(함체)_에스원2차_인터넷(1차)정산100308_시공_검수부서분리양식(경기북부인력지원2001년4월분)_SKT CW-K8(준공서)_안전및기본인력평가서" xfId="1253"/>
    <cellStyle name="#_품셈_계통도 _신세기11차추가(함체)_에스원2차_인터넷(1차)정산100308_시공_검수부서분리양식(경기북부인력지원2001년4월분)_SKTCW-K8_V1.90" xfId="1254"/>
    <cellStyle name="#_품셈_계통도 _신세기11차추가(함체)_에스원2차_인터넷(1차)정산100308_시공_검수부서분리양식(경기북부인력지원2001년4월분)_SKTCW-K8_V1.90_060407_전송_수시평가_3월(SKN)_통합" xfId="1255"/>
    <cellStyle name="#_품셈_계통도 _신세기11차추가(함체)_에스원2차_인터넷(1차)정산100308_시공_검수부서분리양식(경기북부인력지원2001년4월분)_SKTCW-K8_V1.90_안전및기본인력평가서" xfId="1256"/>
    <cellStyle name="#_품셈_계통도 _신세기11차추가(함체)_에스원2차_인터넷(1차)정산100308_시공_검수부서분리양식(경기북부인력지원2001년4월분)_동부화재1차(준공서)" xfId="1244"/>
    <cellStyle name="#_품셈_계통도 _신세기11차추가(함체)_에스원2차_인터넷(1차)정산100308_시공_검수부서분리양식(경기북부인력지원2001년4월분)_동부화재1차(준공서)_060407_전송_수시평가_3월(SKN)_통합" xfId="1245"/>
    <cellStyle name="#_품셈_계통도 _신세기11차추가(함체)_에스원2차_인터넷(1차)정산100308_시공_검수부서분리양식(경기북부인력지원2001년4월분)_동부화재1차(준공서)_안전및기본인력평가서" xfId="1246"/>
    <cellStyle name="#_품셈_계통도 _신세기11차추가(함체)_에스원2차_인터넷(1차)정산100308_시공_검수부서분리양식(경기북부인력지원2001년4월분)_안전및기본인력평가서" xfId="1247"/>
    <cellStyle name="#_품셈_계통도 _신세기11차추가(함체)_에스원2차_인터넷(1차)정산100308_안전및기본인력평가서" xfId="1257"/>
    <cellStyle name="#_품셈_계통도 _신세기11차추가(함체)_에스원2차_인터넷(1차)정산1010207" xfId="1267"/>
    <cellStyle name="#_품셈_계통도 _신세기11차추가(함체)_에스원2차_인터넷(1차)정산1010207_060407_전송_수시평가_3월(SKN)_통합" xfId="1268"/>
    <cellStyle name="#_품셈_계통도 _신세기11차추가(함체)_에스원2차_인터넷(1차)정산1010207_SKT CW-K8(정산서)" xfId="1303"/>
    <cellStyle name="#_품셈_계통도 _신세기11차추가(함체)_에스원2차_인터넷(1차)정산1010207_SKT CW-K8(정산서)_060407_전송_수시평가_3월(SKN)_통합" xfId="1304"/>
    <cellStyle name="#_품셈_계통도 _신세기11차추가(함체)_에스원2차_인터넷(1차)정산1010207_SKT CW-K8(정산서)_안전및기본인력평가서" xfId="1305"/>
    <cellStyle name="#_품셈_계통도 _신세기11차추가(함체)_에스원2차_인터넷(1차)정산1010207_SKT CW-K8(준공서)" xfId="1306"/>
    <cellStyle name="#_품셈_계통도 _신세기11차추가(함체)_에스원2차_인터넷(1차)정산1010207_SKT CW-K8(준공서)_060407_전송_수시평가_3월(SKN)_통합" xfId="1307"/>
    <cellStyle name="#_품셈_계통도 _신세기11차추가(함체)_에스원2차_인터넷(1차)정산1010207_SKT CW-K8(준공서)_안전및기본인력평가서" xfId="1308"/>
    <cellStyle name="#_품셈_계통도 _신세기11차추가(함체)_에스원2차_인터넷(1차)정산1010207_SKTCW-K8_V1.90" xfId="1309"/>
    <cellStyle name="#_품셈_계통도 _신세기11차추가(함체)_에스원2차_인터넷(1차)정산1010207_SKTCW-K8_V1.90_060407_전송_수시평가_3월(SKN)_통합" xfId="1310"/>
    <cellStyle name="#_품셈_계통도 _신세기11차추가(함체)_에스원2차_인터넷(1차)정산1010207_SKTCW-K8_V1.90_안전및기본인력평가서" xfId="1311"/>
    <cellStyle name="#_품셈_계통도 _신세기11차추가(함체)_에스원2차_인터넷(1차)정산1010207_동부화재1차(준공서)" xfId="1269"/>
    <cellStyle name="#_품셈_계통도 _신세기11차추가(함체)_에스원2차_인터넷(1차)정산1010207_동부화재1차(준공서)_060407_전송_수시평가_3월(SKN)_통합" xfId="1270"/>
    <cellStyle name="#_품셈_계통도 _신세기11차추가(함체)_에스원2차_인터넷(1차)정산1010207_동부화재1차(준공서)_안전및기본인력평가서" xfId="1271"/>
    <cellStyle name="#_품셈_계통도 _신세기11차추가(함체)_에스원2차_인터넷(1차)정산1010207_삼진검수(SKT CK-B5(의정부))" xfId="1272"/>
    <cellStyle name="#_품셈_계통도 _신세기11차추가(함체)_에스원2차_인터넷(1차)정산1010207_삼진검수(SKT CK-B5(의정부))_060407_전송_수시평가_3월(SKN)_통합" xfId="1273"/>
    <cellStyle name="#_품셈_계통도 _신세기11차추가(함체)_에스원2차_인터넷(1차)정산1010207_삼진검수(SKT CK-B5(의정부))_SKT CW-K8(정산서)" xfId="1278"/>
    <cellStyle name="#_품셈_계통도 _신세기11차추가(함체)_에스원2차_인터넷(1차)정산1010207_삼진검수(SKT CK-B5(의정부))_SKT CW-K8(정산서)_060407_전송_수시평가_3월(SKN)_통합" xfId="1279"/>
    <cellStyle name="#_품셈_계통도 _신세기11차추가(함체)_에스원2차_인터넷(1차)정산1010207_삼진검수(SKT CK-B5(의정부))_SKT CW-K8(정산서)_안전및기본인력평가서" xfId="1280"/>
    <cellStyle name="#_품셈_계통도 _신세기11차추가(함체)_에스원2차_인터넷(1차)정산1010207_삼진검수(SKT CK-B5(의정부))_SKT CW-K8(준공서)" xfId="1281"/>
    <cellStyle name="#_품셈_계통도 _신세기11차추가(함체)_에스원2차_인터넷(1차)정산1010207_삼진검수(SKT CK-B5(의정부))_SKT CW-K8(준공서)_060407_전송_수시평가_3월(SKN)_통합" xfId="1282"/>
    <cellStyle name="#_품셈_계통도 _신세기11차추가(함체)_에스원2차_인터넷(1차)정산1010207_삼진검수(SKT CK-B5(의정부))_SKT CW-K8(준공서)_안전및기본인력평가서" xfId="1283"/>
    <cellStyle name="#_품셈_계통도 _신세기11차추가(함체)_에스원2차_인터넷(1차)정산1010207_삼진검수(SKT CK-B5(의정부))_SKTCW-K8_V1.90" xfId="1284"/>
    <cellStyle name="#_품셈_계통도 _신세기11차추가(함체)_에스원2차_인터넷(1차)정산1010207_삼진검수(SKT CK-B5(의정부))_SKTCW-K8_V1.90_060407_전송_수시평가_3월(SKN)_통합" xfId="1285"/>
    <cellStyle name="#_품셈_계통도 _신세기11차추가(함체)_에스원2차_인터넷(1차)정산1010207_삼진검수(SKT CK-B5(의정부))_SKTCW-K8_V1.90_안전및기본인력평가서" xfId="1286"/>
    <cellStyle name="#_품셈_계통도 _신세기11차추가(함체)_에스원2차_인터넷(1차)정산1010207_삼진검수(SKT CK-B5(의정부))_동부화재1차(준공서)" xfId="1274"/>
    <cellStyle name="#_품셈_계통도 _신세기11차추가(함체)_에스원2차_인터넷(1차)정산1010207_삼진검수(SKT CK-B5(의정부))_동부화재1차(준공서)_060407_전송_수시평가_3월(SKN)_통합" xfId="1275"/>
    <cellStyle name="#_품셈_계통도 _신세기11차추가(함체)_에스원2차_인터넷(1차)정산1010207_삼진검수(SKT CK-B5(의정부))_동부화재1차(준공서)_안전및기본인력평가서" xfId="1276"/>
    <cellStyle name="#_품셈_계통도 _신세기11차추가(함체)_에스원2차_인터넷(1차)정산1010207_삼진검수(SKT CK-B5(의정부))_안전및기본인력평가서" xfId="1277"/>
    <cellStyle name="#_품셈_계통도 _신세기11차추가(함체)_에스원2차_인터넷(1차)정산1010207_시공_검수부서분리양식(경기북부인력지원2001년4월분)" xfId="1287"/>
    <cellStyle name="#_품셈_계통도 _신세기11차추가(함체)_에스원2차_인터넷(1차)정산1010207_시공_검수부서분리양식(경기북부인력지원2001년4월분)_060407_전송_수시평가_3월(SKN)_통합" xfId="1288"/>
    <cellStyle name="#_품셈_계통도 _신세기11차추가(함체)_에스원2차_인터넷(1차)정산1010207_시공_검수부서분리양식(경기북부인력지원2001년4월분)_SKT CW-K8(정산서)" xfId="1293"/>
    <cellStyle name="#_품셈_계통도 _신세기11차추가(함체)_에스원2차_인터넷(1차)정산1010207_시공_검수부서분리양식(경기북부인력지원2001년4월분)_SKT CW-K8(정산서)_060407_전송_수시평가_3월(SKN)_통합" xfId="1294"/>
    <cellStyle name="#_품셈_계통도 _신세기11차추가(함체)_에스원2차_인터넷(1차)정산1010207_시공_검수부서분리양식(경기북부인력지원2001년4월분)_SKT CW-K8(정산서)_안전및기본인력평가서" xfId="1295"/>
    <cellStyle name="#_품셈_계통도 _신세기11차추가(함체)_에스원2차_인터넷(1차)정산1010207_시공_검수부서분리양식(경기북부인력지원2001년4월분)_SKT CW-K8(준공서)" xfId="1296"/>
    <cellStyle name="#_품셈_계통도 _신세기11차추가(함체)_에스원2차_인터넷(1차)정산1010207_시공_검수부서분리양식(경기북부인력지원2001년4월분)_SKT CW-K8(준공서)_060407_전송_수시평가_3월(SKN)_통합" xfId="1297"/>
    <cellStyle name="#_품셈_계통도 _신세기11차추가(함체)_에스원2차_인터넷(1차)정산1010207_시공_검수부서분리양식(경기북부인력지원2001년4월분)_SKT CW-K8(준공서)_안전및기본인력평가서" xfId="1298"/>
    <cellStyle name="#_품셈_계통도 _신세기11차추가(함체)_에스원2차_인터넷(1차)정산1010207_시공_검수부서분리양식(경기북부인력지원2001년4월분)_SKTCW-K8_V1.90" xfId="1299"/>
    <cellStyle name="#_품셈_계통도 _신세기11차추가(함체)_에스원2차_인터넷(1차)정산1010207_시공_검수부서분리양식(경기북부인력지원2001년4월분)_SKTCW-K8_V1.90_060407_전송_수시평가_3월(SKN)_통합" xfId="1300"/>
    <cellStyle name="#_품셈_계통도 _신세기11차추가(함체)_에스원2차_인터넷(1차)정산1010207_시공_검수부서분리양식(경기북부인력지원2001년4월분)_SKTCW-K8_V1.90_안전및기본인력평가서" xfId="1301"/>
    <cellStyle name="#_품셈_계통도 _신세기11차추가(함체)_에스원2차_인터넷(1차)정산1010207_시공_검수부서분리양식(경기북부인력지원2001년4월분)_동부화재1차(준공서)" xfId="1289"/>
    <cellStyle name="#_품셈_계통도 _신세기11차추가(함체)_에스원2차_인터넷(1차)정산1010207_시공_검수부서분리양식(경기북부인력지원2001년4월분)_동부화재1차(준공서)_060407_전송_수시평가_3월(SKN)_통합" xfId="1290"/>
    <cellStyle name="#_품셈_계통도 _신세기11차추가(함체)_에스원2차_인터넷(1차)정산1010207_시공_검수부서분리양식(경기북부인력지원2001년4월분)_동부화재1차(준공서)_안전및기본인력평가서" xfId="1291"/>
    <cellStyle name="#_품셈_계통도 _신세기11차추가(함체)_에스원2차_인터넷(1차)정산1010207_시공_검수부서분리양식(경기북부인력지원2001년4월분)_안전및기본인력평가서" xfId="1292"/>
    <cellStyle name="#_품셈_계통도 _신세기11차추가(함체)_에스원2차_인터넷(1차)정산1010207_안전및기본인력평가서" xfId="1302"/>
    <cellStyle name="#_품셈_계통도 _준공서류" xfId="1330"/>
    <cellStyle name="#_품셈_계통도 _준공서류_060407_전송_수시평가_3월(SKN)_통합" xfId="1331"/>
    <cellStyle name="#_품셈_계통도 _준공서류_SKT CW-K8(정산서)" xfId="1336"/>
    <cellStyle name="#_품셈_계통도 _준공서류_SKT CW-K8(정산서)_060407_전송_수시평가_3월(SKN)_통합" xfId="1337"/>
    <cellStyle name="#_품셈_계통도 _준공서류_SKT CW-K8(정산서)_안전및기본인력평가서" xfId="1338"/>
    <cellStyle name="#_품셈_계통도 _준공서류_SKT CW-K8(준공서)" xfId="1339"/>
    <cellStyle name="#_품셈_계통도 _준공서류_SKT CW-K8(준공서)_060407_전송_수시평가_3월(SKN)_통합" xfId="1340"/>
    <cellStyle name="#_품셈_계통도 _준공서류_SKT CW-K8(준공서)_안전및기본인력평가서" xfId="1341"/>
    <cellStyle name="#_품셈_계통도 _준공서류_SKTCW-K8_V1.90" xfId="1342"/>
    <cellStyle name="#_품셈_계통도 _준공서류_SKTCW-K8_V1.90_060407_전송_수시평가_3월(SKN)_통합" xfId="1343"/>
    <cellStyle name="#_품셈_계통도 _준공서류_SKTCW-K8_V1.90_안전및기본인력평가서" xfId="1344"/>
    <cellStyle name="#_품셈_계통도 _준공서류_동부화재1차(준공서)" xfId="1332"/>
    <cellStyle name="#_품셈_계통도 _준공서류_동부화재1차(준공서)_060407_전송_수시평가_3월(SKN)_통합" xfId="1333"/>
    <cellStyle name="#_품셈_계통도 _준공서류_동부화재1차(준공서)_안전및기본인력평가서" xfId="1334"/>
    <cellStyle name="#_품셈_계통도 _준공서류_안전및기본인력평가서" xfId="1335"/>
    <cellStyle name="#_품셈_계통도 _중계기인입도" xfId="1345"/>
    <cellStyle name="#_품셈_계통도 _중계기인입도_060407_전송_수시평가_3월(SKN)_통합" xfId="1346"/>
    <cellStyle name="#_품셈_계통도 _중계기인입도_SKT CW-K8(정산서)" xfId="1351"/>
    <cellStyle name="#_품셈_계통도 _중계기인입도_SKT CW-K8(정산서)_060407_전송_수시평가_3월(SKN)_통합" xfId="1352"/>
    <cellStyle name="#_품셈_계통도 _중계기인입도_SKT CW-K8(정산서)_안전및기본인력평가서" xfId="1353"/>
    <cellStyle name="#_품셈_계통도 _중계기인입도_SKT CW-K8(준공서)" xfId="1354"/>
    <cellStyle name="#_품셈_계통도 _중계기인입도_SKT CW-K8(준공서)_060407_전송_수시평가_3월(SKN)_통합" xfId="1355"/>
    <cellStyle name="#_품셈_계통도 _중계기인입도_SKT CW-K8(준공서)_안전및기본인력평가서" xfId="1356"/>
    <cellStyle name="#_품셈_계통도 _중계기인입도_SKTCW-K8_V1.90" xfId="1357"/>
    <cellStyle name="#_품셈_계통도 _중계기인입도_SKTCW-K8_V1.90_060407_전송_수시평가_3월(SKN)_통합" xfId="1358"/>
    <cellStyle name="#_품셈_계통도 _중계기인입도_SKTCW-K8_V1.90_안전및기본인력평가서" xfId="1359"/>
    <cellStyle name="#_품셈_계통도 _중계기인입도_동부화재1차(준공서)" xfId="1347"/>
    <cellStyle name="#_품셈_계통도 _중계기인입도_동부화재1차(준공서)_060407_전송_수시평가_3월(SKN)_통합" xfId="1348"/>
    <cellStyle name="#_품셈_계통도 _중계기인입도_동부화재1차(준공서)_안전및기본인력평가서" xfId="1349"/>
    <cellStyle name="#_품셈_계통도 _중계기인입도_안전및기본인력평가서" xfId="1350"/>
    <cellStyle name="#_품셈_계통도 _한솔사파" xfId="1360"/>
    <cellStyle name="#_품셈_담당자" xfId="1361"/>
    <cellStyle name="#_품셈_담당자_설계종합514" xfId="1362"/>
    <cellStyle name="#_품셈_동부화재1차(준공서)" xfId="1363"/>
    <cellStyle name="#_품셈_동부화재1차(준공서)_060407_전송_수시평가_3월(SKN)_통합" xfId="1364"/>
    <cellStyle name="#_품셈_동부화재1차(준공서)_안전및기본인력평가서" xfId="1365"/>
    <cellStyle name="#_품셈_안전및기본인력평가서" xfId="1366"/>
    <cellStyle name="#_품셈_정산서 샘플" xfId="1367"/>
    <cellStyle name="#_품셈_정산서 샘플_060407_전송_수시평가_3월(SKN)_통합" xfId="1368"/>
    <cellStyle name="#_품셈_정산서 샘플_안전및기본인력평가서" xfId="1369"/>
    <cellStyle name="(_x0010_" xfId="2835"/>
    <cellStyle name="(_x0010_ 2" xfId="2836"/>
    <cellStyle name="?" xfId="2837"/>
    <cellStyle name="? 2" xfId="2838"/>
    <cellStyle name="??_x000c_卄'_x000d_署U_x0001__x0004__x0005_M_x0006__x0007__x0001__x0001_" xfId="2839"/>
    <cellStyle name="??&amp;5_x0007_?._x0007_9_x0008_??_x0007__x0001__x0001_" xfId="2840"/>
    <cellStyle name="??&amp;6_x0007_?/_x0007_9_x0008_??_x0007__x0001__x0001_" xfId="2841"/>
    <cellStyle name="??&amp;O?&amp;H?_x0008__x000f__x0007_?_x0007__x0001__x0001_" xfId="579"/>
    <cellStyle name="??&amp;O?&amp;H?_x0008_??_x0007__x0001__x0001_" xfId="595"/>
    <cellStyle name="??&amp;O?&amp;H?_x0008_]_x0019_1_x001a__x0007__x0001__x0001_" xfId="325"/>
    <cellStyle name="??&amp;멅?둃9_x0008_??_x0007__x0001__x0001_" xfId="2842"/>
    <cellStyle name="?W?_laroux" xfId="2843"/>
    <cellStyle name="_' 02투자사업총괄(0713)" xfId="540"/>
    <cellStyle name="_' 02투자사업총괄(0806)" xfId="348"/>
    <cellStyle name="_(전국)주파수통합일정" xfId="617"/>
    <cellStyle name="_`05년RF중계기현황판" xfId="2844"/>
    <cellStyle name="_◇B-band실행계획v4(망통합관리실적)_0709" xfId="585"/>
    <cellStyle name="_00년중포국소조사현황(SK건설-대일)" xfId="607"/>
    <cellStyle name="_0107RF중계기작업일보-SK건설" xfId="2845"/>
    <cellStyle name="_0131공정보고" xfId="2846"/>
    <cellStyle name="_017기지국광중계기철거현황(020129)" xfId="575"/>
    <cellStyle name="_017로밍계획" xfId="360"/>
    <cellStyle name="_01년 중계기 시설현황-강남(05-21)" xfId="2847"/>
    <cellStyle name="_01년 중계기 시설현황-강남(06-04)" xfId="2848"/>
    <cellStyle name="_01년 중계기 시설현황-강남(06-11)" xfId="2849"/>
    <cellStyle name="_01년 중계기 시설현황-강남(06-14)" xfId="2850"/>
    <cellStyle name="_01년 중계기 시설현황-강남(06-26)" xfId="2851"/>
    <cellStyle name="_01년 중계기 시설현황-강남(07-23)" xfId="2852"/>
    <cellStyle name="_01년 중계기 시설현황-강남(10-16)" xfId="2853"/>
    <cellStyle name="_01년 중계기 시설현황-강남(11-12)" xfId="2854"/>
    <cellStyle name="_01년 중계기 시설현황-강남(11-20)" xfId="2855"/>
    <cellStyle name="_'01년중포국소설치현황-SK건설" xfId="529"/>
    <cellStyle name="_020218-1X 신증설" xfId="551"/>
    <cellStyle name="_02년 투자사업 주요Issue별 일정테이블" xfId="586"/>
    <cellStyle name="_02년순기보고" xfId="547"/>
    <cellStyle name="_'02년투자사업총괄(0828)" xfId="381"/>
    <cellStyle name="_'02투자사업총괄(0903_신원)" xfId="627"/>
    <cellStyle name="_030804.NW부문장(최종)" xfId="613"/>
    <cellStyle name="_030811.WCDMA공사계획_1.2단계" xfId="2856"/>
    <cellStyle name="_03년 RF중계기 감리감독일지(총괄표)" xfId="2858"/>
    <cellStyle name="_03년 현황판(SK건설)" xfId="2857"/>
    <cellStyle name="_040120 공정회의자료 (우주)" xfId="2859"/>
    <cellStyle name="_'04년 위성DMB 2차대상국소(LK)_0913" xfId="566"/>
    <cellStyle name="_0515" xfId="2860"/>
    <cellStyle name="_05년건설09-14" xfId="2861"/>
    <cellStyle name="_06월1일자진도보고" xfId="2862"/>
    <cellStyle name="_0704CDMA중계기작업일보-SK건설" xfId="2863"/>
    <cellStyle name="_0707. FA 감설 작업일정" xfId="2864"/>
    <cellStyle name="_0712CDMA중계기작업일보-SK건설" xfId="2865"/>
    <cellStyle name="_'07년 PJT KPI(경북)_검토" xfId="2866"/>
    <cellStyle name="_0801CDMA중계기작업일보-SK건설" xfId="2867"/>
    <cellStyle name="_0808. '08-4차 조견표rev3" xfId="2868"/>
    <cellStyle name="_0808CDMA중계기작업일보-SK건설" xfId="2869"/>
    <cellStyle name="_0813CDMA중계기작업일보-SK건설" xfId="2870"/>
    <cellStyle name="_0817RF중계기작업일보-SK건설" xfId="2871"/>
    <cellStyle name="_0821RF중계기작업일보-SK건설" xfId="2872"/>
    <cellStyle name="_0831RF중계기작업일보-SK건설" xfId="2873"/>
    <cellStyle name="_0905RF중계기작업일보-SK건설" xfId="2874"/>
    <cellStyle name="_0911RF중계기작업일보-SK건설" xfId="2875"/>
    <cellStyle name="_0915RF중계기작업일보(0915)" xfId="2876"/>
    <cellStyle name="_0926RF중계기작업일보-SK건설" xfId="2877"/>
    <cellStyle name="_1008RF중계기작업일보-SK건설" xfId="2878"/>
    <cellStyle name="_1013RF중계기작업일보-SK건설" xfId="2879"/>
    <cellStyle name="_1018" xfId="2880"/>
    <cellStyle name="_1023RF중계기작업일보-SK건설" xfId="2881"/>
    <cellStyle name="_1106RF중계기작업일보-SK건설" xfId="2882"/>
    <cellStyle name="_1124RF중계기작업일보-SK건설" xfId="2883"/>
    <cellStyle name="_11월말진도보고" xfId="2884"/>
    <cellStyle name="_1201RF중계기작업일보-SK건설" xfId="2885"/>
    <cellStyle name="_1210RF중계기작업일보-SK건설" xfId="2886"/>
    <cellStyle name="_1220RF중계기작업일보-SK건설" xfId="2887"/>
    <cellStyle name="_1228RF중계기작업일보-SK건설" xfId="2888"/>
    <cellStyle name="_1230RF중계기작업일보-SK건설" xfId="2889"/>
    <cellStyle name="_12월31일 공정보고" xfId="2890"/>
    <cellStyle name="_1차공구별 공사비내역서(5공구-F2)" xfId="605"/>
    <cellStyle name="_2002 Network일보(ERP0702)" xfId="515"/>
    <cellStyle name="_2002 Network일보(ERP0715)" xfId="587"/>
    <cellStyle name="_2002공정보고(쏠라콤)" xfId="2891"/>
    <cellStyle name="_2002년017기지국광중계기철거대상국소(0219)" xfId="598"/>
    <cellStyle name="_2-4분기평가점검사항(중계기)" xfId="2892"/>
    <cellStyle name="_25,말일전기요금" xfId="553"/>
    <cellStyle name="_2월28일진도보고" xfId="2893"/>
    <cellStyle name="_2회기성신청-대일" xfId="564"/>
    <cellStyle name="_3월31일자 현황집계" xfId="2894"/>
    <cellStyle name="_3차AFE 발주조견표_070621" xfId="2895"/>
    <cellStyle name="_4월1일공정보고" xfId="2896"/>
    <cellStyle name="_4월안전관리비사진대장" xfId="2897"/>
    <cellStyle name="_4월안전관리비사진대장 2" xfId="2898"/>
    <cellStyle name="_4차기성 문제점 및 대상국소(031001)" xfId="329"/>
    <cellStyle name="_5월1일현황집계" xfId="2899"/>
    <cellStyle name="_5월2일공정보고" xfId="2900"/>
    <cellStyle name="_6월1일진도보고" xfId="2901"/>
    <cellStyle name="_7FA증설공정(0809)총괄_2" xfId="563"/>
    <cellStyle name="_7월31일보고" xfId="2902"/>
    <cellStyle name="_9월1일현황보고" xfId="2903"/>
    <cellStyle name="_9월30일현황보고" xfId="2904"/>
    <cellStyle name="_AFE 관련 예산검토(1X_1020)" xfId="2962"/>
    <cellStyle name="_AS시설보완요(0116)-SK건설" xfId="2963"/>
    <cellStyle name="_B_Band활용 전국광중계기 020315A" xfId="609"/>
    <cellStyle name="_B-Band공정현황" xfId="2964"/>
    <cellStyle name="_B-Band공정현황(0608)" xfId="2965"/>
    <cellStyle name="_B-Band공정현황6-18" xfId="2966"/>
    <cellStyle name="_B-Band공정현황6-20" xfId="2967"/>
    <cellStyle name="_BEACON설치국소현황(총괄)" xfId="2968"/>
    <cellStyle name="_Book2" xfId="2969"/>
    <cellStyle name="_CG견적서1(SF4800)11" xfId="2970"/>
    <cellStyle name="_CN-A4차 정산서류" xfId="2971"/>
    <cellStyle name="_EV-DO_통보용(지역별_1020)" xfId="2972"/>
    <cellStyle name="_LPA대개체국소" xfId="530"/>
    <cellStyle name="_PMSB발주자료" xfId="589"/>
    <cellStyle name="_port" xfId="2973"/>
    <cellStyle name="_RF중계기 공사진도 현황표" xfId="2974"/>
    <cellStyle name="_RF중계기작업일보(0206)-SK건설(이호균)(1)" xfId="2975"/>
    <cellStyle name="_RF중계기작업일보(0209)-SK건설(총괄)" xfId="2976"/>
    <cellStyle name="_RF중계기작업일보(0210)-조은" xfId="2977"/>
    <cellStyle name="_RF중계기작업일보(0211)-SK건설(곽호균)(1)" xfId="2978"/>
    <cellStyle name="_RF중계기작업일보(0217)-SK건설(곽호균)" xfId="2979"/>
    <cellStyle name="_RF중계기작업일보(0218)-SK건설(곽호균)" xfId="2980"/>
    <cellStyle name="_RF중계기작업일보(040108)-SK건설(강남)" xfId="2981"/>
    <cellStyle name="_RF중계기작업일보(040114)-SK건설(강남)" xfId="2982"/>
    <cellStyle name="_SKN_현황판자료" xfId="2984"/>
    <cellStyle name="_SKT CK-B1_송산리 은봉리 기별(세용)" xfId="2985"/>
    <cellStyle name="_SKT CK-B5 루트 세부계통 광계통" xfId="2986"/>
    <cellStyle name="_SKTCW-K8_V1.90" xfId="2987"/>
    <cellStyle name="_SK건설추정견적" xfId="2983"/>
    <cellStyle name="_갑천외3건 정산서류" xfId="2905"/>
    <cellStyle name="_강북전용망기별" xfId="2906"/>
    <cellStyle name="_경기남부망 준공서류" xfId="2907"/>
    <cellStyle name="_경기북부인력지원6월(정산내역서)_수정분" xfId="2908"/>
    <cellStyle name="_경비내역서(05)-한탑" xfId="2909"/>
    <cellStyle name="_공급추진안_TU통보 및 자재팀 관리용" xfId="344"/>
    <cellStyle name="_공사진도보고" xfId="2910"/>
    <cellStyle name="_공사진도보고서" xfId="2911"/>
    <cellStyle name="_공정현황보고(10월30)" xfId="2912"/>
    <cellStyle name="_공정현황-불가" xfId="2913"/>
    <cellStyle name="_관리대장" xfId="2914"/>
    <cellStyle name="_광결합기 및 비콘 사용내역(에프투)" xfId="333"/>
    <cellStyle name="_광중계기 사용내역('03년 총괄)" xfId="524"/>
    <cellStyle name="_광중계기 장비별 사용현황(SK건설)  최종" xfId="582"/>
    <cellStyle name="_구축본부보고0327(수)" xfId="2915"/>
    <cellStyle name="_급여명세서(03)" xfId="2916"/>
    <cellStyle name="_기별명세서" xfId="2917"/>
    <cellStyle name="_기별명세표" xfId="2918"/>
    <cellStyle name="_기지국Filter교체수신단분리" xfId="608"/>
    <cellStyle name="_기지국임차료" xfId="513"/>
    <cellStyle name="_두루넷56차 정산자료(kaist)" xfId="2919"/>
    <cellStyle name="_두루넷정산서" xfId="2920"/>
    <cellStyle name="_본사요청양식_060727" xfId="2921"/>
    <cellStyle name="_비콘 및 결합기 사용내역('03년총괄)" xfId="546"/>
    <cellStyle name="_사급자재 청구서(0128)" xfId="583"/>
    <cellStyle name="_사본 - 광중계기 사용현황(SK건설)" xfId="630"/>
    <cellStyle name="_새일일작업일보(8.26)" xfId="533"/>
    <cellStyle name="_새일일작업일보(8.27)" xfId="615"/>
    <cellStyle name="_새일일작업일보(8.28)" xfId="549"/>
    <cellStyle name="_새일일작업일보(8.29)" xfId="537"/>
    <cellStyle name="_새일일작업일보(8.30)" xfId="327"/>
    <cellStyle name="_새일일작업일보(8.31)" xfId="548"/>
    <cellStyle name="_새일일작업일보(9.01)" xfId="538"/>
    <cellStyle name="_새일일작업일보(9.02)" xfId="536"/>
    <cellStyle name="_새일일작업일보(9.03)" xfId="606"/>
    <cellStyle name="_서울전용망서류2" xfId="2922"/>
    <cellStyle name="_수도권 020216-2002년 주파수통합 필터교체 대상국소(BTS+MC)" xfId="532"/>
    <cellStyle name="_숙대2" xfId="2923"/>
    <cellStyle name="_숙대3" xfId="2924"/>
    <cellStyle name="_순기보고(SK건설)6월10일" xfId="382"/>
    <cellStyle name="_순기보고(건양0809)" xfId="603"/>
    <cellStyle name="_시공품질 지적사항 조치사진첩_0419" xfId="2925"/>
    <cellStyle name="_시설보완요청 집계표(0326)-황용상" xfId="2926"/>
    <cellStyle name="_실비정산" xfId="596"/>
    <cellStyle name="_에스원2차" xfId="2927"/>
    <cellStyle name="_운용1팀 시설보완요청 현황(0224)-내부용" xfId="2928"/>
    <cellStyle name="_월간보고서" xfId="2929"/>
    <cellStyle name="_월별(일반)" xfId="363"/>
    <cellStyle name="_인터넷(숙명여대)정산서" xfId="2930"/>
    <cellStyle name="_일반양식(협력업체)" xfId="534"/>
    <cellStyle name="_자재양식1(협력업체_사급자재외)" xfId="2931"/>
    <cellStyle name="_자재양식3(청구및인수증)" xfId="565"/>
    <cellStyle name="_작업지시서-074 부대공사하도승인서" xfId="2932"/>
    <cellStyle name="_작업지시서-074 철탑하도승인서" xfId="2933"/>
    <cellStyle name="_전용망 준공서류" xfId="2934"/>
    <cellStyle name="_정산내역_SKT CK-A9(10.6)" xfId="2935"/>
    <cellStyle name="_정산내역_SKT CK-B1(00.01.03)" xfId="2936"/>
    <cellStyle name="_정산서 샘플" xfId="2937"/>
    <cellStyle name="_조직도" xfId="2938"/>
    <cellStyle name="_조직도(2003년 05월)" xfId="2939"/>
    <cellStyle name="_준공서류(한솔 마장2N1)" xfId="2940"/>
    <cellStyle name="_준공서류(한솔 번동N1)" xfId="2941"/>
    <cellStyle name="_준공서류(한솔 북가좌2N1)" xfId="2942"/>
    <cellStyle name="_준공서류(한솔 성수1N5)" xfId="2943"/>
    <cellStyle name="_준공서류(한솔 신당1N2)" xfId="2944"/>
    <cellStyle name="_준공서류(한솔 안암2N1)" xfId="2945"/>
    <cellStyle name="_준공서류(한솔 이태원2N1)" xfId="2946"/>
    <cellStyle name="_준공서류(한솔 장안1N12)" xfId="2947"/>
    <cellStyle name="_준공서류(한솔 제일은행본점)" xfId="2948"/>
    <cellStyle name="_준공서류(한솔 진관외N2)" xfId="2949"/>
    <cellStyle name="_준공서류(한솔 창전N1)" xfId="2950"/>
    <cellStyle name="_준공서류(한솔 한남2N2)" xfId="2951"/>
    <cellStyle name="_중계기인입도" xfId="2952"/>
    <cellStyle name="_진도보고_3.5" xfId="2953"/>
    <cellStyle name="_집계" xfId="2954"/>
    <cellStyle name="_총괄" xfId="352"/>
    <cellStyle name="_총괄 2" xfId="2955"/>
    <cellStyle name="_추가사업" xfId="568"/>
    <cellStyle name="_통합형고장접수-강북" xfId="2956"/>
    <cellStyle name="_품질절차서.xls의 워크시트" xfId="2957"/>
    <cellStyle name="_한솔CN-A2정산서(봉주)" xfId="2959"/>
    <cellStyle name="_한솔사파" xfId="2958"/>
    <cellStyle name="_현황판(SK건설)040212" xfId="2960"/>
    <cellStyle name="_현황판출력용" xfId="2961"/>
    <cellStyle name="_협력업체배포양식" xfId="330"/>
    <cellStyle name="’E‰Y [0.00]_laroux" xfId="2988"/>
    <cellStyle name="’E‰Y_laroux" xfId="2989"/>
    <cellStyle name="¤@?e_TEST-1 " xfId="523"/>
    <cellStyle name="\MNPREF32.DLL&amp;" xfId="2991"/>
    <cellStyle name="µÚ¿¡ ¿À´Â ÇÏÀÌÆÛ¸µÅ©" xfId="504"/>
    <cellStyle name="µÚ¿¡ ¿À´Â ÇÏÀÌÆÛ¸µÅ© 2" xfId="2990"/>
    <cellStyle name="0%" xfId="2992"/>
    <cellStyle name="0.0%" xfId="2993"/>
    <cellStyle name="0.00%" xfId="2994"/>
    <cellStyle name="0.000%" xfId="2995"/>
    <cellStyle name="0.0000%" xfId="2996"/>
    <cellStyle name="20% - 강조색1" xfId="19" builtinId="30" customBuiltin="1"/>
    <cellStyle name="20% - 강조색1 10" xfId="4436"/>
    <cellStyle name="20% - 강조색1 2" xfId="50"/>
    <cellStyle name="20% - 강조색1 2 2" xfId="85"/>
    <cellStyle name="20% - 강조색1 2 2 2" xfId="151"/>
    <cellStyle name="20% - 강조색1 2 2 2 2" xfId="293"/>
    <cellStyle name="20% - 강조색1 2 2 2 2 2" xfId="3000"/>
    <cellStyle name="20% - 강조색1 2 2 2 2 2 2" xfId="3885"/>
    <cellStyle name="20% - 강조색1 2 2 2 2 2 3" xfId="3886"/>
    <cellStyle name="20% - 강조색1 2 2 2 2 2 3 2" xfId="4964"/>
    <cellStyle name="20% - 강조색1 2 2 2 2 3" xfId="4176"/>
    <cellStyle name="20% - 강조색1 2 2 2 2 3 2" xfId="5221"/>
    <cellStyle name="20% - 강조색1 2 2 2 2 4" xfId="4696"/>
    <cellStyle name="20% - 강조색1 2 2 2 3" xfId="470"/>
    <cellStyle name="20% - 강조색1 2 2 2 3 2" xfId="3001"/>
    <cellStyle name="20% - 강조색1 2 2 2 3 2 2" xfId="3883"/>
    <cellStyle name="20% - 강조색1 2 2 2 3 2 3" xfId="3884"/>
    <cellStyle name="20% - 강조색1 2 2 2 3 2 3 2" xfId="4963"/>
    <cellStyle name="20% - 강조색1 2 2 2 3 3" xfId="4318"/>
    <cellStyle name="20% - 강조색1 2 2 2 3 3 2" xfId="5363"/>
    <cellStyle name="20% - 강조색1 2 2 2 3 4" xfId="4838"/>
    <cellStyle name="20% - 강조색1 2 2 2 4" xfId="2999"/>
    <cellStyle name="20% - 강조색1 2 2 2 4 2" xfId="3881"/>
    <cellStyle name="20% - 강조색1 2 2 2 4 3" xfId="3882"/>
    <cellStyle name="20% - 강조색1 2 2 2 4 3 2" xfId="4962"/>
    <cellStyle name="20% - 강조색1 2 2 2 5" xfId="4034"/>
    <cellStyle name="20% - 강조색1 2 2 2 5 2" xfId="5079"/>
    <cellStyle name="20% - 강조색1 2 2 2 6" xfId="4555"/>
    <cellStyle name="20% - 강조색1 2 2 2_협력+등록 인력현황" xfId="3002"/>
    <cellStyle name="20% - 강조색1 2 2 3" xfId="227"/>
    <cellStyle name="20% - 강조색1 2 2 3 2" xfId="3003"/>
    <cellStyle name="20% - 강조색1 2 2 3 2 2" xfId="3879"/>
    <cellStyle name="20% - 강조색1 2 2 3 2 3" xfId="3880"/>
    <cellStyle name="20% - 강조색1 2 2 3 2 3 2" xfId="4961"/>
    <cellStyle name="20% - 강조색1 2 2 3 3" xfId="4110"/>
    <cellStyle name="20% - 강조색1 2 2 3 3 2" xfId="5155"/>
    <cellStyle name="20% - 강조색1 2 2 3 4" xfId="4631"/>
    <cellStyle name="20% - 강조색1 2 2 4" xfId="404"/>
    <cellStyle name="20% - 강조색1 2 2 4 2" xfId="4252"/>
    <cellStyle name="20% - 강조색1 2 2 4 2 2" xfId="5297"/>
    <cellStyle name="20% - 강조색1 2 2 4 3" xfId="4772"/>
    <cellStyle name="20% - 강조색1 2 2 5" xfId="2998"/>
    <cellStyle name="20% - 강조색1 2 2 5 2" xfId="3877"/>
    <cellStyle name="20% - 강조색1 2 2 5 3" xfId="3878"/>
    <cellStyle name="20% - 강조색1 2 2 5 3 2" xfId="4960"/>
    <cellStyle name="20% - 강조색1 2 2 6" xfId="3968"/>
    <cellStyle name="20% - 강조색1 2 2 6 2" xfId="5013"/>
    <cellStyle name="20% - 강조색1 2 2 7" xfId="4489"/>
    <cellStyle name="20% - 강조색1 2 2_협력+등록 인력현황" xfId="3004"/>
    <cellStyle name="20% - 강조색1 2 3" xfId="119"/>
    <cellStyle name="20% - 강조색1 2 3 2" xfId="261"/>
    <cellStyle name="20% - 강조색1 2 3 2 2" xfId="4144"/>
    <cellStyle name="20% - 강조색1 2 3 2 2 2" xfId="5189"/>
    <cellStyle name="20% - 강조색1 2 3 2 3" xfId="4664"/>
    <cellStyle name="20% - 강조색1 2 3 3" xfId="438"/>
    <cellStyle name="20% - 강조색1 2 3 3 2" xfId="4286"/>
    <cellStyle name="20% - 강조색1 2 3 3 2 2" xfId="5331"/>
    <cellStyle name="20% - 강조색1 2 3 3 3" xfId="4806"/>
    <cellStyle name="20% - 강조색1 2 3 4" xfId="3005"/>
    <cellStyle name="20% - 강조색1 2 3 4 2" xfId="3875"/>
    <cellStyle name="20% - 강조색1 2 3 4 3" xfId="3876"/>
    <cellStyle name="20% - 강조색1 2 3 4 3 2" xfId="4959"/>
    <cellStyle name="20% - 강조색1 2 3 5" xfId="4002"/>
    <cellStyle name="20% - 강조색1 2 3 5 2" xfId="5047"/>
    <cellStyle name="20% - 강조색1 2 3 6" xfId="4523"/>
    <cellStyle name="20% - 강조색1 2 4" xfId="195"/>
    <cellStyle name="20% - 강조색1 2 4 2" xfId="4078"/>
    <cellStyle name="20% - 강조색1 2 4 2 2" xfId="5123"/>
    <cellStyle name="20% - 강조색1 2 4 3" xfId="4599"/>
    <cellStyle name="20% - 강조색1 2 5" xfId="369"/>
    <cellStyle name="20% - 강조색1 2 5 2" xfId="4220"/>
    <cellStyle name="20% - 강조색1 2 5 2 2" xfId="5265"/>
    <cellStyle name="20% - 강조색1 2 5 3" xfId="4740"/>
    <cellStyle name="20% - 강조색1 2 6" xfId="2997"/>
    <cellStyle name="20% - 강조색1 2 6 2" xfId="3873"/>
    <cellStyle name="20% - 강조색1 2 6 3" xfId="3874"/>
    <cellStyle name="20% - 강조색1 2 6 3 2" xfId="4958"/>
    <cellStyle name="20% - 강조색1 2 7" xfId="3933"/>
    <cellStyle name="20% - 강조색1 2 7 2" xfId="4981"/>
    <cellStyle name="20% - 강조색1 2 8" xfId="4457"/>
    <cellStyle name="20% - 강조색1 2_협력+등록 인력현황" xfId="3006"/>
    <cellStyle name="20% - 강조색1 3" xfId="69"/>
    <cellStyle name="20% - 강조색1 3 2" xfId="135"/>
    <cellStyle name="20% - 강조색1 3 2 2" xfId="277"/>
    <cellStyle name="20% - 강조색1 3 2 2 2" xfId="4160"/>
    <cellStyle name="20% - 강조색1 3 2 2 2 2" xfId="5205"/>
    <cellStyle name="20% - 강조색1 3 2 2 3" xfId="4680"/>
    <cellStyle name="20% - 강조색1 3 2 3" xfId="454"/>
    <cellStyle name="20% - 강조색1 3 2 3 2" xfId="4302"/>
    <cellStyle name="20% - 강조색1 3 2 3 2 2" xfId="5347"/>
    <cellStyle name="20% - 강조색1 3 2 3 3" xfId="4822"/>
    <cellStyle name="20% - 강조색1 3 2 4" xfId="4018"/>
    <cellStyle name="20% - 강조색1 3 2 4 2" xfId="5063"/>
    <cellStyle name="20% - 강조색1 3 2 5" xfId="4539"/>
    <cellStyle name="20% - 강조색1 3 3" xfId="211"/>
    <cellStyle name="20% - 강조색1 3 3 2" xfId="4094"/>
    <cellStyle name="20% - 강조색1 3 3 2 2" xfId="5139"/>
    <cellStyle name="20% - 강조색1 3 3 3" xfId="4615"/>
    <cellStyle name="20% - 강조색1 3 4" xfId="388"/>
    <cellStyle name="20% - 강조색1 3 4 2" xfId="4236"/>
    <cellStyle name="20% - 강조색1 3 4 2 2" xfId="5281"/>
    <cellStyle name="20% - 강조색1 3 4 3" xfId="4756"/>
    <cellStyle name="20% - 강조색1 3 5" xfId="3952"/>
    <cellStyle name="20% - 강조색1 3 5 2" xfId="4997"/>
    <cellStyle name="20% - 강조색1 3 6" xfId="3872"/>
    <cellStyle name="20% - 강조색1 3 7" xfId="4473"/>
    <cellStyle name="20% - 강조색1 4" xfId="103"/>
    <cellStyle name="20% - 강조색1 4 2" xfId="245"/>
    <cellStyle name="20% - 강조색1 4 2 2" xfId="4128"/>
    <cellStyle name="20% - 강조색1 4 2 2 2" xfId="5173"/>
    <cellStyle name="20% - 강조색1 4 2 3" xfId="4648"/>
    <cellStyle name="20% - 강조색1 4 3" xfId="422"/>
    <cellStyle name="20% - 강조색1 4 3 2" xfId="4270"/>
    <cellStyle name="20% - 강조색1 4 3 2 2" xfId="5315"/>
    <cellStyle name="20% - 강조색1 4 3 3" xfId="4790"/>
    <cellStyle name="20% - 강조색1 4 4" xfId="3986"/>
    <cellStyle name="20% - 강조색1 4 4 2" xfId="5031"/>
    <cellStyle name="20% - 강조색1 4 5" xfId="3871"/>
    <cellStyle name="20% - 강조색1 4 6" xfId="4507"/>
    <cellStyle name="20% - 강조색1 5" xfId="167"/>
    <cellStyle name="20% - 강조색1 5 2" xfId="309"/>
    <cellStyle name="20% - 강조색1 5 2 2" xfId="4192"/>
    <cellStyle name="20% - 강조색1 5 2 2 2" xfId="5237"/>
    <cellStyle name="20% - 강조색1 5 2 3" xfId="4712"/>
    <cellStyle name="20% - 강조색1 5 3" xfId="486"/>
    <cellStyle name="20% - 강조색1 5 3 2" xfId="4334"/>
    <cellStyle name="20% - 강조색1 5 3 2 2" xfId="5379"/>
    <cellStyle name="20% - 강조색1 5 3 3" xfId="4854"/>
    <cellStyle name="20% - 강조색1 5 4" xfId="4050"/>
    <cellStyle name="20% - 강조색1 5 4 2" xfId="5095"/>
    <cellStyle name="20% - 강조색1 5 5" xfId="4571"/>
    <cellStyle name="20% - 강조색1 6" xfId="179"/>
    <cellStyle name="20% - 강조색1 6 2" xfId="4062"/>
    <cellStyle name="20% - 강조색1 6 2 2" xfId="5107"/>
    <cellStyle name="20% - 강조색1 6 3" xfId="4583"/>
    <cellStyle name="20% - 강조색1 7" xfId="341"/>
    <cellStyle name="20% - 강조색1 7 2" xfId="4204"/>
    <cellStyle name="20% - 강조색1 7 2 2" xfId="5249"/>
    <cellStyle name="20% - 강조색1 7 3" xfId="4724"/>
    <cellStyle name="20% - 강조색1 8" xfId="623"/>
    <cellStyle name="20% - 강조색1 8 2" xfId="3869"/>
    <cellStyle name="20% - 강조색1 8 3" xfId="3870"/>
    <cellStyle name="20% - 강조색1 8 3 2" xfId="4957"/>
    <cellStyle name="20% - 강조색1 9" xfId="3905"/>
    <cellStyle name="20% - 강조색1 9 2" xfId="4965"/>
    <cellStyle name="20% - 강조색2" xfId="23" builtinId="34" customBuiltin="1"/>
    <cellStyle name="20% - 강조색2 10" xfId="4438"/>
    <cellStyle name="20% - 강조색2 2" xfId="52"/>
    <cellStyle name="20% - 강조색2 2 2" xfId="87"/>
    <cellStyle name="20% - 강조색2 2 2 2" xfId="153"/>
    <cellStyle name="20% - 강조색2 2 2 2 2" xfId="295"/>
    <cellStyle name="20% - 강조색2 2 2 2 2 2" xfId="3010"/>
    <cellStyle name="20% - 강조색2 2 2 2 2 2 2" xfId="3867"/>
    <cellStyle name="20% - 강조색2 2 2 2 2 2 3" xfId="3868"/>
    <cellStyle name="20% - 강조색2 2 2 2 2 2 3 2" xfId="4956"/>
    <cellStyle name="20% - 강조색2 2 2 2 2 3" xfId="4178"/>
    <cellStyle name="20% - 강조색2 2 2 2 2 3 2" xfId="5223"/>
    <cellStyle name="20% - 강조색2 2 2 2 2 4" xfId="4698"/>
    <cellStyle name="20% - 강조색2 2 2 2 3" xfId="472"/>
    <cellStyle name="20% - 강조색2 2 2 2 3 2" xfId="3011"/>
    <cellStyle name="20% - 강조색2 2 2 2 3 2 2" xfId="3865"/>
    <cellStyle name="20% - 강조색2 2 2 2 3 2 3" xfId="3866"/>
    <cellStyle name="20% - 강조색2 2 2 2 3 2 3 2" xfId="4955"/>
    <cellStyle name="20% - 강조색2 2 2 2 3 3" xfId="4320"/>
    <cellStyle name="20% - 강조색2 2 2 2 3 3 2" xfId="5365"/>
    <cellStyle name="20% - 강조색2 2 2 2 3 4" xfId="4840"/>
    <cellStyle name="20% - 강조색2 2 2 2 4" xfId="3009"/>
    <cellStyle name="20% - 강조색2 2 2 2 4 2" xfId="3863"/>
    <cellStyle name="20% - 강조색2 2 2 2 4 3" xfId="3864"/>
    <cellStyle name="20% - 강조색2 2 2 2 4 3 2" xfId="4954"/>
    <cellStyle name="20% - 강조색2 2 2 2 5" xfId="4036"/>
    <cellStyle name="20% - 강조색2 2 2 2 5 2" xfId="5081"/>
    <cellStyle name="20% - 강조색2 2 2 2 6" xfId="4557"/>
    <cellStyle name="20% - 강조색2 2 2 2_협력+등록 인력현황" xfId="3012"/>
    <cellStyle name="20% - 강조색2 2 2 3" xfId="229"/>
    <cellStyle name="20% - 강조색2 2 2 3 2" xfId="3013"/>
    <cellStyle name="20% - 강조색2 2 2 3 2 2" xfId="3861"/>
    <cellStyle name="20% - 강조색2 2 2 3 2 3" xfId="3862"/>
    <cellStyle name="20% - 강조색2 2 2 3 2 3 2" xfId="4953"/>
    <cellStyle name="20% - 강조색2 2 2 3 3" xfId="4112"/>
    <cellStyle name="20% - 강조색2 2 2 3 3 2" xfId="5157"/>
    <cellStyle name="20% - 강조색2 2 2 3 4" xfId="4633"/>
    <cellStyle name="20% - 강조색2 2 2 4" xfId="406"/>
    <cellStyle name="20% - 강조색2 2 2 4 2" xfId="4254"/>
    <cellStyle name="20% - 강조색2 2 2 4 2 2" xfId="5299"/>
    <cellStyle name="20% - 강조색2 2 2 4 3" xfId="4774"/>
    <cellStyle name="20% - 강조색2 2 2 5" xfId="3008"/>
    <cellStyle name="20% - 강조색2 2 2 5 2" xfId="3859"/>
    <cellStyle name="20% - 강조색2 2 2 5 3" xfId="3860"/>
    <cellStyle name="20% - 강조색2 2 2 5 3 2" xfId="4952"/>
    <cellStyle name="20% - 강조색2 2 2 6" xfId="3970"/>
    <cellStyle name="20% - 강조색2 2 2 6 2" xfId="5015"/>
    <cellStyle name="20% - 강조색2 2 2 7" xfId="4491"/>
    <cellStyle name="20% - 강조색2 2 2_협력+등록 인력현황" xfId="3014"/>
    <cellStyle name="20% - 강조색2 2 3" xfId="121"/>
    <cellStyle name="20% - 강조색2 2 3 2" xfId="263"/>
    <cellStyle name="20% - 강조색2 2 3 2 2" xfId="4146"/>
    <cellStyle name="20% - 강조색2 2 3 2 2 2" xfId="5191"/>
    <cellStyle name="20% - 강조색2 2 3 2 3" xfId="4666"/>
    <cellStyle name="20% - 강조색2 2 3 3" xfId="440"/>
    <cellStyle name="20% - 강조색2 2 3 3 2" xfId="4288"/>
    <cellStyle name="20% - 강조색2 2 3 3 2 2" xfId="5333"/>
    <cellStyle name="20% - 강조색2 2 3 3 3" xfId="4808"/>
    <cellStyle name="20% - 강조색2 2 3 4" xfId="3015"/>
    <cellStyle name="20% - 강조색2 2 3 4 2" xfId="3857"/>
    <cellStyle name="20% - 강조색2 2 3 4 3" xfId="3858"/>
    <cellStyle name="20% - 강조색2 2 3 4 3 2" xfId="4951"/>
    <cellStyle name="20% - 강조색2 2 3 5" xfId="4004"/>
    <cellStyle name="20% - 강조색2 2 3 5 2" xfId="5049"/>
    <cellStyle name="20% - 강조색2 2 3 6" xfId="4525"/>
    <cellStyle name="20% - 강조색2 2 4" xfId="197"/>
    <cellStyle name="20% - 강조색2 2 4 2" xfId="4080"/>
    <cellStyle name="20% - 강조색2 2 4 2 2" xfId="5125"/>
    <cellStyle name="20% - 강조색2 2 4 3" xfId="4601"/>
    <cellStyle name="20% - 강조색2 2 5" xfId="371"/>
    <cellStyle name="20% - 강조색2 2 5 2" xfId="4222"/>
    <cellStyle name="20% - 강조색2 2 5 2 2" xfId="5267"/>
    <cellStyle name="20% - 강조색2 2 5 3" xfId="4742"/>
    <cellStyle name="20% - 강조색2 2 6" xfId="3007"/>
    <cellStyle name="20% - 강조색2 2 6 2" xfId="3855"/>
    <cellStyle name="20% - 강조색2 2 6 3" xfId="3856"/>
    <cellStyle name="20% - 강조색2 2 6 3 2" xfId="4950"/>
    <cellStyle name="20% - 강조색2 2 7" xfId="3935"/>
    <cellStyle name="20% - 강조색2 2 7 2" xfId="4983"/>
    <cellStyle name="20% - 강조색2 2 8" xfId="4459"/>
    <cellStyle name="20% - 강조색2 2_협력+등록 인력현황" xfId="3016"/>
    <cellStyle name="20% - 강조색2 3" xfId="71"/>
    <cellStyle name="20% - 강조색2 3 2" xfId="137"/>
    <cellStyle name="20% - 강조색2 3 2 2" xfId="279"/>
    <cellStyle name="20% - 강조색2 3 2 2 2" xfId="4162"/>
    <cellStyle name="20% - 강조색2 3 2 2 2 2" xfId="5207"/>
    <cellStyle name="20% - 강조색2 3 2 2 3" xfId="4682"/>
    <cellStyle name="20% - 강조색2 3 2 3" xfId="456"/>
    <cellStyle name="20% - 강조색2 3 2 3 2" xfId="4304"/>
    <cellStyle name="20% - 강조색2 3 2 3 2 2" xfId="5349"/>
    <cellStyle name="20% - 강조색2 3 2 3 3" xfId="4824"/>
    <cellStyle name="20% - 강조색2 3 2 4" xfId="4020"/>
    <cellStyle name="20% - 강조색2 3 2 4 2" xfId="5065"/>
    <cellStyle name="20% - 강조색2 3 2 5" xfId="4541"/>
    <cellStyle name="20% - 강조색2 3 3" xfId="213"/>
    <cellStyle name="20% - 강조색2 3 3 2" xfId="4096"/>
    <cellStyle name="20% - 강조색2 3 3 2 2" xfId="5141"/>
    <cellStyle name="20% - 강조색2 3 3 3" xfId="4617"/>
    <cellStyle name="20% - 강조색2 3 4" xfId="390"/>
    <cellStyle name="20% - 강조색2 3 4 2" xfId="4238"/>
    <cellStyle name="20% - 강조색2 3 4 2 2" xfId="5283"/>
    <cellStyle name="20% - 강조색2 3 4 3" xfId="4758"/>
    <cellStyle name="20% - 강조색2 3 5" xfId="3954"/>
    <cellStyle name="20% - 강조색2 3 5 2" xfId="4999"/>
    <cellStyle name="20% - 강조색2 3 6" xfId="3854"/>
    <cellStyle name="20% - 강조색2 3 7" xfId="4475"/>
    <cellStyle name="20% - 강조색2 4" xfId="105"/>
    <cellStyle name="20% - 강조색2 4 2" xfId="247"/>
    <cellStyle name="20% - 강조색2 4 2 2" xfId="4130"/>
    <cellStyle name="20% - 강조색2 4 2 2 2" xfId="5175"/>
    <cellStyle name="20% - 강조색2 4 2 3" xfId="4650"/>
    <cellStyle name="20% - 강조색2 4 3" xfId="424"/>
    <cellStyle name="20% - 강조색2 4 3 2" xfId="4272"/>
    <cellStyle name="20% - 강조색2 4 3 2 2" xfId="5317"/>
    <cellStyle name="20% - 강조색2 4 3 3" xfId="4792"/>
    <cellStyle name="20% - 강조색2 4 4" xfId="3988"/>
    <cellStyle name="20% - 강조색2 4 4 2" xfId="5033"/>
    <cellStyle name="20% - 강조색2 4 5" xfId="3853"/>
    <cellStyle name="20% - 강조색2 4 6" xfId="4509"/>
    <cellStyle name="20% - 강조색2 5" xfId="169"/>
    <cellStyle name="20% - 강조색2 5 2" xfId="311"/>
    <cellStyle name="20% - 강조색2 5 2 2" xfId="4194"/>
    <cellStyle name="20% - 강조색2 5 2 2 2" xfId="5239"/>
    <cellStyle name="20% - 강조색2 5 2 3" xfId="4714"/>
    <cellStyle name="20% - 강조색2 5 3" xfId="488"/>
    <cellStyle name="20% - 강조색2 5 3 2" xfId="4336"/>
    <cellStyle name="20% - 강조색2 5 3 2 2" xfId="5381"/>
    <cellStyle name="20% - 강조색2 5 3 3" xfId="4856"/>
    <cellStyle name="20% - 강조색2 5 4" xfId="4052"/>
    <cellStyle name="20% - 강조색2 5 4 2" xfId="5097"/>
    <cellStyle name="20% - 강조색2 5 5" xfId="4573"/>
    <cellStyle name="20% - 강조색2 6" xfId="181"/>
    <cellStyle name="20% - 강조색2 6 2" xfId="4064"/>
    <cellStyle name="20% - 강조색2 6 2 2" xfId="5109"/>
    <cellStyle name="20% - 강조색2 6 3" xfId="4585"/>
    <cellStyle name="20% - 강조색2 7" xfId="345"/>
    <cellStyle name="20% - 강조색2 7 2" xfId="4206"/>
    <cellStyle name="20% - 강조색2 7 2 2" xfId="5251"/>
    <cellStyle name="20% - 강조색2 7 3" xfId="4726"/>
    <cellStyle name="20% - 강조색2 8" xfId="622"/>
    <cellStyle name="20% - 강조색2 8 2" xfId="3851"/>
    <cellStyle name="20% - 강조색2 8 3" xfId="3852"/>
    <cellStyle name="20% - 강조색2 8 3 2" xfId="4949"/>
    <cellStyle name="20% - 강조색2 9" xfId="3909"/>
    <cellStyle name="20% - 강조색2 9 2" xfId="4967"/>
    <cellStyle name="20% - 강조색3" xfId="27" builtinId="38" customBuiltin="1"/>
    <cellStyle name="20% - 강조색3 10" xfId="4440"/>
    <cellStyle name="20% - 강조색3 2" xfId="54"/>
    <cellStyle name="20% - 강조색3 2 2" xfId="89"/>
    <cellStyle name="20% - 강조색3 2 2 2" xfId="155"/>
    <cellStyle name="20% - 강조색3 2 2 2 2" xfId="297"/>
    <cellStyle name="20% - 강조색3 2 2 2 2 2" xfId="3020"/>
    <cellStyle name="20% - 강조색3 2 2 2 2 2 2" xfId="3849"/>
    <cellStyle name="20% - 강조색3 2 2 2 2 2 3" xfId="3850"/>
    <cellStyle name="20% - 강조색3 2 2 2 2 2 3 2" xfId="4948"/>
    <cellStyle name="20% - 강조색3 2 2 2 2 3" xfId="4180"/>
    <cellStyle name="20% - 강조색3 2 2 2 2 3 2" xfId="5225"/>
    <cellStyle name="20% - 강조색3 2 2 2 2 4" xfId="4700"/>
    <cellStyle name="20% - 강조색3 2 2 2 3" xfId="474"/>
    <cellStyle name="20% - 강조색3 2 2 2 3 2" xfId="3021"/>
    <cellStyle name="20% - 강조색3 2 2 2 3 2 2" xfId="3847"/>
    <cellStyle name="20% - 강조색3 2 2 2 3 2 3" xfId="3848"/>
    <cellStyle name="20% - 강조색3 2 2 2 3 2 3 2" xfId="4947"/>
    <cellStyle name="20% - 강조색3 2 2 2 3 3" xfId="4322"/>
    <cellStyle name="20% - 강조색3 2 2 2 3 3 2" xfId="5367"/>
    <cellStyle name="20% - 강조색3 2 2 2 3 4" xfId="4842"/>
    <cellStyle name="20% - 강조색3 2 2 2 4" xfId="3019"/>
    <cellStyle name="20% - 강조색3 2 2 2 4 2" xfId="3845"/>
    <cellStyle name="20% - 강조색3 2 2 2 4 3" xfId="3846"/>
    <cellStyle name="20% - 강조색3 2 2 2 4 3 2" xfId="4946"/>
    <cellStyle name="20% - 강조색3 2 2 2 5" xfId="4038"/>
    <cellStyle name="20% - 강조색3 2 2 2 5 2" xfId="5083"/>
    <cellStyle name="20% - 강조색3 2 2 2 6" xfId="4559"/>
    <cellStyle name="20% - 강조색3 2 2 2_협력+등록 인력현황" xfId="3022"/>
    <cellStyle name="20% - 강조색3 2 2 3" xfId="231"/>
    <cellStyle name="20% - 강조색3 2 2 3 2" xfId="3023"/>
    <cellStyle name="20% - 강조색3 2 2 3 2 2" xfId="3843"/>
    <cellStyle name="20% - 강조색3 2 2 3 2 3" xfId="3844"/>
    <cellStyle name="20% - 강조색3 2 2 3 2 3 2" xfId="4945"/>
    <cellStyle name="20% - 강조색3 2 2 3 3" xfId="4114"/>
    <cellStyle name="20% - 강조색3 2 2 3 3 2" xfId="5159"/>
    <cellStyle name="20% - 강조색3 2 2 3 4" xfId="4635"/>
    <cellStyle name="20% - 강조색3 2 2 4" xfId="408"/>
    <cellStyle name="20% - 강조색3 2 2 4 2" xfId="4256"/>
    <cellStyle name="20% - 강조색3 2 2 4 2 2" xfId="5301"/>
    <cellStyle name="20% - 강조색3 2 2 4 3" xfId="4776"/>
    <cellStyle name="20% - 강조색3 2 2 5" xfId="3018"/>
    <cellStyle name="20% - 강조색3 2 2 5 2" xfId="3841"/>
    <cellStyle name="20% - 강조색3 2 2 5 3" xfId="3842"/>
    <cellStyle name="20% - 강조색3 2 2 5 3 2" xfId="4944"/>
    <cellStyle name="20% - 강조색3 2 2 6" xfId="3972"/>
    <cellStyle name="20% - 강조색3 2 2 6 2" xfId="5017"/>
    <cellStyle name="20% - 강조색3 2 2 7" xfId="4493"/>
    <cellStyle name="20% - 강조색3 2 2_협력+등록 인력현황" xfId="3024"/>
    <cellStyle name="20% - 강조색3 2 3" xfId="123"/>
    <cellStyle name="20% - 강조색3 2 3 2" xfId="265"/>
    <cellStyle name="20% - 강조색3 2 3 2 2" xfId="4148"/>
    <cellStyle name="20% - 강조색3 2 3 2 2 2" xfId="5193"/>
    <cellStyle name="20% - 강조색3 2 3 2 3" xfId="4668"/>
    <cellStyle name="20% - 강조색3 2 3 3" xfId="442"/>
    <cellStyle name="20% - 강조색3 2 3 3 2" xfId="4290"/>
    <cellStyle name="20% - 강조색3 2 3 3 2 2" xfId="5335"/>
    <cellStyle name="20% - 강조색3 2 3 3 3" xfId="4810"/>
    <cellStyle name="20% - 강조색3 2 3 4" xfId="3025"/>
    <cellStyle name="20% - 강조색3 2 3 4 2" xfId="3839"/>
    <cellStyle name="20% - 강조색3 2 3 4 3" xfId="3840"/>
    <cellStyle name="20% - 강조색3 2 3 4 3 2" xfId="4943"/>
    <cellStyle name="20% - 강조색3 2 3 5" xfId="4006"/>
    <cellStyle name="20% - 강조색3 2 3 5 2" xfId="5051"/>
    <cellStyle name="20% - 강조색3 2 3 6" xfId="4527"/>
    <cellStyle name="20% - 강조색3 2 4" xfId="199"/>
    <cellStyle name="20% - 강조색3 2 4 2" xfId="4082"/>
    <cellStyle name="20% - 강조색3 2 4 2 2" xfId="5127"/>
    <cellStyle name="20% - 강조색3 2 4 3" xfId="4603"/>
    <cellStyle name="20% - 강조색3 2 5" xfId="373"/>
    <cellStyle name="20% - 강조색3 2 5 2" xfId="4224"/>
    <cellStyle name="20% - 강조색3 2 5 2 2" xfId="5269"/>
    <cellStyle name="20% - 강조색3 2 5 3" xfId="4744"/>
    <cellStyle name="20% - 강조색3 2 6" xfId="3017"/>
    <cellStyle name="20% - 강조색3 2 6 2" xfId="3837"/>
    <cellStyle name="20% - 강조색3 2 6 3" xfId="3838"/>
    <cellStyle name="20% - 강조색3 2 6 3 2" xfId="4942"/>
    <cellStyle name="20% - 강조색3 2 7" xfId="3937"/>
    <cellStyle name="20% - 강조색3 2 7 2" xfId="4985"/>
    <cellStyle name="20% - 강조색3 2 8" xfId="4461"/>
    <cellStyle name="20% - 강조색3 2_협력+등록 인력현황" xfId="3026"/>
    <cellStyle name="20% - 강조색3 3" xfId="73"/>
    <cellStyle name="20% - 강조색3 3 2" xfId="139"/>
    <cellStyle name="20% - 강조색3 3 2 2" xfId="281"/>
    <cellStyle name="20% - 강조색3 3 2 2 2" xfId="4164"/>
    <cellStyle name="20% - 강조색3 3 2 2 2 2" xfId="5209"/>
    <cellStyle name="20% - 강조색3 3 2 2 3" xfId="4684"/>
    <cellStyle name="20% - 강조색3 3 2 3" xfId="458"/>
    <cellStyle name="20% - 강조색3 3 2 3 2" xfId="4306"/>
    <cellStyle name="20% - 강조색3 3 2 3 2 2" xfId="5351"/>
    <cellStyle name="20% - 강조색3 3 2 3 3" xfId="4826"/>
    <cellStyle name="20% - 강조색3 3 2 4" xfId="4022"/>
    <cellStyle name="20% - 강조색3 3 2 4 2" xfId="5067"/>
    <cellStyle name="20% - 강조색3 3 2 5" xfId="4543"/>
    <cellStyle name="20% - 강조색3 3 3" xfId="215"/>
    <cellStyle name="20% - 강조색3 3 3 2" xfId="4098"/>
    <cellStyle name="20% - 강조색3 3 3 2 2" xfId="5143"/>
    <cellStyle name="20% - 강조색3 3 3 3" xfId="4619"/>
    <cellStyle name="20% - 강조색3 3 4" xfId="392"/>
    <cellStyle name="20% - 강조색3 3 4 2" xfId="4240"/>
    <cellStyle name="20% - 강조색3 3 4 2 2" xfId="5285"/>
    <cellStyle name="20% - 강조색3 3 4 3" xfId="4760"/>
    <cellStyle name="20% - 강조색3 3 5" xfId="3956"/>
    <cellStyle name="20% - 강조색3 3 5 2" xfId="5001"/>
    <cellStyle name="20% - 강조색3 3 6" xfId="3836"/>
    <cellStyle name="20% - 강조색3 3 7" xfId="4477"/>
    <cellStyle name="20% - 강조색3 4" xfId="107"/>
    <cellStyle name="20% - 강조색3 4 2" xfId="249"/>
    <cellStyle name="20% - 강조색3 4 2 2" xfId="4132"/>
    <cellStyle name="20% - 강조색3 4 2 2 2" xfId="5177"/>
    <cellStyle name="20% - 강조색3 4 2 3" xfId="4652"/>
    <cellStyle name="20% - 강조색3 4 3" xfId="426"/>
    <cellStyle name="20% - 강조색3 4 3 2" xfId="4274"/>
    <cellStyle name="20% - 강조색3 4 3 2 2" xfId="5319"/>
    <cellStyle name="20% - 강조색3 4 3 3" xfId="4794"/>
    <cellStyle name="20% - 강조색3 4 4" xfId="3990"/>
    <cellStyle name="20% - 강조색3 4 4 2" xfId="5035"/>
    <cellStyle name="20% - 강조색3 4 5" xfId="3835"/>
    <cellStyle name="20% - 강조색3 4 6" xfId="4511"/>
    <cellStyle name="20% - 강조색3 5" xfId="171"/>
    <cellStyle name="20% - 강조색3 5 2" xfId="313"/>
    <cellStyle name="20% - 강조색3 5 2 2" xfId="4196"/>
    <cellStyle name="20% - 강조색3 5 2 2 2" xfId="5241"/>
    <cellStyle name="20% - 강조색3 5 2 3" xfId="4716"/>
    <cellStyle name="20% - 강조색3 5 3" xfId="490"/>
    <cellStyle name="20% - 강조색3 5 3 2" xfId="4338"/>
    <cellStyle name="20% - 강조색3 5 3 2 2" xfId="5383"/>
    <cellStyle name="20% - 강조색3 5 3 3" xfId="4858"/>
    <cellStyle name="20% - 강조색3 5 4" xfId="4054"/>
    <cellStyle name="20% - 강조색3 5 4 2" xfId="5099"/>
    <cellStyle name="20% - 강조색3 5 5" xfId="4575"/>
    <cellStyle name="20% - 강조색3 6" xfId="183"/>
    <cellStyle name="20% - 강조색3 6 2" xfId="4066"/>
    <cellStyle name="20% - 강조색3 6 2 2" xfId="5111"/>
    <cellStyle name="20% - 강조색3 6 3" xfId="4587"/>
    <cellStyle name="20% - 강조색3 7" xfId="349"/>
    <cellStyle name="20% - 강조색3 7 2" xfId="4208"/>
    <cellStyle name="20% - 강조색3 7 2 2" xfId="5253"/>
    <cellStyle name="20% - 강조색3 7 3" xfId="4728"/>
    <cellStyle name="20% - 강조색3 8" xfId="574"/>
    <cellStyle name="20% - 강조색3 8 2" xfId="3833"/>
    <cellStyle name="20% - 강조색3 8 3" xfId="3834"/>
    <cellStyle name="20% - 강조색3 8 3 2" xfId="4941"/>
    <cellStyle name="20% - 강조색3 9" xfId="3913"/>
    <cellStyle name="20% - 강조색3 9 2" xfId="4969"/>
    <cellStyle name="20% - 강조색4" xfId="31" builtinId="42" customBuiltin="1"/>
    <cellStyle name="20% - 강조색4 10" xfId="4442"/>
    <cellStyle name="20% - 강조색4 2" xfId="56"/>
    <cellStyle name="20% - 강조색4 2 2" xfId="91"/>
    <cellStyle name="20% - 강조색4 2 2 2" xfId="157"/>
    <cellStyle name="20% - 강조색4 2 2 2 2" xfId="299"/>
    <cellStyle name="20% - 강조색4 2 2 2 2 2" xfId="3030"/>
    <cellStyle name="20% - 강조색4 2 2 2 2 2 2" xfId="3831"/>
    <cellStyle name="20% - 강조색4 2 2 2 2 2 3" xfId="3832"/>
    <cellStyle name="20% - 강조색4 2 2 2 2 2 3 2" xfId="4940"/>
    <cellStyle name="20% - 강조색4 2 2 2 2 3" xfId="4182"/>
    <cellStyle name="20% - 강조색4 2 2 2 2 3 2" xfId="5227"/>
    <cellStyle name="20% - 강조색4 2 2 2 2 4" xfId="4702"/>
    <cellStyle name="20% - 강조색4 2 2 2 3" xfId="476"/>
    <cellStyle name="20% - 강조색4 2 2 2 3 2" xfId="3031"/>
    <cellStyle name="20% - 강조색4 2 2 2 3 2 2" xfId="3829"/>
    <cellStyle name="20% - 강조색4 2 2 2 3 2 3" xfId="3830"/>
    <cellStyle name="20% - 강조색4 2 2 2 3 2 3 2" xfId="4939"/>
    <cellStyle name="20% - 강조색4 2 2 2 3 3" xfId="4324"/>
    <cellStyle name="20% - 강조색4 2 2 2 3 3 2" xfId="5369"/>
    <cellStyle name="20% - 강조색4 2 2 2 3 4" xfId="4844"/>
    <cellStyle name="20% - 강조색4 2 2 2 4" xfId="3029"/>
    <cellStyle name="20% - 강조색4 2 2 2 4 2" xfId="3827"/>
    <cellStyle name="20% - 강조색4 2 2 2 4 3" xfId="3828"/>
    <cellStyle name="20% - 강조색4 2 2 2 4 3 2" xfId="4938"/>
    <cellStyle name="20% - 강조색4 2 2 2 5" xfId="4040"/>
    <cellStyle name="20% - 강조색4 2 2 2 5 2" xfId="5085"/>
    <cellStyle name="20% - 강조색4 2 2 2 6" xfId="4561"/>
    <cellStyle name="20% - 강조색4 2 2 2_협력+등록 인력현황" xfId="3032"/>
    <cellStyle name="20% - 강조색4 2 2 3" xfId="233"/>
    <cellStyle name="20% - 강조색4 2 2 3 2" xfId="3033"/>
    <cellStyle name="20% - 강조색4 2 2 3 2 2" xfId="3825"/>
    <cellStyle name="20% - 강조색4 2 2 3 2 3" xfId="3826"/>
    <cellStyle name="20% - 강조색4 2 2 3 2 3 2" xfId="4937"/>
    <cellStyle name="20% - 강조색4 2 2 3 3" xfId="4116"/>
    <cellStyle name="20% - 강조색4 2 2 3 3 2" xfId="5161"/>
    <cellStyle name="20% - 강조색4 2 2 3 4" xfId="4637"/>
    <cellStyle name="20% - 강조색4 2 2 4" xfId="410"/>
    <cellStyle name="20% - 강조색4 2 2 4 2" xfId="4258"/>
    <cellStyle name="20% - 강조색4 2 2 4 2 2" xfId="5303"/>
    <cellStyle name="20% - 강조색4 2 2 4 3" xfId="4778"/>
    <cellStyle name="20% - 강조색4 2 2 5" xfId="3028"/>
    <cellStyle name="20% - 강조색4 2 2 5 2" xfId="3823"/>
    <cellStyle name="20% - 강조색4 2 2 5 3" xfId="3824"/>
    <cellStyle name="20% - 강조색4 2 2 5 3 2" xfId="4936"/>
    <cellStyle name="20% - 강조색4 2 2 6" xfId="3974"/>
    <cellStyle name="20% - 강조색4 2 2 6 2" xfId="5019"/>
    <cellStyle name="20% - 강조색4 2 2 7" xfId="4495"/>
    <cellStyle name="20% - 강조색4 2 2_협력+등록 인력현황" xfId="3034"/>
    <cellStyle name="20% - 강조색4 2 3" xfId="125"/>
    <cellStyle name="20% - 강조색4 2 3 2" xfId="267"/>
    <cellStyle name="20% - 강조색4 2 3 2 2" xfId="4150"/>
    <cellStyle name="20% - 강조색4 2 3 2 2 2" xfId="5195"/>
    <cellStyle name="20% - 강조색4 2 3 2 3" xfId="4670"/>
    <cellStyle name="20% - 강조색4 2 3 3" xfId="444"/>
    <cellStyle name="20% - 강조색4 2 3 3 2" xfId="4292"/>
    <cellStyle name="20% - 강조색4 2 3 3 2 2" xfId="5337"/>
    <cellStyle name="20% - 강조색4 2 3 3 3" xfId="4812"/>
    <cellStyle name="20% - 강조색4 2 3 4" xfId="3035"/>
    <cellStyle name="20% - 강조색4 2 3 4 2" xfId="3821"/>
    <cellStyle name="20% - 강조색4 2 3 4 3" xfId="3822"/>
    <cellStyle name="20% - 강조색4 2 3 4 3 2" xfId="4935"/>
    <cellStyle name="20% - 강조색4 2 3 5" xfId="4008"/>
    <cellStyle name="20% - 강조색4 2 3 5 2" xfId="5053"/>
    <cellStyle name="20% - 강조색4 2 3 6" xfId="4529"/>
    <cellStyle name="20% - 강조색4 2 4" xfId="201"/>
    <cellStyle name="20% - 강조색4 2 4 2" xfId="4084"/>
    <cellStyle name="20% - 강조색4 2 4 2 2" xfId="5129"/>
    <cellStyle name="20% - 강조색4 2 4 3" xfId="4605"/>
    <cellStyle name="20% - 강조색4 2 5" xfId="375"/>
    <cellStyle name="20% - 강조색4 2 5 2" xfId="4226"/>
    <cellStyle name="20% - 강조색4 2 5 2 2" xfId="5271"/>
    <cellStyle name="20% - 강조색4 2 5 3" xfId="4746"/>
    <cellStyle name="20% - 강조색4 2 6" xfId="3027"/>
    <cellStyle name="20% - 강조색4 2 6 2" xfId="3819"/>
    <cellStyle name="20% - 강조색4 2 6 3" xfId="3820"/>
    <cellStyle name="20% - 강조색4 2 6 3 2" xfId="4934"/>
    <cellStyle name="20% - 강조색4 2 7" xfId="3939"/>
    <cellStyle name="20% - 강조색4 2 7 2" xfId="4987"/>
    <cellStyle name="20% - 강조색4 2 8" xfId="4463"/>
    <cellStyle name="20% - 강조색4 2_협력+등록 인력현황" xfId="3036"/>
    <cellStyle name="20% - 강조색4 3" xfId="75"/>
    <cellStyle name="20% - 강조색4 3 2" xfId="141"/>
    <cellStyle name="20% - 강조색4 3 2 2" xfId="283"/>
    <cellStyle name="20% - 강조색4 3 2 2 2" xfId="4166"/>
    <cellStyle name="20% - 강조색4 3 2 2 2 2" xfId="5211"/>
    <cellStyle name="20% - 강조색4 3 2 2 3" xfId="4686"/>
    <cellStyle name="20% - 강조색4 3 2 3" xfId="460"/>
    <cellStyle name="20% - 강조색4 3 2 3 2" xfId="4308"/>
    <cellStyle name="20% - 강조색4 3 2 3 2 2" xfId="5353"/>
    <cellStyle name="20% - 강조색4 3 2 3 3" xfId="4828"/>
    <cellStyle name="20% - 강조색4 3 2 4" xfId="4024"/>
    <cellStyle name="20% - 강조색4 3 2 4 2" xfId="5069"/>
    <cellStyle name="20% - 강조색4 3 2 5" xfId="4545"/>
    <cellStyle name="20% - 강조색4 3 3" xfId="217"/>
    <cellStyle name="20% - 강조색4 3 3 2" xfId="4100"/>
    <cellStyle name="20% - 강조색4 3 3 2 2" xfId="5145"/>
    <cellStyle name="20% - 강조색4 3 3 3" xfId="4621"/>
    <cellStyle name="20% - 강조색4 3 4" xfId="394"/>
    <cellStyle name="20% - 강조색4 3 4 2" xfId="4242"/>
    <cellStyle name="20% - 강조색4 3 4 2 2" xfId="5287"/>
    <cellStyle name="20% - 강조색4 3 4 3" xfId="4762"/>
    <cellStyle name="20% - 강조색4 3 5" xfId="3958"/>
    <cellStyle name="20% - 강조색4 3 5 2" xfId="5003"/>
    <cellStyle name="20% - 강조색4 3 6" xfId="3818"/>
    <cellStyle name="20% - 강조색4 3 7" xfId="4479"/>
    <cellStyle name="20% - 강조색4 4" xfId="109"/>
    <cellStyle name="20% - 강조색4 4 2" xfId="251"/>
    <cellStyle name="20% - 강조색4 4 2 2" xfId="4134"/>
    <cellStyle name="20% - 강조색4 4 2 2 2" xfId="5179"/>
    <cellStyle name="20% - 강조색4 4 2 3" xfId="4654"/>
    <cellStyle name="20% - 강조색4 4 3" xfId="428"/>
    <cellStyle name="20% - 강조색4 4 3 2" xfId="4276"/>
    <cellStyle name="20% - 강조색4 4 3 2 2" xfId="5321"/>
    <cellStyle name="20% - 강조색4 4 3 3" xfId="4796"/>
    <cellStyle name="20% - 강조색4 4 4" xfId="3992"/>
    <cellStyle name="20% - 강조색4 4 4 2" xfId="5037"/>
    <cellStyle name="20% - 강조색4 4 5" xfId="3817"/>
    <cellStyle name="20% - 강조색4 4 6" xfId="4513"/>
    <cellStyle name="20% - 강조색4 5" xfId="173"/>
    <cellStyle name="20% - 강조색4 5 2" xfId="315"/>
    <cellStyle name="20% - 강조색4 5 2 2" xfId="4198"/>
    <cellStyle name="20% - 강조색4 5 2 2 2" xfId="5243"/>
    <cellStyle name="20% - 강조색4 5 2 3" xfId="4718"/>
    <cellStyle name="20% - 강조색4 5 3" xfId="492"/>
    <cellStyle name="20% - 강조색4 5 3 2" xfId="4340"/>
    <cellStyle name="20% - 강조색4 5 3 2 2" xfId="5385"/>
    <cellStyle name="20% - 강조색4 5 3 3" xfId="4860"/>
    <cellStyle name="20% - 강조색4 5 4" xfId="4056"/>
    <cellStyle name="20% - 강조색4 5 4 2" xfId="5101"/>
    <cellStyle name="20% - 강조색4 5 5" xfId="4577"/>
    <cellStyle name="20% - 강조색4 6" xfId="185"/>
    <cellStyle name="20% - 강조색4 6 2" xfId="4068"/>
    <cellStyle name="20% - 강조색4 6 2 2" xfId="5113"/>
    <cellStyle name="20% - 강조색4 6 3" xfId="4589"/>
    <cellStyle name="20% - 강조색4 7" xfId="353"/>
    <cellStyle name="20% - 강조색4 7 2" xfId="4210"/>
    <cellStyle name="20% - 강조색4 7 2 2" xfId="5255"/>
    <cellStyle name="20% - 강조색4 7 3" xfId="4730"/>
    <cellStyle name="20% - 강조색4 8" xfId="572"/>
    <cellStyle name="20% - 강조색4 8 2" xfId="3815"/>
    <cellStyle name="20% - 강조색4 8 3" xfId="3816"/>
    <cellStyle name="20% - 강조색4 8 3 2" xfId="4933"/>
    <cellStyle name="20% - 강조색4 9" xfId="3917"/>
    <cellStyle name="20% - 강조색4 9 2" xfId="4971"/>
    <cellStyle name="20% - 강조색5" xfId="35" builtinId="46" customBuiltin="1"/>
    <cellStyle name="20% - 강조색5 10" xfId="4444"/>
    <cellStyle name="20% - 강조색5 2" xfId="58"/>
    <cellStyle name="20% - 강조색5 2 2" xfId="93"/>
    <cellStyle name="20% - 강조색5 2 2 2" xfId="159"/>
    <cellStyle name="20% - 강조색5 2 2 2 2" xfId="301"/>
    <cellStyle name="20% - 강조색5 2 2 2 2 2" xfId="3040"/>
    <cellStyle name="20% - 강조색5 2 2 2 2 2 2" xfId="3813"/>
    <cellStyle name="20% - 강조색5 2 2 2 2 2 3" xfId="3814"/>
    <cellStyle name="20% - 강조색5 2 2 2 2 2 3 2" xfId="4932"/>
    <cellStyle name="20% - 강조색5 2 2 2 2 3" xfId="4184"/>
    <cellStyle name="20% - 강조색5 2 2 2 2 3 2" xfId="5229"/>
    <cellStyle name="20% - 강조색5 2 2 2 2 4" xfId="4704"/>
    <cellStyle name="20% - 강조색5 2 2 2 3" xfId="478"/>
    <cellStyle name="20% - 강조색5 2 2 2 3 2" xfId="3041"/>
    <cellStyle name="20% - 강조색5 2 2 2 3 2 2" xfId="3811"/>
    <cellStyle name="20% - 강조색5 2 2 2 3 2 3" xfId="3812"/>
    <cellStyle name="20% - 강조색5 2 2 2 3 2 3 2" xfId="4931"/>
    <cellStyle name="20% - 강조색5 2 2 2 3 3" xfId="4326"/>
    <cellStyle name="20% - 강조색5 2 2 2 3 3 2" xfId="5371"/>
    <cellStyle name="20% - 강조색5 2 2 2 3 4" xfId="4846"/>
    <cellStyle name="20% - 강조색5 2 2 2 4" xfId="3039"/>
    <cellStyle name="20% - 강조색5 2 2 2 4 2" xfId="3809"/>
    <cellStyle name="20% - 강조색5 2 2 2 4 3" xfId="3810"/>
    <cellStyle name="20% - 강조색5 2 2 2 4 3 2" xfId="4930"/>
    <cellStyle name="20% - 강조색5 2 2 2 5" xfId="4042"/>
    <cellStyle name="20% - 강조색5 2 2 2 5 2" xfId="5087"/>
    <cellStyle name="20% - 강조색5 2 2 2 6" xfId="4563"/>
    <cellStyle name="20% - 강조색5 2 2 2_협력+등록 인력현황" xfId="3042"/>
    <cellStyle name="20% - 강조색5 2 2 3" xfId="235"/>
    <cellStyle name="20% - 강조색5 2 2 3 2" xfId="3043"/>
    <cellStyle name="20% - 강조색5 2 2 3 2 2" xfId="3807"/>
    <cellStyle name="20% - 강조색5 2 2 3 2 3" xfId="3808"/>
    <cellStyle name="20% - 강조색5 2 2 3 2 3 2" xfId="4929"/>
    <cellStyle name="20% - 강조색5 2 2 3 3" xfId="4118"/>
    <cellStyle name="20% - 강조색5 2 2 3 3 2" xfId="5163"/>
    <cellStyle name="20% - 강조색5 2 2 3 4" xfId="4639"/>
    <cellStyle name="20% - 강조색5 2 2 4" xfId="412"/>
    <cellStyle name="20% - 강조색5 2 2 4 2" xfId="4260"/>
    <cellStyle name="20% - 강조색5 2 2 4 2 2" xfId="5305"/>
    <cellStyle name="20% - 강조색5 2 2 4 3" xfId="4780"/>
    <cellStyle name="20% - 강조색5 2 2 5" xfId="3038"/>
    <cellStyle name="20% - 강조색5 2 2 5 2" xfId="3805"/>
    <cellStyle name="20% - 강조색5 2 2 5 3" xfId="3806"/>
    <cellStyle name="20% - 강조색5 2 2 5 3 2" xfId="4928"/>
    <cellStyle name="20% - 강조색5 2 2 6" xfId="3976"/>
    <cellStyle name="20% - 강조색5 2 2 6 2" xfId="5021"/>
    <cellStyle name="20% - 강조색5 2 2 7" xfId="4497"/>
    <cellStyle name="20% - 강조색5 2 2_협력+등록 인력현황" xfId="3044"/>
    <cellStyle name="20% - 강조색5 2 3" xfId="127"/>
    <cellStyle name="20% - 강조색5 2 3 2" xfId="269"/>
    <cellStyle name="20% - 강조색5 2 3 2 2" xfId="4152"/>
    <cellStyle name="20% - 강조색5 2 3 2 2 2" xfId="5197"/>
    <cellStyle name="20% - 강조색5 2 3 2 3" xfId="4672"/>
    <cellStyle name="20% - 강조색5 2 3 3" xfId="446"/>
    <cellStyle name="20% - 강조색5 2 3 3 2" xfId="4294"/>
    <cellStyle name="20% - 강조색5 2 3 3 2 2" xfId="5339"/>
    <cellStyle name="20% - 강조색5 2 3 3 3" xfId="4814"/>
    <cellStyle name="20% - 강조색5 2 3 4" xfId="3045"/>
    <cellStyle name="20% - 강조색5 2 3 4 2" xfId="3803"/>
    <cellStyle name="20% - 강조색5 2 3 4 3" xfId="3804"/>
    <cellStyle name="20% - 강조색5 2 3 4 3 2" xfId="4927"/>
    <cellStyle name="20% - 강조색5 2 3 5" xfId="4010"/>
    <cellStyle name="20% - 강조색5 2 3 5 2" xfId="5055"/>
    <cellStyle name="20% - 강조색5 2 3 6" xfId="4531"/>
    <cellStyle name="20% - 강조색5 2 4" xfId="203"/>
    <cellStyle name="20% - 강조색5 2 4 2" xfId="4086"/>
    <cellStyle name="20% - 강조색5 2 4 2 2" xfId="5131"/>
    <cellStyle name="20% - 강조색5 2 4 3" xfId="4607"/>
    <cellStyle name="20% - 강조색5 2 5" xfId="377"/>
    <cellStyle name="20% - 강조색5 2 5 2" xfId="4228"/>
    <cellStyle name="20% - 강조색5 2 5 2 2" xfId="5273"/>
    <cellStyle name="20% - 강조색5 2 5 3" xfId="4748"/>
    <cellStyle name="20% - 강조색5 2 6" xfId="3037"/>
    <cellStyle name="20% - 강조색5 2 6 2" xfId="3801"/>
    <cellStyle name="20% - 강조색5 2 6 3" xfId="3802"/>
    <cellStyle name="20% - 강조색5 2 6 3 2" xfId="4926"/>
    <cellStyle name="20% - 강조색5 2 7" xfId="3941"/>
    <cellStyle name="20% - 강조색5 2 7 2" xfId="4989"/>
    <cellStyle name="20% - 강조색5 2 8" xfId="4465"/>
    <cellStyle name="20% - 강조색5 2_협력+등록 인력현황" xfId="3046"/>
    <cellStyle name="20% - 강조색5 3" xfId="77"/>
    <cellStyle name="20% - 강조색5 3 2" xfId="143"/>
    <cellStyle name="20% - 강조색5 3 2 2" xfId="285"/>
    <cellStyle name="20% - 강조색5 3 2 2 2" xfId="4168"/>
    <cellStyle name="20% - 강조색5 3 2 2 2 2" xfId="5213"/>
    <cellStyle name="20% - 강조색5 3 2 2 3" xfId="4688"/>
    <cellStyle name="20% - 강조색5 3 2 3" xfId="462"/>
    <cellStyle name="20% - 강조색5 3 2 3 2" xfId="4310"/>
    <cellStyle name="20% - 강조색5 3 2 3 2 2" xfId="5355"/>
    <cellStyle name="20% - 강조색5 3 2 3 3" xfId="4830"/>
    <cellStyle name="20% - 강조색5 3 2 4" xfId="4026"/>
    <cellStyle name="20% - 강조색5 3 2 4 2" xfId="5071"/>
    <cellStyle name="20% - 강조색5 3 2 5" xfId="4547"/>
    <cellStyle name="20% - 강조색5 3 3" xfId="219"/>
    <cellStyle name="20% - 강조색5 3 3 2" xfId="4102"/>
    <cellStyle name="20% - 강조색5 3 3 2 2" xfId="5147"/>
    <cellStyle name="20% - 강조색5 3 3 3" xfId="4623"/>
    <cellStyle name="20% - 강조색5 3 4" xfId="396"/>
    <cellStyle name="20% - 강조색5 3 4 2" xfId="4244"/>
    <cellStyle name="20% - 강조색5 3 4 2 2" xfId="5289"/>
    <cellStyle name="20% - 강조색5 3 4 3" xfId="4764"/>
    <cellStyle name="20% - 강조색5 3 5" xfId="3960"/>
    <cellStyle name="20% - 강조색5 3 5 2" xfId="5005"/>
    <cellStyle name="20% - 강조색5 3 6" xfId="3800"/>
    <cellStyle name="20% - 강조색5 3 7" xfId="4481"/>
    <cellStyle name="20% - 강조색5 4" xfId="111"/>
    <cellStyle name="20% - 강조색5 4 2" xfId="253"/>
    <cellStyle name="20% - 강조색5 4 2 2" xfId="4136"/>
    <cellStyle name="20% - 강조색5 4 2 2 2" xfId="5181"/>
    <cellStyle name="20% - 강조색5 4 2 3" xfId="4656"/>
    <cellStyle name="20% - 강조색5 4 3" xfId="430"/>
    <cellStyle name="20% - 강조색5 4 3 2" xfId="4278"/>
    <cellStyle name="20% - 강조색5 4 3 2 2" xfId="5323"/>
    <cellStyle name="20% - 강조색5 4 3 3" xfId="4798"/>
    <cellStyle name="20% - 강조색5 4 4" xfId="3994"/>
    <cellStyle name="20% - 강조색5 4 4 2" xfId="5039"/>
    <cellStyle name="20% - 강조색5 4 5" xfId="3799"/>
    <cellStyle name="20% - 강조색5 4 6" xfId="4515"/>
    <cellStyle name="20% - 강조색5 5" xfId="175"/>
    <cellStyle name="20% - 강조색5 5 2" xfId="317"/>
    <cellStyle name="20% - 강조색5 5 2 2" xfId="4200"/>
    <cellStyle name="20% - 강조색5 5 2 2 2" xfId="5245"/>
    <cellStyle name="20% - 강조색5 5 2 3" xfId="4720"/>
    <cellStyle name="20% - 강조색5 5 3" xfId="494"/>
    <cellStyle name="20% - 강조색5 5 3 2" xfId="4342"/>
    <cellStyle name="20% - 강조색5 5 3 2 2" xfId="5387"/>
    <cellStyle name="20% - 강조색5 5 3 3" xfId="4862"/>
    <cellStyle name="20% - 강조색5 5 4" xfId="4058"/>
    <cellStyle name="20% - 강조색5 5 4 2" xfId="5103"/>
    <cellStyle name="20% - 강조색5 5 5" xfId="4579"/>
    <cellStyle name="20% - 강조색5 6" xfId="187"/>
    <cellStyle name="20% - 강조색5 6 2" xfId="4070"/>
    <cellStyle name="20% - 강조색5 6 2 2" xfId="5115"/>
    <cellStyle name="20% - 강조색5 6 3" xfId="4591"/>
    <cellStyle name="20% - 강조색5 7" xfId="357"/>
    <cellStyle name="20% - 강조색5 7 2" xfId="4212"/>
    <cellStyle name="20% - 강조색5 7 2 2" xfId="5257"/>
    <cellStyle name="20% - 강조색5 7 3" xfId="4732"/>
    <cellStyle name="20% - 강조색5 8" xfId="625"/>
    <cellStyle name="20% - 강조색5 8 2" xfId="3797"/>
    <cellStyle name="20% - 강조색5 8 3" xfId="3798"/>
    <cellStyle name="20% - 강조색5 8 3 2" xfId="4925"/>
    <cellStyle name="20% - 강조색5 9" xfId="3921"/>
    <cellStyle name="20% - 강조색5 9 2" xfId="4973"/>
    <cellStyle name="20% - 강조색6" xfId="39" builtinId="50" customBuiltin="1"/>
    <cellStyle name="20% - 강조색6 10" xfId="4446"/>
    <cellStyle name="20% - 강조색6 2" xfId="60"/>
    <cellStyle name="20% - 강조색6 2 2" xfId="95"/>
    <cellStyle name="20% - 강조색6 2 2 2" xfId="161"/>
    <cellStyle name="20% - 강조색6 2 2 2 2" xfId="303"/>
    <cellStyle name="20% - 강조색6 2 2 2 2 2" xfId="3050"/>
    <cellStyle name="20% - 강조색6 2 2 2 2 2 2" xfId="3795"/>
    <cellStyle name="20% - 강조색6 2 2 2 2 2 3" xfId="3796"/>
    <cellStyle name="20% - 강조색6 2 2 2 2 2 3 2" xfId="4924"/>
    <cellStyle name="20% - 강조색6 2 2 2 2 3" xfId="4186"/>
    <cellStyle name="20% - 강조색6 2 2 2 2 3 2" xfId="5231"/>
    <cellStyle name="20% - 강조색6 2 2 2 2 4" xfId="4706"/>
    <cellStyle name="20% - 강조색6 2 2 2 3" xfId="480"/>
    <cellStyle name="20% - 강조색6 2 2 2 3 2" xfId="3051"/>
    <cellStyle name="20% - 강조색6 2 2 2 3 2 2" xfId="3793"/>
    <cellStyle name="20% - 강조색6 2 2 2 3 2 3" xfId="3794"/>
    <cellStyle name="20% - 강조색6 2 2 2 3 2 3 2" xfId="4923"/>
    <cellStyle name="20% - 강조색6 2 2 2 3 3" xfId="4328"/>
    <cellStyle name="20% - 강조색6 2 2 2 3 3 2" xfId="5373"/>
    <cellStyle name="20% - 강조색6 2 2 2 3 4" xfId="4848"/>
    <cellStyle name="20% - 강조색6 2 2 2 4" xfId="3049"/>
    <cellStyle name="20% - 강조색6 2 2 2 4 2" xfId="3791"/>
    <cellStyle name="20% - 강조색6 2 2 2 4 3" xfId="3792"/>
    <cellStyle name="20% - 강조색6 2 2 2 4 3 2" xfId="4922"/>
    <cellStyle name="20% - 강조색6 2 2 2 5" xfId="4044"/>
    <cellStyle name="20% - 강조색6 2 2 2 5 2" xfId="5089"/>
    <cellStyle name="20% - 강조색6 2 2 2 6" xfId="4565"/>
    <cellStyle name="20% - 강조색6 2 2 2_협력+등록 인력현황" xfId="3052"/>
    <cellStyle name="20% - 강조색6 2 2 3" xfId="237"/>
    <cellStyle name="20% - 강조색6 2 2 3 2" xfId="3053"/>
    <cellStyle name="20% - 강조색6 2 2 3 2 2" xfId="3789"/>
    <cellStyle name="20% - 강조색6 2 2 3 2 3" xfId="3790"/>
    <cellStyle name="20% - 강조색6 2 2 3 2 3 2" xfId="4921"/>
    <cellStyle name="20% - 강조색6 2 2 3 3" xfId="4120"/>
    <cellStyle name="20% - 강조색6 2 2 3 3 2" xfId="5165"/>
    <cellStyle name="20% - 강조색6 2 2 3 4" xfId="4641"/>
    <cellStyle name="20% - 강조색6 2 2 4" xfId="414"/>
    <cellStyle name="20% - 강조색6 2 2 4 2" xfId="4262"/>
    <cellStyle name="20% - 강조색6 2 2 4 2 2" xfId="5307"/>
    <cellStyle name="20% - 강조색6 2 2 4 3" xfId="4782"/>
    <cellStyle name="20% - 강조색6 2 2 5" xfId="3048"/>
    <cellStyle name="20% - 강조색6 2 2 5 2" xfId="3787"/>
    <cellStyle name="20% - 강조색6 2 2 5 3" xfId="3788"/>
    <cellStyle name="20% - 강조색6 2 2 5 3 2" xfId="4920"/>
    <cellStyle name="20% - 강조색6 2 2 6" xfId="3978"/>
    <cellStyle name="20% - 강조색6 2 2 6 2" xfId="5023"/>
    <cellStyle name="20% - 강조색6 2 2 7" xfId="4499"/>
    <cellStyle name="20% - 강조색6 2 2_협력+등록 인력현황" xfId="3054"/>
    <cellStyle name="20% - 강조색6 2 3" xfId="129"/>
    <cellStyle name="20% - 강조색6 2 3 2" xfId="271"/>
    <cellStyle name="20% - 강조색6 2 3 2 2" xfId="4154"/>
    <cellStyle name="20% - 강조색6 2 3 2 2 2" xfId="5199"/>
    <cellStyle name="20% - 강조색6 2 3 2 3" xfId="4674"/>
    <cellStyle name="20% - 강조색6 2 3 3" xfId="448"/>
    <cellStyle name="20% - 강조색6 2 3 3 2" xfId="4296"/>
    <cellStyle name="20% - 강조색6 2 3 3 2 2" xfId="5341"/>
    <cellStyle name="20% - 강조색6 2 3 3 3" xfId="4816"/>
    <cellStyle name="20% - 강조색6 2 3 4" xfId="3055"/>
    <cellStyle name="20% - 강조색6 2 3 4 2" xfId="3785"/>
    <cellStyle name="20% - 강조색6 2 3 4 3" xfId="3786"/>
    <cellStyle name="20% - 강조색6 2 3 4 3 2" xfId="4919"/>
    <cellStyle name="20% - 강조색6 2 3 5" xfId="4012"/>
    <cellStyle name="20% - 강조색6 2 3 5 2" xfId="5057"/>
    <cellStyle name="20% - 강조색6 2 3 6" xfId="4533"/>
    <cellStyle name="20% - 강조색6 2 4" xfId="205"/>
    <cellStyle name="20% - 강조색6 2 4 2" xfId="4088"/>
    <cellStyle name="20% - 강조색6 2 4 2 2" xfId="5133"/>
    <cellStyle name="20% - 강조색6 2 4 3" xfId="4609"/>
    <cellStyle name="20% - 강조색6 2 5" xfId="379"/>
    <cellStyle name="20% - 강조색6 2 5 2" xfId="4230"/>
    <cellStyle name="20% - 강조색6 2 5 2 2" xfId="5275"/>
    <cellStyle name="20% - 강조색6 2 5 3" xfId="4750"/>
    <cellStyle name="20% - 강조색6 2 6" xfId="3047"/>
    <cellStyle name="20% - 강조색6 2 6 2" xfId="3783"/>
    <cellStyle name="20% - 강조색6 2 6 3" xfId="3784"/>
    <cellStyle name="20% - 강조색6 2 6 3 2" xfId="4918"/>
    <cellStyle name="20% - 강조색6 2 7" xfId="3943"/>
    <cellStyle name="20% - 강조색6 2 7 2" xfId="4991"/>
    <cellStyle name="20% - 강조색6 2 8" xfId="4467"/>
    <cellStyle name="20% - 강조색6 2_협력+등록 인력현황" xfId="3056"/>
    <cellStyle name="20% - 강조색6 3" xfId="79"/>
    <cellStyle name="20% - 강조색6 3 2" xfId="145"/>
    <cellStyle name="20% - 강조색6 3 2 2" xfId="287"/>
    <cellStyle name="20% - 강조색6 3 2 2 2" xfId="4170"/>
    <cellStyle name="20% - 강조색6 3 2 2 2 2" xfId="5215"/>
    <cellStyle name="20% - 강조색6 3 2 2 3" xfId="4690"/>
    <cellStyle name="20% - 강조색6 3 2 3" xfId="464"/>
    <cellStyle name="20% - 강조색6 3 2 3 2" xfId="4312"/>
    <cellStyle name="20% - 강조색6 3 2 3 2 2" xfId="5357"/>
    <cellStyle name="20% - 강조색6 3 2 3 3" xfId="4832"/>
    <cellStyle name="20% - 강조색6 3 2 4" xfId="4028"/>
    <cellStyle name="20% - 강조색6 3 2 4 2" xfId="5073"/>
    <cellStyle name="20% - 강조색6 3 2 5" xfId="4549"/>
    <cellStyle name="20% - 강조색6 3 3" xfId="221"/>
    <cellStyle name="20% - 강조색6 3 3 2" xfId="4104"/>
    <cellStyle name="20% - 강조색6 3 3 2 2" xfId="5149"/>
    <cellStyle name="20% - 강조색6 3 3 3" xfId="4625"/>
    <cellStyle name="20% - 강조색6 3 4" xfId="398"/>
    <cellStyle name="20% - 강조색6 3 4 2" xfId="4246"/>
    <cellStyle name="20% - 강조색6 3 4 2 2" xfId="5291"/>
    <cellStyle name="20% - 강조색6 3 4 3" xfId="4766"/>
    <cellStyle name="20% - 강조색6 3 5" xfId="3962"/>
    <cellStyle name="20% - 강조색6 3 5 2" xfId="5007"/>
    <cellStyle name="20% - 강조색6 3 6" xfId="3782"/>
    <cellStyle name="20% - 강조색6 3 7" xfId="4483"/>
    <cellStyle name="20% - 강조색6 4" xfId="113"/>
    <cellStyle name="20% - 강조색6 4 2" xfId="255"/>
    <cellStyle name="20% - 강조색6 4 2 2" xfId="4138"/>
    <cellStyle name="20% - 강조색6 4 2 2 2" xfId="5183"/>
    <cellStyle name="20% - 강조색6 4 2 3" xfId="4658"/>
    <cellStyle name="20% - 강조색6 4 3" xfId="432"/>
    <cellStyle name="20% - 강조색6 4 3 2" xfId="4280"/>
    <cellStyle name="20% - 강조색6 4 3 2 2" xfId="5325"/>
    <cellStyle name="20% - 강조색6 4 3 3" xfId="4800"/>
    <cellStyle name="20% - 강조색6 4 4" xfId="3996"/>
    <cellStyle name="20% - 강조색6 4 4 2" xfId="5041"/>
    <cellStyle name="20% - 강조색6 4 5" xfId="3781"/>
    <cellStyle name="20% - 강조색6 4 6" xfId="4517"/>
    <cellStyle name="20% - 강조색6 5" xfId="177"/>
    <cellStyle name="20% - 강조색6 5 2" xfId="319"/>
    <cellStyle name="20% - 강조색6 5 2 2" xfId="4202"/>
    <cellStyle name="20% - 강조색6 5 2 2 2" xfId="5247"/>
    <cellStyle name="20% - 강조색6 5 2 3" xfId="4722"/>
    <cellStyle name="20% - 강조색6 5 3" xfId="496"/>
    <cellStyle name="20% - 강조색6 5 3 2" xfId="4344"/>
    <cellStyle name="20% - 강조색6 5 3 2 2" xfId="5389"/>
    <cellStyle name="20% - 강조색6 5 3 3" xfId="4864"/>
    <cellStyle name="20% - 강조색6 5 4" xfId="4060"/>
    <cellStyle name="20% - 강조색6 5 4 2" xfId="5105"/>
    <cellStyle name="20% - 강조색6 5 5" xfId="4581"/>
    <cellStyle name="20% - 강조색6 6" xfId="189"/>
    <cellStyle name="20% - 강조색6 6 2" xfId="4072"/>
    <cellStyle name="20% - 강조색6 6 2 2" xfId="5117"/>
    <cellStyle name="20% - 강조색6 6 3" xfId="4593"/>
    <cellStyle name="20% - 강조색6 7" xfId="361"/>
    <cellStyle name="20% - 강조색6 7 2" xfId="4214"/>
    <cellStyle name="20% - 강조색6 7 2 2" xfId="5259"/>
    <cellStyle name="20% - 강조색6 7 3" xfId="4734"/>
    <cellStyle name="20% - 강조색6 8" xfId="545"/>
    <cellStyle name="20% - 강조색6 8 2" xfId="3779"/>
    <cellStyle name="20% - 강조색6 8 3" xfId="3780"/>
    <cellStyle name="20% - 강조색6 8 3 2" xfId="4917"/>
    <cellStyle name="20% - 강조색6 9" xfId="3925"/>
    <cellStyle name="20% - 강조색6 9 2" xfId="4975"/>
    <cellStyle name="40% - 강조색1" xfId="20" builtinId="31" customBuiltin="1"/>
    <cellStyle name="40% - 강조색1 10" xfId="4437"/>
    <cellStyle name="40% - 강조색1 2" xfId="51"/>
    <cellStyle name="40% - 강조색1 2 2" xfId="86"/>
    <cellStyle name="40% - 강조색1 2 2 2" xfId="152"/>
    <cellStyle name="40% - 강조색1 2 2 2 2" xfId="294"/>
    <cellStyle name="40% - 강조색1 2 2 2 2 2" xfId="3060"/>
    <cellStyle name="40% - 강조색1 2 2 2 2 2 2" xfId="3777"/>
    <cellStyle name="40% - 강조색1 2 2 2 2 2 3" xfId="3778"/>
    <cellStyle name="40% - 강조색1 2 2 2 2 2 3 2" xfId="4916"/>
    <cellStyle name="40% - 강조색1 2 2 2 2 3" xfId="4177"/>
    <cellStyle name="40% - 강조색1 2 2 2 2 3 2" xfId="5222"/>
    <cellStyle name="40% - 강조색1 2 2 2 2 4" xfId="4697"/>
    <cellStyle name="40% - 강조색1 2 2 2 3" xfId="471"/>
    <cellStyle name="40% - 강조색1 2 2 2 3 2" xfId="3061"/>
    <cellStyle name="40% - 강조색1 2 2 2 3 2 2" xfId="3775"/>
    <cellStyle name="40% - 강조색1 2 2 2 3 2 3" xfId="3776"/>
    <cellStyle name="40% - 강조색1 2 2 2 3 2 3 2" xfId="4915"/>
    <cellStyle name="40% - 강조색1 2 2 2 3 3" xfId="4319"/>
    <cellStyle name="40% - 강조색1 2 2 2 3 3 2" xfId="5364"/>
    <cellStyle name="40% - 강조색1 2 2 2 3 4" xfId="4839"/>
    <cellStyle name="40% - 강조색1 2 2 2 4" xfId="3059"/>
    <cellStyle name="40% - 강조색1 2 2 2 4 2" xfId="3773"/>
    <cellStyle name="40% - 강조색1 2 2 2 4 3" xfId="3774"/>
    <cellStyle name="40% - 강조색1 2 2 2 4 3 2" xfId="4914"/>
    <cellStyle name="40% - 강조색1 2 2 2 5" xfId="4035"/>
    <cellStyle name="40% - 강조색1 2 2 2 5 2" xfId="5080"/>
    <cellStyle name="40% - 강조색1 2 2 2 6" xfId="4556"/>
    <cellStyle name="40% - 강조색1 2 2 2_협력+등록 인력현황" xfId="3062"/>
    <cellStyle name="40% - 강조색1 2 2 3" xfId="228"/>
    <cellStyle name="40% - 강조색1 2 2 3 2" xfId="3063"/>
    <cellStyle name="40% - 강조색1 2 2 3 2 2" xfId="3771"/>
    <cellStyle name="40% - 강조색1 2 2 3 2 3" xfId="3772"/>
    <cellStyle name="40% - 강조색1 2 2 3 2 3 2" xfId="4913"/>
    <cellStyle name="40% - 강조색1 2 2 3 3" xfId="4111"/>
    <cellStyle name="40% - 강조색1 2 2 3 3 2" xfId="5156"/>
    <cellStyle name="40% - 강조색1 2 2 3 4" xfId="4632"/>
    <cellStyle name="40% - 강조색1 2 2 4" xfId="405"/>
    <cellStyle name="40% - 강조색1 2 2 4 2" xfId="4253"/>
    <cellStyle name="40% - 강조색1 2 2 4 2 2" xfId="5298"/>
    <cellStyle name="40% - 강조색1 2 2 4 3" xfId="4773"/>
    <cellStyle name="40% - 강조색1 2 2 5" xfId="3058"/>
    <cellStyle name="40% - 강조색1 2 2 5 2" xfId="3769"/>
    <cellStyle name="40% - 강조색1 2 2 5 3" xfId="3770"/>
    <cellStyle name="40% - 강조색1 2 2 5 3 2" xfId="4912"/>
    <cellStyle name="40% - 강조색1 2 2 6" xfId="3969"/>
    <cellStyle name="40% - 강조색1 2 2 6 2" xfId="5014"/>
    <cellStyle name="40% - 강조색1 2 2 7" xfId="4490"/>
    <cellStyle name="40% - 강조색1 2 2_협력+등록 인력현황" xfId="3064"/>
    <cellStyle name="40% - 강조색1 2 3" xfId="120"/>
    <cellStyle name="40% - 강조색1 2 3 2" xfId="262"/>
    <cellStyle name="40% - 강조색1 2 3 2 2" xfId="4145"/>
    <cellStyle name="40% - 강조색1 2 3 2 2 2" xfId="5190"/>
    <cellStyle name="40% - 강조색1 2 3 2 3" xfId="4665"/>
    <cellStyle name="40% - 강조색1 2 3 3" xfId="439"/>
    <cellStyle name="40% - 강조색1 2 3 3 2" xfId="4287"/>
    <cellStyle name="40% - 강조색1 2 3 3 2 2" xfId="5332"/>
    <cellStyle name="40% - 강조색1 2 3 3 3" xfId="4807"/>
    <cellStyle name="40% - 강조색1 2 3 4" xfId="3065"/>
    <cellStyle name="40% - 강조색1 2 3 4 2" xfId="3767"/>
    <cellStyle name="40% - 강조색1 2 3 4 3" xfId="3768"/>
    <cellStyle name="40% - 강조색1 2 3 4 3 2" xfId="4911"/>
    <cellStyle name="40% - 강조색1 2 3 5" xfId="4003"/>
    <cellStyle name="40% - 강조색1 2 3 5 2" xfId="5048"/>
    <cellStyle name="40% - 강조색1 2 3 6" xfId="4524"/>
    <cellStyle name="40% - 강조색1 2 4" xfId="196"/>
    <cellStyle name="40% - 강조색1 2 4 2" xfId="4079"/>
    <cellStyle name="40% - 강조색1 2 4 2 2" xfId="5124"/>
    <cellStyle name="40% - 강조색1 2 4 3" xfId="4600"/>
    <cellStyle name="40% - 강조색1 2 5" xfId="370"/>
    <cellStyle name="40% - 강조색1 2 5 2" xfId="4221"/>
    <cellStyle name="40% - 강조색1 2 5 2 2" xfId="5266"/>
    <cellStyle name="40% - 강조색1 2 5 3" xfId="4741"/>
    <cellStyle name="40% - 강조색1 2 6" xfId="3057"/>
    <cellStyle name="40% - 강조색1 2 6 2" xfId="3765"/>
    <cellStyle name="40% - 강조색1 2 6 3" xfId="3766"/>
    <cellStyle name="40% - 강조색1 2 6 3 2" xfId="4910"/>
    <cellStyle name="40% - 강조색1 2 7" xfId="3934"/>
    <cellStyle name="40% - 강조색1 2 7 2" xfId="4982"/>
    <cellStyle name="40% - 강조색1 2 8" xfId="4458"/>
    <cellStyle name="40% - 강조색1 2_협력+등록 인력현황" xfId="3066"/>
    <cellStyle name="40% - 강조색1 3" xfId="70"/>
    <cellStyle name="40% - 강조색1 3 2" xfId="136"/>
    <cellStyle name="40% - 강조색1 3 2 2" xfId="278"/>
    <cellStyle name="40% - 강조색1 3 2 2 2" xfId="4161"/>
    <cellStyle name="40% - 강조색1 3 2 2 2 2" xfId="5206"/>
    <cellStyle name="40% - 강조색1 3 2 2 3" xfId="4681"/>
    <cellStyle name="40% - 강조색1 3 2 3" xfId="455"/>
    <cellStyle name="40% - 강조색1 3 2 3 2" xfId="4303"/>
    <cellStyle name="40% - 강조색1 3 2 3 2 2" xfId="5348"/>
    <cellStyle name="40% - 강조색1 3 2 3 3" xfId="4823"/>
    <cellStyle name="40% - 강조색1 3 2 4" xfId="4019"/>
    <cellStyle name="40% - 강조색1 3 2 4 2" xfId="5064"/>
    <cellStyle name="40% - 강조색1 3 2 5" xfId="4540"/>
    <cellStyle name="40% - 강조색1 3 3" xfId="212"/>
    <cellStyle name="40% - 강조색1 3 3 2" xfId="4095"/>
    <cellStyle name="40% - 강조색1 3 3 2 2" xfId="5140"/>
    <cellStyle name="40% - 강조색1 3 3 3" xfId="4616"/>
    <cellStyle name="40% - 강조색1 3 4" xfId="389"/>
    <cellStyle name="40% - 강조색1 3 4 2" xfId="4237"/>
    <cellStyle name="40% - 강조색1 3 4 2 2" xfId="5282"/>
    <cellStyle name="40% - 강조색1 3 4 3" xfId="4757"/>
    <cellStyle name="40% - 강조색1 3 5" xfId="3953"/>
    <cellStyle name="40% - 강조색1 3 5 2" xfId="4998"/>
    <cellStyle name="40% - 강조색1 3 6" xfId="3764"/>
    <cellStyle name="40% - 강조색1 3 7" xfId="4474"/>
    <cellStyle name="40% - 강조색1 4" xfId="104"/>
    <cellStyle name="40% - 강조색1 4 2" xfId="246"/>
    <cellStyle name="40% - 강조색1 4 2 2" xfId="4129"/>
    <cellStyle name="40% - 강조색1 4 2 2 2" xfId="5174"/>
    <cellStyle name="40% - 강조색1 4 2 3" xfId="4649"/>
    <cellStyle name="40% - 강조색1 4 3" xfId="423"/>
    <cellStyle name="40% - 강조색1 4 3 2" xfId="4271"/>
    <cellStyle name="40% - 강조색1 4 3 2 2" xfId="5316"/>
    <cellStyle name="40% - 강조색1 4 3 3" xfId="4791"/>
    <cellStyle name="40% - 강조색1 4 4" xfId="3987"/>
    <cellStyle name="40% - 강조색1 4 4 2" xfId="5032"/>
    <cellStyle name="40% - 강조색1 4 5" xfId="3763"/>
    <cellStyle name="40% - 강조색1 4 6" xfId="4508"/>
    <cellStyle name="40% - 강조색1 5" xfId="168"/>
    <cellStyle name="40% - 강조색1 5 2" xfId="310"/>
    <cellStyle name="40% - 강조색1 5 2 2" xfId="4193"/>
    <cellStyle name="40% - 강조색1 5 2 2 2" xfId="5238"/>
    <cellStyle name="40% - 강조색1 5 2 3" xfId="4713"/>
    <cellStyle name="40% - 강조색1 5 3" xfId="487"/>
    <cellStyle name="40% - 강조색1 5 3 2" xfId="4335"/>
    <cellStyle name="40% - 강조색1 5 3 2 2" xfId="5380"/>
    <cellStyle name="40% - 강조색1 5 3 3" xfId="4855"/>
    <cellStyle name="40% - 강조색1 5 4" xfId="4051"/>
    <cellStyle name="40% - 강조색1 5 4 2" xfId="5096"/>
    <cellStyle name="40% - 강조색1 5 5" xfId="4572"/>
    <cellStyle name="40% - 강조색1 6" xfId="180"/>
    <cellStyle name="40% - 강조색1 6 2" xfId="4063"/>
    <cellStyle name="40% - 강조색1 6 2 2" xfId="5108"/>
    <cellStyle name="40% - 강조색1 6 3" xfId="4584"/>
    <cellStyle name="40% - 강조색1 7" xfId="342"/>
    <cellStyle name="40% - 강조색1 7 2" xfId="4205"/>
    <cellStyle name="40% - 강조색1 7 2 2" xfId="5250"/>
    <cellStyle name="40% - 강조색1 7 3" xfId="4725"/>
    <cellStyle name="40% - 강조색1 8" xfId="355"/>
    <cellStyle name="40% - 강조색1 8 2" xfId="3761"/>
    <cellStyle name="40% - 강조색1 8 3" xfId="3762"/>
    <cellStyle name="40% - 강조색1 8 3 2" xfId="4909"/>
    <cellStyle name="40% - 강조색1 9" xfId="3906"/>
    <cellStyle name="40% - 강조색1 9 2" xfId="4966"/>
    <cellStyle name="40% - 강조색2" xfId="24" builtinId="35" customBuiltin="1"/>
    <cellStyle name="40% - 강조색2 10" xfId="4439"/>
    <cellStyle name="40% - 강조색2 2" xfId="53"/>
    <cellStyle name="40% - 강조색2 2 2" xfId="88"/>
    <cellStyle name="40% - 강조색2 2 2 2" xfId="154"/>
    <cellStyle name="40% - 강조색2 2 2 2 2" xfId="296"/>
    <cellStyle name="40% - 강조색2 2 2 2 2 2" xfId="3070"/>
    <cellStyle name="40% - 강조색2 2 2 2 2 2 2" xfId="3759"/>
    <cellStyle name="40% - 강조색2 2 2 2 2 2 3" xfId="3760"/>
    <cellStyle name="40% - 강조색2 2 2 2 2 2 3 2" xfId="4908"/>
    <cellStyle name="40% - 강조색2 2 2 2 2 3" xfId="4179"/>
    <cellStyle name="40% - 강조색2 2 2 2 2 3 2" xfId="5224"/>
    <cellStyle name="40% - 강조색2 2 2 2 2 4" xfId="4699"/>
    <cellStyle name="40% - 강조색2 2 2 2 3" xfId="473"/>
    <cellStyle name="40% - 강조색2 2 2 2 3 2" xfId="3071"/>
    <cellStyle name="40% - 강조색2 2 2 2 3 2 2" xfId="3757"/>
    <cellStyle name="40% - 강조색2 2 2 2 3 2 3" xfId="3758"/>
    <cellStyle name="40% - 강조색2 2 2 2 3 2 3 2" xfId="4907"/>
    <cellStyle name="40% - 강조색2 2 2 2 3 3" xfId="4321"/>
    <cellStyle name="40% - 강조색2 2 2 2 3 3 2" xfId="5366"/>
    <cellStyle name="40% - 강조색2 2 2 2 3 4" xfId="4841"/>
    <cellStyle name="40% - 강조색2 2 2 2 4" xfId="3069"/>
    <cellStyle name="40% - 강조색2 2 2 2 4 2" xfId="3755"/>
    <cellStyle name="40% - 강조색2 2 2 2 4 3" xfId="3756"/>
    <cellStyle name="40% - 강조색2 2 2 2 4 3 2" xfId="4906"/>
    <cellStyle name="40% - 강조색2 2 2 2 5" xfId="4037"/>
    <cellStyle name="40% - 강조색2 2 2 2 5 2" xfId="5082"/>
    <cellStyle name="40% - 강조색2 2 2 2 6" xfId="4558"/>
    <cellStyle name="40% - 강조색2 2 2 2_협력+등록 인력현황" xfId="3072"/>
    <cellStyle name="40% - 강조색2 2 2 3" xfId="230"/>
    <cellStyle name="40% - 강조색2 2 2 3 2" xfId="3073"/>
    <cellStyle name="40% - 강조색2 2 2 3 2 2" xfId="3753"/>
    <cellStyle name="40% - 강조색2 2 2 3 2 3" xfId="3754"/>
    <cellStyle name="40% - 강조색2 2 2 3 2 3 2" xfId="4905"/>
    <cellStyle name="40% - 강조색2 2 2 3 3" xfId="4113"/>
    <cellStyle name="40% - 강조색2 2 2 3 3 2" xfId="5158"/>
    <cellStyle name="40% - 강조색2 2 2 3 4" xfId="4634"/>
    <cellStyle name="40% - 강조색2 2 2 4" xfId="407"/>
    <cellStyle name="40% - 강조색2 2 2 4 2" xfId="4255"/>
    <cellStyle name="40% - 강조색2 2 2 4 2 2" xfId="5300"/>
    <cellStyle name="40% - 강조색2 2 2 4 3" xfId="4775"/>
    <cellStyle name="40% - 강조색2 2 2 5" xfId="3068"/>
    <cellStyle name="40% - 강조색2 2 2 5 2" xfId="3751"/>
    <cellStyle name="40% - 강조색2 2 2 5 3" xfId="3752"/>
    <cellStyle name="40% - 강조색2 2 2 5 3 2" xfId="4904"/>
    <cellStyle name="40% - 강조색2 2 2 6" xfId="3971"/>
    <cellStyle name="40% - 강조색2 2 2 6 2" xfId="5016"/>
    <cellStyle name="40% - 강조색2 2 2 7" xfId="4492"/>
    <cellStyle name="40% - 강조색2 2 2_협력+등록 인력현황" xfId="3074"/>
    <cellStyle name="40% - 강조색2 2 3" xfId="122"/>
    <cellStyle name="40% - 강조색2 2 3 2" xfId="264"/>
    <cellStyle name="40% - 강조색2 2 3 2 2" xfId="4147"/>
    <cellStyle name="40% - 강조색2 2 3 2 2 2" xfId="5192"/>
    <cellStyle name="40% - 강조색2 2 3 2 3" xfId="4667"/>
    <cellStyle name="40% - 강조색2 2 3 3" xfId="441"/>
    <cellStyle name="40% - 강조색2 2 3 3 2" xfId="4289"/>
    <cellStyle name="40% - 강조색2 2 3 3 2 2" xfId="5334"/>
    <cellStyle name="40% - 강조색2 2 3 3 3" xfId="4809"/>
    <cellStyle name="40% - 강조색2 2 3 4" xfId="3075"/>
    <cellStyle name="40% - 강조색2 2 3 4 2" xfId="3749"/>
    <cellStyle name="40% - 강조색2 2 3 4 3" xfId="3750"/>
    <cellStyle name="40% - 강조색2 2 3 4 3 2" xfId="4903"/>
    <cellStyle name="40% - 강조색2 2 3 5" xfId="4005"/>
    <cellStyle name="40% - 강조색2 2 3 5 2" xfId="5050"/>
    <cellStyle name="40% - 강조색2 2 3 6" xfId="4526"/>
    <cellStyle name="40% - 강조색2 2 4" xfId="198"/>
    <cellStyle name="40% - 강조색2 2 4 2" xfId="4081"/>
    <cellStyle name="40% - 강조색2 2 4 2 2" xfId="5126"/>
    <cellStyle name="40% - 강조색2 2 4 3" xfId="4602"/>
    <cellStyle name="40% - 강조색2 2 5" xfId="372"/>
    <cellStyle name="40% - 강조색2 2 5 2" xfId="4223"/>
    <cellStyle name="40% - 강조색2 2 5 2 2" xfId="5268"/>
    <cellStyle name="40% - 강조색2 2 5 3" xfId="4743"/>
    <cellStyle name="40% - 강조색2 2 6" xfId="3067"/>
    <cellStyle name="40% - 강조색2 2 6 2" xfId="3747"/>
    <cellStyle name="40% - 강조색2 2 6 3" xfId="3748"/>
    <cellStyle name="40% - 강조색2 2 6 3 2" xfId="4902"/>
    <cellStyle name="40% - 강조색2 2 7" xfId="3936"/>
    <cellStyle name="40% - 강조색2 2 7 2" xfId="4984"/>
    <cellStyle name="40% - 강조색2 2 8" xfId="4460"/>
    <cellStyle name="40% - 강조색2 2_협력+등록 인력현황" xfId="3076"/>
    <cellStyle name="40% - 강조색2 3" xfId="72"/>
    <cellStyle name="40% - 강조색2 3 2" xfId="138"/>
    <cellStyle name="40% - 강조색2 3 2 2" xfId="280"/>
    <cellStyle name="40% - 강조색2 3 2 2 2" xfId="4163"/>
    <cellStyle name="40% - 강조색2 3 2 2 2 2" xfId="5208"/>
    <cellStyle name="40% - 강조색2 3 2 2 3" xfId="4683"/>
    <cellStyle name="40% - 강조색2 3 2 3" xfId="457"/>
    <cellStyle name="40% - 강조색2 3 2 3 2" xfId="4305"/>
    <cellStyle name="40% - 강조색2 3 2 3 2 2" xfId="5350"/>
    <cellStyle name="40% - 강조색2 3 2 3 3" xfId="4825"/>
    <cellStyle name="40% - 강조색2 3 2 4" xfId="4021"/>
    <cellStyle name="40% - 강조색2 3 2 4 2" xfId="5066"/>
    <cellStyle name="40% - 강조색2 3 2 5" xfId="4542"/>
    <cellStyle name="40% - 강조색2 3 3" xfId="214"/>
    <cellStyle name="40% - 강조색2 3 3 2" xfId="4097"/>
    <cellStyle name="40% - 강조색2 3 3 2 2" xfId="5142"/>
    <cellStyle name="40% - 강조색2 3 3 3" xfId="4618"/>
    <cellStyle name="40% - 강조색2 3 4" xfId="391"/>
    <cellStyle name="40% - 강조색2 3 4 2" xfId="4239"/>
    <cellStyle name="40% - 강조색2 3 4 2 2" xfId="5284"/>
    <cellStyle name="40% - 강조색2 3 4 3" xfId="4759"/>
    <cellStyle name="40% - 강조색2 3 5" xfId="3955"/>
    <cellStyle name="40% - 강조색2 3 5 2" xfId="5000"/>
    <cellStyle name="40% - 강조색2 3 6" xfId="3746"/>
    <cellStyle name="40% - 강조색2 3 7" xfId="4476"/>
    <cellStyle name="40% - 강조색2 4" xfId="106"/>
    <cellStyle name="40% - 강조색2 4 2" xfId="248"/>
    <cellStyle name="40% - 강조색2 4 2 2" xfId="4131"/>
    <cellStyle name="40% - 강조색2 4 2 2 2" xfId="5176"/>
    <cellStyle name="40% - 강조색2 4 2 3" xfId="4651"/>
    <cellStyle name="40% - 강조색2 4 3" xfId="425"/>
    <cellStyle name="40% - 강조색2 4 3 2" xfId="4273"/>
    <cellStyle name="40% - 강조색2 4 3 2 2" xfId="5318"/>
    <cellStyle name="40% - 강조색2 4 3 3" xfId="4793"/>
    <cellStyle name="40% - 강조색2 4 4" xfId="3989"/>
    <cellStyle name="40% - 강조색2 4 4 2" xfId="5034"/>
    <cellStyle name="40% - 강조색2 4 5" xfId="3745"/>
    <cellStyle name="40% - 강조색2 4 6" xfId="4510"/>
    <cellStyle name="40% - 강조색2 5" xfId="170"/>
    <cellStyle name="40% - 강조색2 5 2" xfId="312"/>
    <cellStyle name="40% - 강조색2 5 2 2" xfId="4195"/>
    <cellStyle name="40% - 강조색2 5 2 2 2" xfId="5240"/>
    <cellStyle name="40% - 강조색2 5 2 3" xfId="4715"/>
    <cellStyle name="40% - 강조색2 5 3" xfId="489"/>
    <cellStyle name="40% - 강조색2 5 3 2" xfId="4337"/>
    <cellStyle name="40% - 강조색2 5 3 2 2" xfId="5382"/>
    <cellStyle name="40% - 강조색2 5 3 3" xfId="4857"/>
    <cellStyle name="40% - 강조색2 5 4" xfId="4053"/>
    <cellStyle name="40% - 강조색2 5 4 2" xfId="5098"/>
    <cellStyle name="40% - 강조색2 5 5" xfId="4574"/>
    <cellStyle name="40% - 강조색2 6" xfId="182"/>
    <cellStyle name="40% - 강조색2 6 2" xfId="4065"/>
    <cellStyle name="40% - 강조색2 6 2 2" xfId="5110"/>
    <cellStyle name="40% - 강조색2 6 3" xfId="4586"/>
    <cellStyle name="40% - 강조색2 7" xfId="346"/>
    <cellStyle name="40% - 강조색2 7 2" xfId="4207"/>
    <cellStyle name="40% - 강조색2 7 2 2" xfId="5252"/>
    <cellStyle name="40% - 강조색2 7 3" xfId="4727"/>
    <cellStyle name="40% - 강조색2 8" xfId="554"/>
    <cellStyle name="40% - 강조색2 8 2" xfId="3743"/>
    <cellStyle name="40% - 강조색2 8 3" xfId="3744"/>
    <cellStyle name="40% - 강조색2 8 3 2" xfId="4901"/>
    <cellStyle name="40% - 강조색2 9" xfId="3910"/>
    <cellStyle name="40% - 강조색2 9 2" xfId="4968"/>
    <cellStyle name="40% - 강조색3" xfId="28" builtinId="39" customBuiltin="1"/>
    <cellStyle name="40% - 강조색3 10" xfId="4441"/>
    <cellStyle name="40% - 강조색3 2" xfId="55"/>
    <cellStyle name="40% - 강조색3 2 2" xfId="90"/>
    <cellStyle name="40% - 강조색3 2 2 2" xfId="156"/>
    <cellStyle name="40% - 강조색3 2 2 2 2" xfId="298"/>
    <cellStyle name="40% - 강조색3 2 2 2 2 2" xfId="3080"/>
    <cellStyle name="40% - 강조색3 2 2 2 2 2 2" xfId="3741"/>
    <cellStyle name="40% - 강조색3 2 2 2 2 2 3" xfId="3742"/>
    <cellStyle name="40% - 강조색3 2 2 2 2 2 3 2" xfId="4900"/>
    <cellStyle name="40% - 강조색3 2 2 2 2 3" xfId="4181"/>
    <cellStyle name="40% - 강조색3 2 2 2 2 3 2" xfId="5226"/>
    <cellStyle name="40% - 강조색3 2 2 2 2 4" xfId="4701"/>
    <cellStyle name="40% - 강조색3 2 2 2 3" xfId="475"/>
    <cellStyle name="40% - 강조색3 2 2 2 3 2" xfId="3081"/>
    <cellStyle name="40% - 강조색3 2 2 2 3 2 2" xfId="3739"/>
    <cellStyle name="40% - 강조색3 2 2 2 3 2 3" xfId="3740"/>
    <cellStyle name="40% - 강조색3 2 2 2 3 2 3 2" xfId="4899"/>
    <cellStyle name="40% - 강조색3 2 2 2 3 3" xfId="4323"/>
    <cellStyle name="40% - 강조색3 2 2 2 3 3 2" xfId="5368"/>
    <cellStyle name="40% - 강조색3 2 2 2 3 4" xfId="4843"/>
    <cellStyle name="40% - 강조색3 2 2 2 4" xfId="3079"/>
    <cellStyle name="40% - 강조색3 2 2 2 4 2" xfId="3737"/>
    <cellStyle name="40% - 강조색3 2 2 2 4 3" xfId="3738"/>
    <cellStyle name="40% - 강조색3 2 2 2 4 3 2" xfId="4898"/>
    <cellStyle name="40% - 강조색3 2 2 2 5" xfId="4039"/>
    <cellStyle name="40% - 강조색3 2 2 2 5 2" xfId="5084"/>
    <cellStyle name="40% - 강조색3 2 2 2 6" xfId="4560"/>
    <cellStyle name="40% - 강조색3 2 2 2_협력+등록 인력현황" xfId="3082"/>
    <cellStyle name="40% - 강조색3 2 2 3" xfId="232"/>
    <cellStyle name="40% - 강조색3 2 2 3 2" xfId="3083"/>
    <cellStyle name="40% - 강조색3 2 2 3 2 2" xfId="3735"/>
    <cellStyle name="40% - 강조색3 2 2 3 2 3" xfId="3736"/>
    <cellStyle name="40% - 강조색3 2 2 3 2 3 2" xfId="4897"/>
    <cellStyle name="40% - 강조색3 2 2 3 3" xfId="4115"/>
    <cellStyle name="40% - 강조색3 2 2 3 3 2" xfId="5160"/>
    <cellStyle name="40% - 강조색3 2 2 3 4" xfId="4636"/>
    <cellStyle name="40% - 강조색3 2 2 4" xfId="409"/>
    <cellStyle name="40% - 강조색3 2 2 4 2" xfId="4257"/>
    <cellStyle name="40% - 강조색3 2 2 4 2 2" xfId="5302"/>
    <cellStyle name="40% - 강조색3 2 2 4 3" xfId="4777"/>
    <cellStyle name="40% - 강조색3 2 2 5" xfId="3078"/>
    <cellStyle name="40% - 강조색3 2 2 5 2" xfId="3733"/>
    <cellStyle name="40% - 강조색3 2 2 5 3" xfId="3734"/>
    <cellStyle name="40% - 강조색3 2 2 5 3 2" xfId="4896"/>
    <cellStyle name="40% - 강조색3 2 2 6" xfId="3973"/>
    <cellStyle name="40% - 강조색3 2 2 6 2" xfId="5018"/>
    <cellStyle name="40% - 강조색3 2 2 7" xfId="4494"/>
    <cellStyle name="40% - 강조색3 2 2_협력+등록 인력현황" xfId="3084"/>
    <cellStyle name="40% - 강조색3 2 3" xfId="124"/>
    <cellStyle name="40% - 강조색3 2 3 2" xfId="266"/>
    <cellStyle name="40% - 강조색3 2 3 2 2" xfId="4149"/>
    <cellStyle name="40% - 강조색3 2 3 2 2 2" xfId="5194"/>
    <cellStyle name="40% - 강조색3 2 3 2 3" xfId="4669"/>
    <cellStyle name="40% - 강조색3 2 3 3" xfId="443"/>
    <cellStyle name="40% - 강조색3 2 3 3 2" xfId="4291"/>
    <cellStyle name="40% - 강조색3 2 3 3 2 2" xfId="5336"/>
    <cellStyle name="40% - 강조색3 2 3 3 3" xfId="4811"/>
    <cellStyle name="40% - 강조색3 2 3 4" xfId="3085"/>
    <cellStyle name="40% - 강조색3 2 3 4 2" xfId="3731"/>
    <cellStyle name="40% - 강조색3 2 3 4 3" xfId="3732"/>
    <cellStyle name="40% - 강조색3 2 3 4 3 2" xfId="4895"/>
    <cellStyle name="40% - 강조색3 2 3 5" xfId="4007"/>
    <cellStyle name="40% - 강조색3 2 3 5 2" xfId="5052"/>
    <cellStyle name="40% - 강조색3 2 3 6" xfId="4528"/>
    <cellStyle name="40% - 강조색3 2 4" xfId="200"/>
    <cellStyle name="40% - 강조색3 2 4 2" xfId="4083"/>
    <cellStyle name="40% - 강조색3 2 4 2 2" xfId="5128"/>
    <cellStyle name="40% - 강조색3 2 4 3" xfId="4604"/>
    <cellStyle name="40% - 강조색3 2 5" xfId="374"/>
    <cellStyle name="40% - 강조색3 2 5 2" xfId="4225"/>
    <cellStyle name="40% - 강조색3 2 5 2 2" xfId="5270"/>
    <cellStyle name="40% - 강조색3 2 5 3" xfId="4745"/>
    <cellStyle name="40% - 강조색3 2 6" xfId="3077"/>
    <cellStyle name="40% - 강조색3 2 6 2" xfId="3729"/>
    <cellStyle name="40% - 강조색3 2 6 3" xfId="3730"/>
    <cellStyle name="40% - 강조색3 2 6 3 2" xfId="4894"/>
    <cellStyle name="40% - 강조색3 2 7" xfId="3938"/>
    <cellStyle name="40% - 강조색3 2 7 2" xfId="4986"/>
    <cellStyle name="40% - 강조색3 2 8" xfId="4462"/>
    <cellStyle name="40% - 강조색3 2_협력+등록 인력현황" xfId="3086"/>
    <cellStyle name="40% - 강조색3 3" xfId="74"/>
    <cellStyle name="40% - 강조색3 3 2" xfId="140"/>
    <cellStyle name="40% - 강조색3 3 2 2" xfId="282"/>
    <cellStyle name="40% - 강조색3 3 2 2 2" xfId="4165"/>
    <cellStyle name="40% - 강조색3 3 2 2 2 2" xfId="5210"/>
    <cellStyle name="40% - 강조색3 3 2 2 3" xfId="4685"/>
    <cellStyle name="40% - 강조색3 3 2 3" xfId="459"/>
    <cellStyle name="40% - 강조색3 3 2 3 2" xfId="4307"/>
    <cellStyle name="40% - 강조색3 3 2 3 2 2" xfId="5352"/>
    <cellStyle name="40% - 강조색3 3 2 3 3" xfId="4827"/>
    <cellStyle name="40% - 강조색3 3 2 4" xfId="4023"/>
    <cellStyle name="40% - 강조색3 3 2 4 2" xfId="5068"/>
    <cellStyle name="40% - 강조색3 3 2 5" xfId="4544"/>
    <cellStyle name="40% - 강조색3 3 3" xfId="216"/>
    <cellStyle name="40% - 강조색3 3 3 2" xfId="4099"/>
    <cellStyle name="40% - 강조색3 3 3 2 2" xfId="5144"/>
    <cellStyle name="40% - 강조색3 3 3 3" xfId="4620"/>
    <cellStyle name="40% - 강조색3 3 4" xfId="393"/>
    <cellStyle name="40% - 강조색3 3 4 2" xfId="4241"/>
    <cellStyle name="40% - 강조색3 3 4 2 2" xfId="5286"/>
    <cellStyle name="40% - 강조색3 3 4 3" xfId="4761"/>
    <cellStyle name="40% - 강조색3 3 5" xfId="3957"/>
    <cellStyle name="40% - 강조색3 3 5 2" xfId="5002"/>
    <cellStyle name="40% - 강조색3 3 6" xfId="3728"/>
    <cellStyle name="40% - 강조색3 3 7" xfId="4478"/>
    <cellStyle name="40% - 강조색3 4" xfId="108"/>
    <cellStyle name="40% - 강조색3 4 2" xfId="250"/>
    <cellStyle name="40% - 강조색3 4 2 2" xfId="4133"/>
    <cellStyle name="40% - 강조색3 4 2 2 2" xfId="5178"/>
    <cellStyle name="40% - 강조색3 4 2 3" xfId="4653"/>
    <cellStyle name="40% - 강조색3 4 3" xfId="427"/>
    <cellStyle name="40% - 강조색3 4 3 2" xfId="4275"/>
    <cellStyle name="40% - 강조색3 4 3 2 2" xfId="5320"/>
    <cellStyle name="40% - 강조색3 4 3 3" xfId="4795"/>
    <cellStyle name="40% - 강조색3 4 4" xfId="3991"/>
    <cellStyle name="40% - 강조색3 4 4 2" xfId="5036"/>
    <cellStyle name="40% - 강조색3 4 5" xfId="3727"/>
    <cellStyle name="40% - 강조색3 4 6" xfId="4512"/>
    <cellStyle name="40% - 강조색3 5" xfId="172"/>
    <cellStyle name="40% - 강조색3 5 2" xfId="314"/>
    <cellStyle name="40% - 강조색3 5 2 2" xfId="4197"/>
    <cellStyle name="40% - 강조색3 5 2 2 2" xfId="5242"/>
    <cellStyle name="40% - 강조색3 5 2 3" xfId="4717"/>
    <cellStyle name="40% - 강조색3 5 3" xfId="491"/>
    <cellStyle name="40% - 강조색3 5 3 2" xfId="4339"/>
    <cellStyle name="40% - 강조색3 5 3 2 2" xfId="5384"/>
    <cellStyle name="40% - 강조색3 5 3 3" xfId="4859"/>
    <cellStyle name="40% - 강조색3 5 4" xfId="4055"/>
    <cellStyle name="40% - 강조색3 5 4 2" xfId="5100"/>
    <cellStyle name="40% - 강조색3 5 5" xfId="4576"/>
    <cellStyle name="40% - 강조색3 6" xfId="184"/>
    <cellStyle name="40% - 강조색3 6 2" xfId="4067"/>
    <cellStyle name="40% - 강조색3 6 2 2" xfId="5112"/>
    <cellStyle name="40% - 강조색3 6 3" xfId="4588"/>
    <cellStyle name="40% - 강조색3 7" xfId="350"/>
    <cellStyle name="40% - 강조색3 7 2" xfId="4209"/>
    <cellStyle name="40% - 강조색3 7 2 2" xfId="5254"/>
    <cellStyle name="40% - 강조색3 7 3" xfId="4729"/>
    <cellStyle name="40% - 강조색3 8" xfId="511"/>
    <cellStyle name="40% - 강조색3 8 2" xfId="3725"/>
    <cellStyle name="40% - 강조색3 8 3" xfId="3726"/>
    <cellStyle name="40% - 강조색3 8 3 2" xfId="4893"/>
    <cellStyle name="40% - 강조색3 9" xfId="3914"/>
    <cellStyle name="40% - 강조색3 9 2" xfId="4970"/>
    <cellStyle name="40% - 강조색4" xfId="32" builtinId="43" customBuiltin="1"/>
    <cellStyle name="40% - 강조색4 10" xfId="4443"/>
    <cellStyle name="40% - 강조색4 2" xfId="57"/>
    <cellStyle name="40% - 강조색4 2 2" xfId="92"/>
    <cellStyle name="40% - 강조색4 2 2 2" xfId="158"/>
    <cellStyle name="40% - 강조색4 2 2 2 2" xfId="300"/>
    <cellStyle name="40% - 강조색4 2 2 2 2 2" xfId="3090"/>
    <cellStyle name="40% - 강조색4 2 2 2 2 2 2" xfId="3723"/>
    <cellStyle name="40% - 강조색4 2 2 2 2 2 3" xfId="3724"/>
    <cellStyle name="40% - 강조색4 2 2 2 2 2 3 2" xfId="4892"/>
    <cellStyle name="40% - 강조색4 2 2 2 2 3" xfId="4183"/>
    <cellStyle name="40% - 강조색4 2 2 2 2 3 2" xfId="5228"/>
    <cellStyle name="40% - 강조색4 2 2 2 2 4" xfId="4703"/>
    <cellStyle name="40% - 강조색4 2 2 2 3" xfId="477"/>
    <cellStyle name="40% - 강조색4 2 2 2 3 2" xfId="3091"/>
    <cellStyle name="40% - 강조색4 2 2 2 3 2 2" xfId="3721"/>
    <cellStyle name="40% - 강조색4 2 2 2 3 2 3" xfId="3722"/>
    <cellStyle name="40% - 강조색4 2 2 2 3 2 3 2" xfId="4891"/>
    <cellStyle name="40% - 강조색4 2 2 2 3 3" xfId="4325"/>
    <cellStyle name="40% - 강조색4 2 2 2 3 3 2" xfId="5370"/>
    <cellStyle name="40% - 강조색4 2 2 2 3 4" xfId="4845"/>
    <cellStyle name="40% - 강조색4 2 2 2 4" xfId="3089"/>
    <cellStyle name="40% - 강조색4 2 2 2 4 2" xfId="3719"/>
    <cellStyle name="40% - 강조색4 2 2 2 4 3" xfId="3720"/>
    <cellStyle name="40% - 강조색4 2 2 2 4 3 2" xfId="4890"/>
    <cellStyle name="40% - 강조색4 2 2 2 5" xfId="4041"/>
    <cellStyle name="40% - 강조색4 2 2 2 5 2" xfId="5086"/>
    <cellStyle name="40% - 강조색4 2 2 2 6" xfId="4562"/>
    <cellStyle name="40% - 강조색4 2 2 2_협력+등록 인력현황" xfId="3092"/>
    <cellStyle name="40% - 강조색4 2 2 3" xfId="234"/>
    <cellStyle name="40% - 강조색4 2 2 3 2" xfId="3093"/>
    <cellStyle name="40% - 강조색4 2 2 3 2 2" xfId="3717"/>
    <cellStyle name="40% - 강조색4 2 2 3 2 3" xfId="3718"/>
    <cellStyle name="40% - 강조색4 2 2 3 2 3 2" xfId="4889"/>
    <cellStyle name="40% - 강조색4 2 2 3 3" xfId="4117"/>
    <cellStyle name="40% - 강조색4 2 2 3 3 2" xfId="5162"/>
    <cellStyle name="40% - 강조색4 2 2 3 4" xfId="4638"/>
    <cellStyle name="40% - 강조색4 2 2 4" xfId="411"/>
    <cellStyle name="40% - 강조색4 2 2 4 2" xfId="4259"/>
    <cellStyle name="40% - 강조색4 2 2 4 2 2" xfId="5304"/>
    <cellStyle name="40% - 강조색4 2 2 4 3" xfId="4779"/>
    <cellStyle name="40% - 강조색4 2 2 5" xfId="3088"/>
    <cellStyle name="40% - 강조색4 2 2 5 2" xfId="3715"/>
    <cellStyle name="40% - 강조색4 2 2 5 3" xfId="3716"/>
    <cellStyle name="40% - 강조색4 2 2 5 3 2" xfId="4888"/>
    <cellStyle name="40% - 강조색4 2 2 6" xfId="3975"/>
    <cellStyle name="40% - 강조색4 2 2 6 2" xfId="5020"/>
    <cellStyle name="40% - 강조색4 2 2 7" xfId="4496"/>
    <cellStyle name="40% - 강조색4 2 2_협력+등록 인력현황" xfId="3094"/>
    <cellStyle name="40% - 강조색4 2 3" xfId="126"/>
    <cellStyle name="40% - 강조색4 2 3 2" xfId="268"/>
    <cellStyle name="40% - 강조색4 2 3 2 2" xfId="4151"/>
    <cellStyle name="40% - 강조색4 2 3 2 2 2" xfId="5196"/>
    <cellStyle name="40% - 강조색4 2 3 2 3" xfId="4671"/>
    <cellStyle name="40% - 강조색4 2 3 3" xfId="445"/>
    <cellStyle name="40% - 강조색4 2 3 3 2" xfId="4293"/>
    <cellStyle name="40% - 강조색4 2 3 3 2 2" xfId="5338"/>
    <cellStyle name="40% - 강조색4 2 3 3 3" xfId="4813"/>
    <cellStyle name="40% - 강조색4 2 3 4" xfId="3095"/>
    <cellStyle name="40% - 강조색4 2 3 4 2" xfId="3713"/>
    <cellStyle name="40% - 강조색4 2 3 4 3" xfId="3714"/>
    <cellStyle name="40% - 강조색4 2 3 4 3 2" xfId="4887"/>
    <cellStyle name="40% - 강조색4 2 3 5" xfId="4009"/>
    <cellStyle name="40% - 강조색4 2 3 5 2" xfId="5054"/>
    <cellStyle name="40% - 강조색4 2 3 6" xfId="4530"/>
    <cellStyle name="40% - 강조색4 2 4" xfId="202"/>
    <cellStyle name="40% - 강조색4 2 4 2" xfId="4085"/>
    <cellStyle name="40% - 강조색4 2 4 2 2" xfId="5130"/>
    <cellStyle name="40% - 강조색4 2 4 3" xfId="4606"/>
    <cellStyle name="40% - 강조색4 2 5" xfId="376"/>
    <cellStyle name="40% - 강조색4 2 5 2" xfId="4227"/>
    <cellStyle name="40% - 강조색4 2 5 2 2" xfId="5272"/>
    <cellStyle name="40% - 강조색4 2 5 3" xfId="4747"/>
    <cellStyle name="40% - 강조색4 2 6" xfId="3087"/>
    <cellStyle name="40% - 강조색4 2 6 2" xfId="3711"/>
    <cellStyle name="40% - 강조색4 2 6 3" xfId="3712"/>
    <cellStyle name="40% - 강조색4 2 6 3 2" xfId="4886"/>
    <cellStyle name="40% - 강조색4 2 7" xfId="3940"/>
    <cellStyle name="40% - 강조색4 2 7 2" xfId="4988"/>
    <cellStyle name="40% - 강조색4 2 8" xfId="4464"/>
    <cellStyle name="40% - 강조색4 2_협력+등록 인력현황" xfId="3096"/>
    <cellStyle name="40% - 강조색4 3" xfId="76"/>
    <cellStyle name="40% - 강조색4 3 2" xfId="142"/>
    <cellStyle name="40% - 강조색4 3 2 2" xfId="284"/>
    <cellStyle name="40% - 강조색4 3 2 2 2" xfId="4167"/>
    <cellStyle name="40% - 강조색4 3 2 2 2 2" xfId="5212"/>
    <cellStyle name="40% - 강조색4 3 2 2 3" xfId="4687"/>
    <cellStyle name="40% - 강조색4 3 2 3" xfId="461"/>
    <cellStyle name="40% - 강조색4 3 2 3 2" xfId="4309"/>
    <cellStyle name="40% - 강조색4 3 2 3 2 2" xfId="5354"/>
    <cellStyle name="40% - 강조색4 3 2 3 3" xfId="4829"/>
    <cellStyle name="40% - 강조색4 3 2 4" xfId="4025"/>
    <cellStyle name="40% - 강조색4 3 2 4 2" xfId="5070"/>
    <cellStyle name="40% - 강조색4 3 2 5" xfId="4546"/>
    <cellStyle name="40% - 강조색4 3 3" xfId="218"/>
    <cellStyle name="40% - 강조색4 3 3 2" xfId="4101"/>
    <cellStyle name="40% - 강조색4 3 3 2 2" xfId="5146"/>
    <cellStyle name="40% - 강조색4 3 3 3" xfId="4622"/>
    <cellStyle name="40% - 강조색4 3 4" xfId="395"/>
    <cellStyle name="40% - 강조색4 3 4 2" xfId="4243"/>
    <cellStyle name="40% - 강조색4 3 4 2 2" xfId="5288"/>
    <cellStyle name="40% - 강조색4 3 4 3" xfId="4763"/>
    <cellStyle name="40% - 강조색4 3 5" xfId="3959"/>
    <cellStyle name="40% - 강조색4 3 5 2" xfId="5004"/>
    <cellStyle name="40% - 강조색4 3 6" xfId="3710"/>
    <cellStyle name="40% - 강조색4 3 7" xfId="4480"/>
    <cellStyle name="40% - 강조색4 4" xfId="110"/>
    <cellStyle name="40% - 강조색4 4 2" xfId="252"/>
    <cellStyle name="40% - 강조색4 4 2 2" xfId="4135"/>
    <cellStyle name="40% - 강조색4 4 2 2 2" xfId="5180"/>
    <cellStyle name="40% - 강조색4 4 2 3" xfId="4655"/>
    <cellStyle name="40% - 강조색4 4 3" xfId="429"/>
    <cellStyle name="40% - 강조색4 4 3 2" xfId="4277"/>
    <cellStyle name="40% - 강조색4 4 3 2 2" xfId="5322"/>
    <cellStyle name="40% - 강조색4 4 3 3" xfId="4797"/>
    <cellStyle name="40% - 강조색4 4 4" xfId="3993"/>
    <cellStyle name="40% - 강조색4 4 4 2" xfId="5038"/>
    <cellStyle name="40% - 강조색4 4 5" xfId="3709"/>
    <cellStyle name="40% - 강조색4 4 6" xfId="4514"/>
    <cellStyle name="40% - 강조색4 5" xfId="174"/>
    <cellStyle name="40% - 강조색4 5 2" xfId="316"/>
    <cellStyle name="40% - 강조색4 5 2 2" xfId="4199"/>
    <cellStyle name="40% - 강조색4 5 2 2 2" xfId="5244"/>
    <cellStyle name="40% - 강조색4 5 2 3" xfId="4719"/>
    <cellStyle name="40% - 강조색4 5 3" xfId="493"/>
    <cellStyle name="40% - 강조색4 5 3 2" xfId="4341"/>
    <cellStyle name="40% - 강조색4 5 3 2 2" xfId="5386"/>
    <cellStyle name="40% - 강조색4 5 3 3" xfId="4861"/>
    <cellStyle name="40% - 강조색4 5 4" xfId="4057"/>
    <cellStyle name="40% - 강조색4 5 4 2" xfId="5102"/>
    <cellStyle name="40% - 강조색4 5 5" xfId="4578"/>
    <cellStyle name="40% - 강조색4 6" xfId="186"/>
    <cellStyle name="40% - 강조색4 6 2" xfId="4069"/>
    <cellStyle name="40% - 강조색4 6 2 2" xfId="5114"/>
    <cellStyle name="40% - 강조색4 6 3" xfId="4590"/>
    <cellStyle name="40% - 강조색4 7" xfId="354"/>
    <cellStyle name="40% - 강조색4 7 2" xfId="4211"/>
    <cellStyle name="40% - 강조색4 7 2 2" xfId="5256"/>
    <cellStyle name="40% - 강조색4 7 3" xfId="4731"/>
    <cellStyle name="40% - 강조색4 8" xfId="610"/>
    <cellStyle name="40% - 강조색4 8 2" xfId="3707"/>
    <cellStyle name="40% - 강조색4 8 3" xfId="3708"/>
    <cellStyle name="40% - 강조색4 8 3 2" xfId="4885"/>
    <cellStyle name="40% - 강조색4 9" xfId="3918"/>
    <cellStyle name="40% - 강조색4 9 2" xfId="4972"/>
    <cellStyle name="40% - 강조색5" xfId="36" builtinId="47" customBuiltin="1"/>
    <cellStyle name="40% - 강조색5 10" xfId="4445"/>
    <cellStyle name="40% - 강조색5 2" xfId="59"/>
    <cellStyle name="40% - 강조색5 2 2" xfId="94"/>
    <cellStyle name="40% - 강조색5 2 2 2" xfId="160"/>
    <cellStyle name="40% - 강조색5 2 2 2 2" xfId="302"/>
    <cellStyle name="40% - 강조색5 2 2 2 2 2" xfId="3100"/>
    <cellStyle name="40% - 강조색5 2 2 2 2 2 2" xfId="3705"/>
    <cellStyle name="40% - 강조색5 2 2 2 2 2 3" xfId="3706"/>
    <cellStyle name="40% - 강조색5 2 2 2 2 2 3 2" xfId="4884"/>
    <cellStyle name="40% - 강조색5 2 2 2 2 3" xfId="4185"/>
    <cellStyle name="40% - 강조색5 2 2 2 2 3 2" xfId="5230"/>
    <cellStyle name="40% - 강조색5 2 2 2 2 4" xfId="4705"/>
    <cellStyle name="40% - 강조색5 2 2 2 3" xfId="479"/>
    <cellStyle name="40% - 강조색5 2 2 2 3 2" xfId="3101"/>
    <cellStyle name="40% - 강조색5 2 2 2 3 2 2" xfId="3703"/>
    <cellStyle name="40% - 강조색5 2 2 2 3 2 3" xfId="3704"/>
    <cellStyle name="40% - 강조색5 2 2 2 3 2 3 2" xfId="4883"/>
    <cellStyle name="40% - 강조색5 2 2 2 3 3" xfId="4327"/>
    <cellStyle name="40% - 강조색5 2 2 2 3 3 2" xfId="5372"/>
    <cellStyle name="40% - 강조색5 2 2 2 3 4" xfId="4847"/>
    <cellStyle name="40% - 강조색5 2 2 2 4" xfId="3099"/>
    <cellStyle name="40% - 강조색5 2 2 2 4 2" xfId="3701"/>
    <cellStyle name="40% - 강조색5 2 2 2 4 3" xfId="3702"/>
    <cellStyle name="40% - 강조색5 2 2 2 4 3 2" xfId="4882"/>
    <cellStyle name="40% - 강조색5 2 2 2 5" xfId="4043"/>
    <cellStyle name="40% - 강조색5 2 2 2 5 2" xfId="5088"/>
    <cellStyle name="40% - 강조색5 2 2 2 6" xfId="4564"/>
    <cellStyle name="40% - 강조색5 2 2 2_협력+등록 인력현황" xfId="3102"/>
    <cellStyle name="40% - 강조색5 2 2 3" xfId="236"/>
    <cellStyle name="40% - 강조색5 2 2 3 2" xfId="3103"/>
    <cellStyle name="40% - 강조색5 2 2 3 2 2" xfId="3699"/>
    <cellStyle name="40% - 강조색5 2 2 3 2 3" xfId="3700"/>
    <cellStyle name="40% - 강조색5 2 2 3 2 3 2" xfId="4881"/>
    <cellStyle name="40% - 강조색5 2 2 3 3" xfId="4119"/>
    <cellStyle name="40% - 강조색5 2 2 3 3 2" xfId="5164"/>
    <cellStyle name="40% - 강조색5 2 2 3 4" xfId="4640"/>
    <cellStyle name="40% - 강조색5 2 2 4" xfId="413"/>
    <cellStyle name="40% - 강조색5 2 2 4 2" xfId="4261"/>
    <cellStyle name="40% - 강조색5 2 2 4 2 2" xfId="5306"/>
    <cellStyle name="40% - 강조색5 2 2 4 3" xfId="4781"/>
    <cellStyle name="40% - 강조색5 2 2 5" xfId="3098"/>
    <cellStyle name="40% - 강조색5 2 2 5 2" xfId="3697"/>
    <cellStyle name="40% - 강조색5 2 2 5 3" xfId="3698"/>
    <cellStyle name="40% - 강조색5 2 2 5 3 2" xfId="4880"/>
    <cellStyle name="40% - 강조색5 2 2 6" xfId="3977"/>
    <cellStyle name="40% - 강조색5 2 2 6 2" xfId="5022"/>
    <cellStyle name="40% - 강조색5 2 2 7" xfId="4498"/>
    <cellStyle name="40% - 강조색5 2 2_협력+등록 인력현황" xfId="3104"/>
    <cellStyle name="40% - 강조색5 2 3" xfId="128"/>
    <cellStyle name="40% - 강조색5 2 3 2" xfId="270"/>
    <cellStyle name="40% - 강조색5 2 3 2 2" xfId="4153"/>
    <cellStyle name="40% - 강조색5 2 3 2 2 2" xfId="5198"/>
    <cellStyle name="40% - 강조색5 2 3 2 3" xfId="4673"/>
    <cellStyle name="40% - 강조색5 2 3 3" xfId="447"/>
    <cellStyle name="40% - 강조색5 2 3 3 2" xfId="4295"/>
    <cellStyle name="40% - 강조색5 2 3 3 2 2" xfId="5340"/>
    <cellStyle name="40% - 강조색5 2 3 3 3" xfId="4815"/>
    <cellStyle name="40% - 강조색5 2 3 4" xfId="3105"/>
    <cellStyle name="40% - 강조색5 2 3 4 2" xfId="3695"/>
    <cellStyle name="40% - 강조색5 2 3 4 3" xfId="3696"/>
    <cellStyle name="40% - 강조색5 2 3 4 3 2" xfId="4879"/>
    <cellStyle name="40% - 강조색5 2 3 5" xfId="4011"/>
    <cellStyle name="40% - 강조색5 2 3 5 2" xfId="5056"/>
    <cellStyle name="40% - 강조색5 2 3 6" xfId="4532"/>
    <cellStyle name="40% - 강조색5 2 4" xfId="204"/>
    <cellStyle name="40% - 강조색5 2 4 2" xfId="4087"/>
    <cellStyle name="40% - 강조색5 2 4 2 2" xfId="5132"/>
    <cellStyle name="40% - 강조색5 2 4 3" xfId="4608"/>
    <cellStyle name="40% - 강조색5 2 5" xfId="378"/>
    <cellStyle name="40% - 강조색5 2 5 2" xfId="4229"/>
    <cellStyle name="40% - 강조색5 2 5 2 2" xfId="5274"/>
    <cellStyle name="40% - 강조색5 2 5 3" xfId="4749"/>
    <cellStyle name="40% - 강조색5 2 6" xfId="3097"/>
    <cellStyle name="40% - 강조색5 2 6 2" xfId="3693"/>
    <cellStyle name="40% - 강조색5 2 6 3" xfId="3694"/>
    <cellStyle name="40% - 강조색5 2 6 3 2" xfId="4878"/>
    <cellStyle name="40% - 강조색5 2 7" xfId="3942"/>
    <cellStyle name="40% - 강조색5 2 7 2" xfId="4990"/>
    <cellStyle name="40% - 강조색5 2 8" xfId="4466"/>
    <cellStyle name="40% - 강조색5 2_협력+등록 인력현황" xfId="3106"/>
    <cellStyle name="40% - 강조색5 3" xfId="78"/>
    <cellStyle name="40% - 강조색5 3 2" xfId="144"/>
    <cellStyle name="40% - 강조색5 3 2 2" xfId="286"/>
    <cellStyle name="40% - 강조색5 3 2 2 2" xfId="4169"/>
    <cellStyle name="40% - 강조색5 3 2 2 2 2" xfId="5214"/>
    <cellStyle name="40% - 강조색5 3 2 2 3" xfId="4689"/>
    <cellStyle name="40% - 강조색5 3 2 3" xfId="463"/>
    <cellStyle name="40% - 강조색5 3 2 3 2" xfId="4311"/>
    <cellStyle name="40% - 강조색5 3 2 3 2 2" xfId="5356"/>
    <cellStyle name="40% - 강조색5 3 2 3 3" xfId="4831"/>
    <cellStyle name="40% - 강조색5 3 2 4" xfId="4027"/>
    <cellStyle name="40% - 강조색5 3 2 4 2" xfId="5072"/>
    <cellStyle name="40% - 강조색5 3 2 5" xfId="4548"/>
    <cellStyle name="40% - 강조색5 3 3" xfId="220"/>
    <cellStyle name="40% - 강조색5 3 3 2" xfId="4103"/>
    <cellStyle name="40% - 강조색5 3 3 2 2" xfId="5148"/>
    <cellStyle name="40% - 강조색5 3 3 3" xfId="4624"/>
    <cellStyle name="40% - 강조색5 3 4" xfId="397"/>
    <cellStyle name="40% - 강조색5 3 4 2" xfId="4245"/>
    <cellStyle name="40% - 강조색5 3 4 2 2" xfId="5290"/>
    <cellStyle name="40% - 강조색5 3 4 3" xfId="4765"/>
    <cellStyle name="40% - 강조색5 3 5" xfId="3961"/>
    <cellStyle name="40% - 강조색5 3 5 2" xfId="5006"/>
    <cellStyle name="40% - 강조색5 3 6" xfId="3692"/>
    <cellStyle name="40% - 강조색5 3 7" xfId="4482"/>
    <cellStyle name="40% - 강조색5 4" xfId="112"/>
    <cellStyle name="40% - 강조색5 4 2" xfId="254"/>
    <cellStyle name="40% - 강조색5 4 2 2" xfId="4137"/>
    <cellStyle name="40% - 강조색5 4 2 2 2" xfId="5182"/>
    <cellStyle name="40% - 강조색5 4 2 3" xfId="4657"/>
    <cellStyle name="40% - 강조색5 4 3" xfId="431"/>
    <cellStyle name="40% - 강조색5 4 3 2" xfId="4279"/>
    <cellStyle name="40% - 강조색5 4 3 2 2" xfId="5324"/>
    <cellStyle name="40% - 강조색5 4 3 3" xfId="4799"/>
    <cellStyle name="40% - 강조색5 4 4" xfId="3995"/>
    <cellStyle name="40% - 강조색5 4 4 2" xfId="5040"/>
    <cellStyle name="40% - 강조색5 4 5" xfId="3691"/>
    <cellStyle name="40% - 강조색5 4 6" xfId="4516"/>
    <cellStyle name="40% - 강조색5 5" xfId="176"/>
    <cellStyle name="40% - 강조색5 5 2" xfId="318"/>
    <cellStyle name="40% - 강조색5 5 2 2" xfId="4201"/>
    <cellStyle name="40% - 강조색5 5 2 2 2" xfId="5246"/>
    <cellStyle name="40% - 강조색5 5 2 3" xfId="4721"/>
    <cellStyle name="40% - 강조색5 5 3" xfId="495"/>
    <cellStyle name="40% - 강조색5 5 3 2" xfId="4343"/>
    <cellStyle name="40% - 강조색5 5 3 2 2" xfId="5388"/>
    <cellStyle name="40% - 강조색5 5 3 3" xfId="4863"/>
    <cellStyle name="40% - 강조색5 5 4" xfId="4059"/>
    <cellStyle name="40% - 강조색5 5 4 2" xfId="5104"/>
    <cellStyle name="40% - 강조색5 5 5" xfId="4580"/>
    <cellStyle name="40% - 강조색5 6" xfId="188"/>
    <cellStyle name="40% - 강조색5 6 2" xfId="4071"/>
    <cellStyle name="40% - 강조색5 6 2 2" xfId="5116"/>
    <cellStyle name="40% - 강조색5 6 3" xfId="4592"/>
    <cellStyle name="40% - 강조색5 7" xfId="358"/>
    <cellStyle name="40% - 강조색5 7 2" xfId="4213"/>
    <cellStyle name="40% - 강조색5 7 2 2" xfId="5258"/>
    <cellStyle name="40% - 강조색5 7 3" xfId="4733"/>
    <cellStyle name="40% - 강조색5 8" xfId="356"/>
    <cellStyle name="40% - 강조색5 8 2" xfId="3689"/>
    <cellStyle name="40% - 강조색5 8 3" xfId="3690"/>
    <cellStyle name="40% - 강조색5 8 3 2" xfId="4877"/>
    <cellStyle name="40% - 강조색5 9" xfId="3922"/>
    <cellStyle name="40% - 강조색5 9 2" xfId="4974"/>
    <cellStyle name="40% - 강조색6" xfId="40" builtinId="51" customBuiltin="1"/>
    <cellStyle name="40% - 강조색6 10" xfId="4447"/>
    <cellStyle name="40% - 강조색6 2" xfId="61"/>
    <cellStyle name="40% - 강조색6 2 2" xfId="96"/>
    <cellStyle name="40% - 강조색6 2 2 2" xfId="162"/>
    <cellStyle name="40% - 강조색6 2 2 2 2" xfId="304"/>
    <cellStyle name="40% - 강조색6 2 2 2 2 2" xfId="3110"/>
    <cellStyle name="40% - 강조색6 2 2 2 2 2 2" xfId="3687"/>
    <cellStyle name="40% - 강조색6 2 2 2 2 2 3" xfId="3688"/>
    <cellStyle name="40% - 강조색6 2 2 2 2 2 3 2" xfId="4876"/>
    <cellStyle name="40% - 강조색6 2 2 2 2 3" xfId="4187"/>
    <cellStyle name="40% - 강조색6 2 2 2 2 3 2" xfId="5232"/>
    <cellStyle name="40% - 강조색6 2 2 2 2 4" xfId="4707"/>
    <cellStyle name="40% - 강조색6 2 2 2 3" xfId="481"/>
    <cellStyle name="40% - 강조색6 2 2 2 3 2" xfId="3111"/>
    <cellStyle name="40% - 강조색6 2 2 2 3 2 2" xfId="3685"/>
    <cellStyle name="40% - 강조색6 2 2 2 3 2 3" xfId="3686"/>
    <cellStyle name="40% - 강조색6 2 2 2 3 2 3 2" xfId="4875"/>
    <cellStyle name="40% - 강조색6 2 2 2 3 3" xfId="4329"/>
    <cellStyle name="40% - 강조색6 2 2 2 3 3 2" xfId="5374"/>
    <cellStyle name="40% - 강조색6 2 2 2 3 4" xfId="4849"/>
    <cellStyle name="40% - 강조색6 2 2 2 4" xfId="3109"/>
    <cellStyle name="40% - 강조색6 2 2 2 4 2" xfId="3683"/>
    <cellStyle name="40% - 강조색6 2 2 2 4 3" xfId="3684"/>
    <cellStyle name="40% - 강조색6 2 2 2 4 3 2" xfId="4874"/>
    <cellStyle name="40% - 강조색6 2 2 2 5" xfId="4045"/>
    <cellStyle name="40% - 강조색6 2 2 2 5 2" xfId="5090"/>
    <cellStyle name="40% - 강조색6 2 2 2 6" xfId="4566"/>
    <cellStyle name="40% - 강조색6 2 2 2_협력+등록 인력현황" xfId="3112"/>
    <cellStyle name="40% - 강조색6 2 2 3" xfId="238"/>
    <cellStyle name="40% - 강조색6 2 2 3 2" xfId="3113"/>
    <cellStyle name="40% - 강조색6 2 2 3 2 2" xfId="3681"/>
    <cellStyle name="40% - 강조색6 2 2 3 2 3" xfId="3682"/>
    <cellStyle name="40% - 강조색6 2 2 3 2 3 2" xfId="4873"/>
    <cellStyle name="40% - 강조색6 2 2 3 3" xfId="4121"/>
    <cellStyle name="40% - 강조색6 2 2 3 3 2" xfId="5166"/>
    <cellStyle name="40% - 강조색6 2 2 3 4" xfId="4642"/>
    <cellStyle name="40% - 강조색6 2 2 4" xfId="415"/>
    <cellStyle name="40% - 강조색6 2 2 4 2" xfId="4263"/>
    <cellStyle name="40% - 강조색6 2 2 4 2 2" xfId="5308"/>
    <cellStyle name="40% - 강조색6 2 2 4 3" xfId="4783"/>
    <cellStyle name="40% - 강조색6 2 2 5" xfId="3108"/>
    <cellStyle name="40% - 강조색6 2 2 5 2" xfId="3679"/>
    <cellStyle name="40% - 강조색6 2 2 5 3" xfId="3680"/>
    <cellStyle name="40% - 강조색6 2 2 5 3 2" xfId="4872"/>
    <cellStyle name="40% - 강조색6 2 2 6" xfId="3979"/>
    <cellStyle name="40% - 강조색6 2 2 6 2" xfId="5024"/>
    <cellStyle name="40% - 강조색6 2 2 7" xfId="4500"/>
    <cellStyle name="40% - 강조색6 2 2_협력+등록 인력현황" xfId="3114"/>
    <cellStyle name="40% - 강조색6 2 3" xfId="130"/>
    <cellStyle name="40% - 강조색6 2 3 2" xfId="272"/>
    <cellStyle name="40% - 강조색6 2 3 2 2" xfId="4155"/>
    <cellStyle name="40% - 강조색6 2 3 2 2 2" xfId="5200"/>
    <cellStyle name="40% - 강조색6 2 3 2 3" xfId="4675"/>
    <cellStyle name="40% - 강조색6 2 3 3" xfId="449"/>
    <cellStyle name="40% - 강조색6 2 3 3 2" xfId="4297"/>
    <cellStyle name="40% - 강조색6 2 3 3 2 2" xfId="5342"/>
    <cellStyle name="40% - 강조색6 2 3 3 3" xfId="4817"/>
    <cellStyle name="40% - 강조색6 2 3 4" xfId="3115"/>
    <cellStyle name="40% - 강조색6 2 3 4 2" xfId="3677"/>
    <cellStyle name="40% - 강조색6 2 3 4 3" xfId="3678"/>
    <cellStyle name="40% - 강조색6 2 3 4 3 2" xfId="4871"/>
    <cellStyle name="40% - 강조색6 2 3 5" xfId="4013"/>
    <cellStyle name="40% - 강조색6 2 3 5 2" xfId="5058"/>
    <cellStyle name="40% - 강조색6 2 3 6" xfId="4534"/>
    <cellStyle name="40% - 강조색6 2 4" xfId="206"/>
    <cellStyle name="40% - 강조색6 2 4 2" xfId="4089"/>
    <cellStyle name="40% - 강조색6 2 4 2 2" xfId="5134"/>
    <cellStyle name="40% - 강조색6 2 4 3" xfId="4610"/>
    <cellStyle name="40% - 강조색6 2 5" xfId="380"/>
    <cellStyle name="40% - 강조색6 2 5 2" xfId="4231"/>
    <cellStyle name="40% - 강조색6 2 5 2 2" xfId="5276"/>
    <cellStyle name="40% - 강조색6 2 5 3" xfId="4751"/>
    <cellStyle name="40% - 강조색6 2 6" xfId="3107"/>
    <cellStyle name="40% - 강조색6 2 6 2" xfId="3675"/>
    <cellStyle name="40% - 강조색6 2 6 3" xfId="3676"/>
    <cellStyle name="40% - 강조색6 2 6 3 2" xfId="4870"/>
    <cellStyle name="40% - 강조색6 2 7" xfId="3944"/>
    <cellStyle name="40% - 강조색6 2 7 2" xfId="4992"/>
    <cellStyle name="40% - 강조색6 2 8" xfId="4468"/>
    <cellStyle name="40% - 강조색6 2_협력+등록 인력현황" xfId="3116"/>
    <cellStyle name="40% - 강조색6 3" xfId="80"/>
    <cellStyle name="40% - 강조색6 3 2" xfId="146"/>
    <cellStyle name="40% - 강조색6 3 2 2" xfId="288"/>
    <cellStyle name="40% - 강조색6 3 2 2 2" xfId="4171"/>
    <cellStyle name="40% - 강조색6 3 2 2 2 2" xfId="5216"/>
    <cellStyle name="40% - 강조색6 3 2 2 3" xfId="4691"/>
    <cellStyle name="40% - 강조색6 3 2 3" xfId="465"/>
    <cellStyle name="40% - 강조색6 3 2 3 2" xfId="4313"/>
    <cellStyle name="40% - 강조색6 3 2 3 2 2" xfId="5358"/>
    <cellStyle name="40% - 강조색6 3 2 3 3" xfId="4833"/>
    <cellStyle name="40% - 강조색6 3 2 4" xfId="4029"/>
    <cellStyle name="40% - 강조색6 3 2 4 2" xfId="5074"/>
    <cellStyle name="40% - 강조색6 3 2 5" xfId="4550"/>
    <cellStyle name="40% - 강조색6 3 3" xfId="222"/>
    <cellStyle name="40% - 강조색6 3 3 2" xfId="4105"/>
    <cellStyle name="40% - 강조색6 3 3 2 2" xfId="5150"/>
    <cellStyle name="40% - 강조색6 3 3 3" xfId="4626"/>
    <cellStyle name="40% - 강조색6 3 4" xfId="399"/>
    <cellStyle name="40% - 강조색6 3 4 2" xfId="4247"/>
    <cellStyle name="40% - 강조색6 3 4 2 2" xfId="5292"/>
    <cellStyle name="40% - 강조색6 3 4 3" xfId="4767"/>
    <cellStyle name="40% - 강조색6 3 5" xfId="3963"/>
    <cellStyle name="40% - 강조색6 3 5 2" xfId="5008"/>
    <cellStyle name="40% - 강조색6 3 6" xfId="3674"/>
    <cellStyle name="40% - 강조색6 3 7" xfId="4484"/>
    <cellStyle name="40% - 강조색6 4" xfId="114"/>
    <cellStyle name="40% - 강조색6 4 2" xfId="256"/>
    <cellStyle name="40% - 강조색6 4 2 2" xfId="4139"/>
    <cellStyle name="40% - 강조색6 4 2 2 2" xfId="5184"/>
    <cellStyle name="40% - 강조색6 4 2 3" xfId="4659"/>
    <cellStyle name="40% - 강조색6 4 3" xfId="433"/>
    <cellStyle name="40% - 강조색6 4 3 2" xfId="4281"/>
    <cellStyle name="40% - 강조색6 4 3 2 2" xfId="5326"/>
    <cellStyle name="40% - 강조색6 4 3 3" xfId="4801"/>
    <cellStyle name="40% - 강조색6 4 4" xfId="3997"/>
    <cellStyle name="40% - 강조색6 4 4 2" xfId="5042"/>
    <cellStyle name="40% - 강조색6 4 5" xfId="3673"/>
    <cellStyle name="40% - 강조색6 4 6" xfId="4518"/>
    <cellStyle name="40% - 강조색6 5" xfId="178"/>
    <cellStyle name="40% - 강조색6 5 2" xfId="320"/>
    <cellStyle name="40% - 강조색6 5 2 2" xfId="4203"/>
    <cellStyle name="40% - 강조색6 5 2 2 2" xfId="5248"/>
    <cellStyle name="40% - 강조색6 5 2 3" xfId="4723"/>
    <cellStyle name="40% - 강조색6 5 3" xfId="497"/>
    <cellStyle name="40% - 강조색6 5 3 2" xfId="4345"/>
    <cellStyle name="40% - 강조색6 5 3 2 2" xfId="5390"/>
    <cellStyle name="40% - 강조색6 5 3 3" xfId="4865"/>
    <cellStyle name="40% - 강조색6 5 4" xfId="4061"/>
    <cellStyle name="40% - 강조색6 5 4 2" xfId="5106"/>
    <cellStyle name="40% - 강조색6 5 5" xfId="4582"/>
    <cellStyle name="40% - 강조색6 6" xfId="190"/>
    <cellStyle name="40% - 강조색6 6 2" xfId="4073"/>
    <cellStyle name="40% - 강조색6 6 2 2" xfId="5118"/>
    <cellStyle name="40% - 강조색6 6 3" xfId="4594"/>
    <cellStyle name="40% - 강조색6 7" xfId="362"/>
    <cellStyle name="40% - 강조색6 7 2" xfId="4215"/>
    <cellStyle name="40% - 강조색6 7 2 2" xfId="5260"/>
    <cellStyle name="40% - 강조색6 7 3" xfId="4735"/>
    <cellStyle name="40% - 강조색6 8" xfId="326"/>
    <cellStyle name="40% - 강조색6 8 2" xfId="3671"/>
    <cellStyle name="40% - 강조색6 8 3" xfId="3672"/>
    <cellStyle name="40% - 강조색6 8 3 2" xfId="4869"/>
    <cellStyle name="40% - 강조색6 9" xfId="3926"/>
    <cellStyle name="40% - 강조색6 9 2" xfId="4976"/>
    <cellStyle name="60% - 강조색1" xfId="21" builtinId="32" customBuiltin="1"/>
    <cellStyle name="60% - 강조색1 2" xfId="3117"/>
    <cellStyle name="60% - 강조색1 2 2" xfId="3118"/>
    <cellStyle name="60% - 강조색1 2 3" xfId="3119"/>
    <cellStyle name="60% - 강조색1 3" xfId="525"/>
    <cellStyle name="60% - 강조색1 4" xfId="3907"/>
    <cellStyle name="60% - 강조색1 4 2" xfId="3670"/>
    <cellStyle name="60% - 강조색1 5" xfId="3669"/>
    <cellStyle name="60% - 강조색2" xfId="25" builtinId="36" customBuiltin="1"/>
    <cellStyle name="60% - 강조색2 2" xfId="3120"/>
    <cellStyle name="60% - 강조색2 2 2" xfId="3121"/>
    <cellStyle name="60% - 강조색2 2 3" xfId="3122"/>
    <cellStyle name="60% - 강조색2 3" xfId="560"/>
    <cellStyle name="60% - 강조색2 4" xfId="3911"/>
    <cellStyle name="60% - 강조색2 4 2" xfId="3668"/>
    <cellStyle name="60% - 강조색2 5" xfId="3667"/>
    <cellStyle name="60% - 강조색3" xfId="29" builtinId="40" customBuiltin="1"/>
    <cellStyle name="60% - 강조색3 2" xfId="3123"/>
    <cellStyle name="60% - 강조색3 2 2" xfId="3124"/>
    <cellStyle name="60% - 강조색3 2 3" xfId="3125"/>
    <cellStyle name="60% - 강조색3 3" xfId="332"/>
    <cellStyle name="60% - 강조색3 4" xfId="3915"/>
    <cellStyle name="60% - 강조색3 4 2" xfId="3666"/>
    <cellStyle name="60% - 강조색3 5" xfId="3665"/>
    <cellStyle name="60% - 강조색4" xfId="33" builtinId="44" customBuiltin="1"/>
    <cellStyle name="60% - 강조색4 2" xfId="3126"/>
    <cellStyle name="60% - 강조색4 2 2" xfId="3127"/>
    <cellStyle name="60% - 강조색4 2 3" xfId="3128"/>
    <cellStyle name="60% - 강조색4 3" xfId="328"/>
    <cellStyle name="60% - 강조색4 4" xfId="3919"/>
    <cellStyle name="60% - 강조색4 4 2" xfId="3664"/>
    <cellStyle name="60% - 강조색4 5" xfId="3663"/>
    <cellStyle name="60% - 강조색5" xfId="37" builtinId="48" customBuiltin="1"/>
    <cellStyle name="60% - 강조색5 2" xfId="3129"/>
    <cellStyle name="60% - 강조색5 2 2" xfId="3130"/>
    <cellStyle name="60% - 강조색5 2 3" xfId="3131"/>
    <cellStyle name="60% - 강조색5 3" xfId="573"/>
    <cellStyle name="60% - 강조색5 4" xfId="3923"/>
    <cellStyle name="60% - 강조색5 4 2" xfId="3662"/>
    <cellStyle name="60% - 강조색5 5" xfId="3661"/>
    <cellStyle name="60% - 강조색6" xfId="41" builtinId="52" customBuiltin="1"/>
    <cellStyle name="60% - 강조색6 2" xfId="3132"/>
    <cellStyle name="60% - 강조색6 2 2" xfId="3133"/>
    <cellStyle name="60% - 강조색6 2 3" xfId="3134"/>
    <cellStyle name="60% - 강조색6 3" xfId="611"/>
    <cellStyle name="60% - 강조색6 4" xfId="3927"/>
    <cellStyle name="60% - 강조색6 4 2" xfId="3660"/>
    <cellStyle name="60% - 강조색6 5" xfId="3659"/>
    <cellStyle name="_x0014_7." xfId="3135"/>
    <cellStyle name="A¡§¡©¡Ë¡þ¡ËO [0]_2-4" xfId="527"/>
    <cellStyle name="A¡§¡©¡Ë¡þ¡ËO_AO¡§uRCN¢®¨úU " xfId="602"/>
    <cellStyle name="A¨­￠￢￠O [0]_2-4" xfId="359"/>
    <cellStyle name="A¨­￠￢￠O_AO¨uRCN¡¾U " xfId="334"/>
    <cellStyle name="AeE­ [0]_´eAI" xfId="324"/>
    <cellStyle name="ÅëÈ­ [0]_¼Ò¿ä¿¹»ê¸í¼¼ " xfId="531"/>
    <cellStyle name="AeE­ [0]_¼O¿a¿¹≫e¸i¼¼ " xfId="3459"/>
    <cellStyle name="ÅëÈ­ [0]_Á¾ÇÕ½Å¼³ " xfId="3460"/>
    <cellStyle name="AeE­ [0]_A¾COA¶°AºÐ " xfId="3461"/>
    <cellStyle name="ÅëÈ­ [0]_Á¾ÇÕÃ¶°ÅºÐ " xfId="3462"/>
    <cellStyle name="AeE­ [0]_A¾COA¶°AºÐ  10" xfId="3463"/>
    <cellStyle name="ÅëÈ­ [0]_Á¾ÇÕÃ¶°ÅºÐ  2" xfId="3464"/>
    <cellStyle name="AeE­ [0]_A¾COA¶°AºÐ  20" xfId="3465"/>
    <cellStyle name="ÅëÈ­ [0]_Á¾ÇÕÃ¶°ÅºÐ  3" xfId="3466"/>
    <cellStyle name="AeE­ [0]_A¾COA¶°AºÐ  4" xfId="3467"/>
    <cellStyle name="ÅëÈ­ [0]_Á¾ÇÕÃ¶°ÅºÐ  4" xfId="3468"/>
    <cellStyle name="AeE­ [0]_A¾COA¶°AºÐ  5" xfId="3469"/>
    <cellStyle name="ÅëÈ­ [0]_Á¾ÇÕÃ¶°ÅºÐ  5" xfId="3470"/>
    <cellStyle name="AeE­ [0]_A¾COA¶°AºÐ  6" xfId="3471"/>
    <cellStyle name="AeE­_´eAI" xfId="614"/>
    <cellStyle name="ÅëÈ­_¼Ò¿ä¿¹»ê¸í¼¼ " xfId="636"/>
    <cellStyle name="AeE­_¼O¿a¿¹≫e¸i¼¼ " xfId="3472"/>
    <cellStyle name="ÅëÈ­_Á¾ÇÕ½Å¼³ " xfId="3473"/>
    <cellStyle name="AeE­_A¾COA¶°AºÐ " xfId="3474"/>
    <cellStyle name="ÅëÈ­_Á¾ÇÕÃ¶°ÅºÐ " xfId="3475"/>
    <cellStyle name="AeE­_A¾COA¶°AºÐ  10" xfId="3476"/>
    <cellStyle name="ÅëÈ­_Á¾ÇÕÃ¶°ÅºÐ  2" xfId="3477"/>
    <cellStyle name="AeE­_A¾COA¶°AºÐ  20" xfId="3478"/>
    <cellStyle name="ÅëÈ­_Á¾ÇÕÃ¶°ÅºÐ  3" xfId="3479"/>
    <cellStyle name="AeE­_A¾COA¶°AºÐ  4" xfId="3480"/>
    <cellStyle name="ÅëÈ­_Á¾ÇÕÃ¶°ÅºÐ  4" xfId="3481"/>
    <cellStyle name="AeE­_A¾COA¶°AºÐ  5" xfId="3482"/>
    <cellStyle name="ÅëÈ­_Á¾ÇÕÃ¶°ÅºÐ  5" xfId="3483"/>
    <cellStyle name="AeE­_A¾COA¶°AºÐ  6" xfId="3484"/>
    <cellStyle name="AeE¡ⓒ [0]_AO¨uRCN¡¾U " xfId="505"/>
    <cellStyle name="AeE¡ⓒ_AO¨uRCN¡¾U " xfId="347"/>
    <cellStyle name="AeE¢®¨Ï [0]_AO¡§uRCN¢®¨úU " xfId="577"/>
    <cellStyle name="AeE¢®¨Ï_AO¡§uRCN¢®¨úU " xfId="321"/>
    <cellStyle name="ALIGNMENT" xfId="3485"/>
    <cellStyle name="args.style" xfId="3486"/>
    <cellStyle name="AÞ¸¶ [0]_´eAI" xfId="562"/>
    <cellStyle name="ÄÞ¸¶ [0]_¼Ò¿ä¿¹»ê¸í¼¼ " xfId="337"/>
    <cellStyle name="AÞ¸¶ [0]_¼O¿a¿¹≫e¸i¼¼ " xfId="3487"/>
    <cellStyle name="ÄÞ¸¶ [0]_Á¾ÇÕ½Å¼³ " xfId="3488"/>
    <cellStyle name="AÞ¸¶ [0]_A¾COA¶°AºÐ " xfId="3489"/>
    <cellStyle name="ÄÞ¸¶ [0]_Á¾ÇÕÃ¶°ÅºÐ " xfId="3490"/>
    <cellStyle name="AÞ¸¶ [0]_A¾COA¶°AºÐ  10" xfId="3491"/>
    <cellStyle name="ÄÞ¸¶ [0]_Á¾ÇÕÃ¶°ÅºÐ  2" xfId="3492"/>
    <cellStyle name="AÞ¸¶ [0]_A¾COA¶°AºÐ  20" xfId="3493"/>
    <cellStyle name="ÄÞ¸¶ [0]_Á¾ÇÕÃ¶°ÅºÐ  3" xfId="3494"/>
    <cellStyle name="AÞ¸¶ [0]_A¾COA¶°AºÐ  4" xfId="3495"/>
    <cellStyle name="ÄÞ¸¶ [0]_Á¾ÇÕÃ¶°ÅºÐ  4" xfId="3496"/>
    <cellStyle name="AÞ¸¶ [0]_A¾COA¶°AºÐ  5" xfId="3497"/>
    <cellStyle name="ÄÞ¸¶ [0]_Á¾ÇÕÃ¶°ÅºÐ  5" xfId="3498"/>
    <cellStyle name="AÞ¸¶ [0]_A¾COA¶°AºÐ  6" xfId="3499"/>
    <cellStyle name="AÞ¸¶_´eAI" xfId="507"/>
    <cellStyle name="ÄÞ¸¶_¼Ò¿ä¿¹»ê¸í¼¼ " xfId="578"/>
    <cellStyle name="AÞ¸¶_¼O¿a¿¹≫e¸i¼¼ " xfId="3500"/>
    <cellStyle name="ÄÞ¸¶_Á¾ÇÕ½Å¼³ " xfId="3501"/>
    <cellStyle name="AÞ¸¶_A¾COA¶°AºÐ " xfId="3502"/>
    <cellStyle name="ÄÞ¸¶_Á¾ÇÕÃ¶°ÅºÐ " xfId="3503"/>
    <cellStyle name="AÞ¸¶_A¾COA¶°AºÐ  10" xfId="3504"/>
    <cellStyle name="ÄÞ¸¶_Á¾ÇÕÃ¶°ÅºÐ  2" xfId="3505"/>
    <cellStyle name="AÞ¸¶_A¾COA¶°AºÐ  20" xfId="3506"/>
    <cellStyle name="ÄÞ¸¶_Á¾ÇÕÃ¶°ÅºÐ  3" xfId="3507"/>
    <cellStyle name="AÞ¸¶_A¾COA¶°AºÐ  4" xfId="3508"/>
    <cellStyle name="ÄÞ¸¶_Á¾ÇÕÃ¶°ÅºÐ  4" xfId="3509"/>
    <cellStyle name="AÞ¸¶_A¾COA¶°AºÐ  5" xfId="3510"/>
    <cellStyle name="ÄÞ¸¶_Á¾ÇÕÃ¶°ÅºÐ  5" xfId="3511"/>
    <cellStyle name="AÞ¸¶_A¾COA¶°AºÐ  6" xfId="3512"/>
    <cellStyle name="_x0001_b" xfId="499"/>
    <cellStyle name="_x0001_b 2" xfId="3513"/>
    <cellStyle name="_x0001_b 3" xfId="3514"/>
    <cellStyle name="_x0001_b_2010년월별인력관리대장_01월_에이디텔레콤_1군_100115" xfId="3515"/>
    <cellStyle name="blank" xfId="3516"/>
    <cellStyle name="blank - Style1" xfId="3517"/>
    <cellStyle name="C¡IA¨ª_AO¨uRCN¡¾U " xfId="555"/>
    <cellStyle name="C¢®IA¡§¨£_AO¡§uRCN¢®¨úU " xfId="597"/>
    <cellStyle name="C￥AØ_(A¤º¸ºI¹R)¿uº°AI¿ø°eE¹" xfId="500"/>
    <cellStyle name="Ç¥ÁØ_´ëÂ÷´ëÁ¶Ç¥" xfId="3518"/>
    <cellStyle name="C￥AØ_¿μ¾÷CoE² " xfId="3519"/>
    <cellStyle name="Ç¥ÁØ_»ç¾÷ºÎº° ÃÑ°è " xfId="3520"/>
    <cellStyle name="C￥AØ_≫c¾÷ºIº° AN°e " xfId="3521"/>
    <cellStyle name="Ç¥ÁØ_°ø¹®5 " xfId="340"/>
    <cellStyle name="C￥AØ_°ø¹R5 " xfId="3522"/>
    <cellStyle name="Ç¥ÁØ_5-1±¤°í " xfId="3523"/>
    <cellStyle name="C￥AØ_A¾CO½A¼³ _정산내역_SKT CK-B1(00.01.03)" xfId="3524"/>
    <cellStyle name="Ç¥ÁØ_Á¾ÇÕÃ¶°ÅºÐ " xfId="3525"/>
    <cellStyle name="C￥AØ_A¾COA¶°AºÐ _정산내역_SKT CK-B1(00.01.03)" xfId="3526"/>
    <cellStyle name="Ç¥ÁØ_laroux_1_Á¾ÇÕ½Å¼³ " xfId="3527"/>
    <cellStyle name="C￥AØ_laroux_1_A¾COA¶°AºÐ " xfId="3528"/>
    <cellStyle name="Ç¥ÁØ_laroux_1_Á¾ÇÕÃ¶°ÅºÐ " xfId="3529"/>
    <cellStyle name="C￥AØ_laroux_1_A¾COA¶°AºÐ  10" xfId="3530"/>
    <cellStyle name="Ç¥ÁØ_laroux_1_Á¾ÇÕÃ¶°ÅºÐ  2" xfId="3531"/>
    <cellStyle name="C￥AØ_laroux_1_A¾COA¶°AºÐ  20" xfId="3532"/>
    <cellStyle name="Ç¥ÁØ_laroux_1_Á¾ÇÕÃ¶°ÅºÐ  3" xfId="3533"/>
    <cellStyle name="C￥AØ_laroux_1_A¾COA¶°AºÐ  4" xfId="3534"/>
    <cellStyle name="Ç¥ÁØ_laroux_1_Á¾ÇÕÃ¶°ÅºÐ  4" xfId="3535"/>
    <cellStyle name="C￥AØ_laroux_1_A¾COA¶°AºÐ  5" xfId="3536"/>
    <cellStyle name="Ç¥ÁØ_laroux_1_Á¾ÇÕÃ¶°ÅºÐ  5" xfId="3537"/>
    <cellStyle name="C￥AØ_laroux_1_A¾COA¶°AºÐ  6" xfId="3538"/>
    <cellStyle name="Ç¥ÁØ_laroux_Á¾ÇÕ½Å¼³ " xfId="3539"/>
    <cellStyle name="C￥AØ_laroux_A¾COA¶°AºÐ " xfId="3540"/>
    <cellStyle name="Ç¥ÁØ_laroux_Á¾ÇÕÃ¶°ÅºÐ " xfId="3541"/>
    <cellStyle name="C￥AØ_SOON1 " xfId="3542"/>
    <cellStyle name="Calc Currency (0)" xfId="3543"/>
    <cellStyle name="Calc Currency (2)" xfId="3544"/>
    <cellStyle name="Calc Percent (0)" xfId="3545"/>
    <cellStyle name="Calc Percent (1)" xfId="3546"/>
    <cellStyle name="Calc Percent (2)" xfId="3547"/>
    <cellStyle name="Calc Units (0)" xfId="3548"/>
    <cellStyle name="Calc Units (1)" xfId="3549"/>
    <cellStyle name="Calc Units (2)" xfId="3550"/>
    <cellStyle name="category" xfId="600"/>
    <cellStyle name="ÇÏÀÌÆÛ¸µÅ©" xfId="498"/>
    <cellStyle name="ÇÏÀÌÆÛ¸µÅ© 2" xfId="3551"/>
    <cellStyle name="CIAIÆU¸μAⓒ" xfId="558"/>
    <cellStyle name="Column Headings" xfId="3552"/>
    <cellStyle name="Comma" xfId="3553"/>
    <cellStyle name="Comma  - Style2" xfId="3554"/>
    <cellStyle name="Comma  - Style3" xfId="3555"/>
    <cellStyle name="Comma  - Style4" xfId="3556"/>
    <cellStyle name="Comma  - Style5" xfId="3557"/>
    <cellStyle name="Comma  - Style6" xfId="3558"/>
    <cellStyle name="Comma  - Style7" xfId="3559"/>
    <cellStyle name="Comma  - Style8" xfId="3560"/>
    <cellStyle name="Comma [0]" xfId="3561"/>
    <cellStyle name="Comma [00]" xfId="3562"/>
    <cellStyle name="comma zerodec" xfId="567"/>
    <cellStyle name="Comma_ SG&amp;A Bridge " xfId="633"/>
    <cellStyle name="Comma0" xfId="3563"/>
    <cellStyle name="Comma0 2" xfId="3564"/>
    <cellStyle name="Cur_x0002_6怑" xfId="3565"/>
    <cellStyle name="Curren?_x0012_퐀_x0017_?" xfId="3566"/>
    <cellStyle name="Currency" xfId="3567"/>
    <cellStyle name="Currency [0]" xfId="3568"/>
    <cellStyle name="Currency 10" xfId="3569"/>
    <cellStyle name="Currency 11" xfId="3570"/>
    <cellStyle name="Currency 12" xfId="3571"/>
    <cellStyle name="Currency 2" xfId="3572"/>
    <cellStyle name="Currency 3" xfId="3573"/>
    <cellStyle name="Currency 4" xfId="3574"/>
    <cellStyle name="Currency 5" xfId="3575"/>
    <cellStyle name="Currency 6" xfId="3576"/>
    <cellStyle name="Currency 7" xfId="3577"/>
    <cellStyle name="Currency 8" xfId="3578"/>
    <cellStyle name="Currency 9" xfId="3579"/>
    <cellStyle name="Currency_ SG&amp;A Bridge " xfId="331"/>
    <cellStyle name="Currency0" xfId="3580"/>
    <cellStyle name="Currency0 2" xfId="3581"/>
    <cellStyle name="Currency1" xfId="604"/>
    <cellStyle name="Currency1 2" xfId="3582"/>
    <cellStyle name="Currency1 3" xfId="3583"/>
    <cellStyle name="Currency1_2010년월별인력관리대장_01월_에이디텔레콤_1군_100115" xfId="3584"/>
    <cellStyle name="D$_x0004_P?_x0010__x000b_픲_x0015_딡$_x0004_뗈_x000f_?" xfId="3585"/>
    <cellStyle name="Data" xfId="3586"/>
    <cellStyle name="Date" xfId="3587"/>
    <cellStyle name="Date 2" xfId="3588"/>
    <cellStyle name="Dollar (zero dec)" xfId="338"/>
    <cellStyle name="F2" xfId="339"/>
    <cellStyle name="F3" xfId="634"/>
    <cellStyle name="F4" xfId="501"/>
    <cellStyle name="F5" xfId="541"/>
    <cellStyle name="F6" xfId="552"/>
    <cellStyle name="F7" xfId="631"/>
    <cellStyle name="F8" xfId="557"/>
    <cellStyle name="Fixed" xfId="3589"/>
    <cellStyle name="Fixed 2" xfId="3590"/>
    <cellStyle name="Grey" xfId="514"/>
    <cellStyle name="HEADER" xfId="335"/>
    <cellStyle name="Header1" xfId="601"/>
    <cellStyle name="Header2" xfId="581"/>
    <cellStyle name="Heading 1" xfId="3591"/>
    <cellStyle name="Heading 2" xfId="3592"/>
    <cellStyle name="Heading1" xfId="3593"/>
    <cellStyle name="Heading1 2" xfId="3594"/>
    <cellStyle name="Heading2" xfId="3595"/>
    <cellStyle name="Heading2 2" xfId="3596"/>
    <cellStyle name="Hyperlink" xfId="3597"/>
    <cellStyle name="Input [yellow]" xfId="512"/>
    <cellStyle name="L`" xfId="3598"/>
    <cellStyle name="Model" xfId="580"/>
    <cellStyle name="no dec" xfId="624"/>
    <cellStyle name="normal" xfId="3599"/>
    <cellStyle name="Normal - Style1" xfId="619"/>
    <cellStyle name="Normal - Style1 2" xfId="3600"/>
    <cellStyle name="Normal - Style1 3" xfId="3601"/>
    <cellStyle name="Normal - Style1_2010년월별인력관리대장_01월_에이디텔레콤_1군_100115" xfId="3602"/>
    <cellStyle name="Normal - 유형1" xfId="599"/>
    <cellStyle name="Normal_ SG&amp;A Bridge " xfId="535"/>
    <cellStyle name="Percent" xfId="3603"/>
    <cellStyle name="Percent [2]" xfId="343"/>
    <cellStyle name="Percent 10" xfId="3604"/>
    <cellStyle name="Percent 11" xfId="3605"/>
    <cellStyle name="Percent 12" xfId="3606"/>
    <cellStyle name="Percent 2" xfId="3607"/>
    <cellStyle name="Percent 3" xfId="3608"/>
    <cellStyle name="Percent 4" xfId="3609"/>
    <cellStyle name="Percent 5" xfId="3610"/>
    <cellStyle name="Percent 6" xfId="3611"/>
    <cellStyle name="Percent 7" xfId="3612"/>
    <cellStyle name="Percent 8" xfId="3613"/>
    <cellStyle name="Percent 9" xfId="3614"/>
    <cellStyle name="Percent_02_조직도_대구권_금강_090114(금강)" xfId="3615"/>
    <cellStyle name="pricing" xfId="3616"/>
    <cellStyle name="Revenue" xfId="3617"/>
    <cellStyle name="subhead" xfId="542"/>
    <cellStyle name="þ_x001d_ð'&amp;Oy?Hy9_x0008_E_x000c_￠_x000d__x0007__x0001__x0001_" xfId="3618"/>
    <cellStyle name="Title" xfId="3619"/>
    <cellStyle name="Total" xfId="3620"/>
    <cellStyle name="Total 2" xfId="3621"/>
    <cellStyle name="USER32.DLL" xfId="3622"/>
    <cellStyle name="Ȳ화_자재" xfId="3449"/>
    <cellStyle name="_x0008_z" xfId="3623"/>
    <cellStyle name="|?ドE" xfId="3458"/>
    <cellStyle name="강조색1" xfId="18" builtinId="29" customBuiltin="1"/>
    <cellStyle name="강조색1 2" xfId="3136"/>
    <cellStyle name="강조색1 2 2" xfId="3137"/>
    <cellStyle name="강조색1 2 3" xfId="3138"/>
    <cellStyle name="강조색1 3" xfId="590"/>
    <cellStyle name="강조색1 4" xfId="3904"/>
    <cellStyle name="강조색1 4 2" xfId="3658"/>
    <cellStyle name="강조색1 5" xfId="3657"/>
    <cellStyle name="강조색2" xfId="22" builtinId="33" customBuiltin="1"/>
    <cellStyle name="강조색2 2" xfId="3139"/>
    <cellStyle name="강조색2 2 2" xfId="3140"/>
    <cellStyle name="강조색2 2 3" xfId="3141"/>
    <cellStyle name="강조색2 3" xfId="323"/>
    <cellStyle name="강조색2 4" xfId="3908"/>
    <cellStyle name="강조색2 4 2" xfId="3656"/>
    <cellStyle name="강조색2 5" xfId="3655"/>
    <cellStyle name="강조색3" xfId="26" builtinId="37" customBuiltin="1"/>
    <cellStyle name="강조색3 2" xfId="3142"/>
    <cellStyle name="강조색3 2 2" xfId="3143"/>
    <cellStyle name="강조색3 2 3" xfId="3144"/>
    <cellStyle name="강조색3 3" xfId="516"/>
    <cellStyle name="강조색3 4" xfId="3912"/>
    <cellStyle name="강조색3 4 2" xfId="3654"/>
    <cellStyle name="강조색3 5" xfId="3653"/>
    <cellStyle name="강조색4" xfId="30" builtinId="41" customBuiltin="1"/>
    <cellStyle name="강조색4 2" xfId="3145"/>
    <cellStyle name="강조색4 2 2" xfId="3146"/>
    <cellStyle name="강조색4 2 3" xfId="3147"/>
    <cellStyle name="강조색4 3" xfId="638"/>
    <cellStyle name="강조색4 4" xfId="3916"/>
    <cellStyle name="강조색4 4 2" xfId="3652"/>
    <cellStyle name="강조색4 5" xfId="3651"/>
    <cellStyle name="강조색5" xfId="34" builtinId="45" customBuiltin="1"/>
    <cellStyle name="강조색5 2" xfId="3148"/>
    <cellStyle name="강조색5 2 2" xfId="3149"/>
    <cellStyle name="강조색5 2 3" xfId="3150"/>
    <cellStyle name="강조색5 3" xfId="571"/>
    <cellStyle name="강조색5 4" xfId="3920"/>
    <cellStyle name="강조색5 4 2" xfId="3650"/>
    <cellStyle name="강조색5 5" xfId="3649"/>
    <cellStyle name="강조색6" xfId="38" builtinId="49" customBuiltin="1"/>
    <cellStyle name="강조색6 2" xfId="3151"/>
    <cellStyle name="강조색6 2 2" xfId="3152"/>
    <cellStyle name="강조색6 2 3" xfId="3153"/>
    <cellStyle name="강조색6 3" xfId="635"/>
    <cellStyle name="강조색6 4" xfId="3924"/>
    <cellStyle name="강조색6 4 2" xfId="3648"/>
    <cellStyle name="강조색6 5" xfId="3647"/>
    <cellStyle name="경고문" xfId="15" builtinId="11" customBuiltin="1"/>
    <cellStyle name="경고문 2" xfId="3154"/>
    <cellStyle name="경고문 2 2" xfId="3155"/>
    <cellStyle name="경고문 2 3" xfId="3156"/>
    <cellStyle name="경고문 3" xfId="550"/>
    <cellStyle name="경고문 4" xfId="3901"/>
    <cellStyle name="경고문 4 2" xfId="3646"/>
    <cellStyle name="경고문 5" xfId="3645"/>
    <cellStyle name="계산" xfId="12" builtinId="22" customBuiltin="1"/>
    <cellStyle name="계산 2" xfId="3157"/>
    <cellStyle name="계산 2 2" xfId="3158"/>
    <cellStyle name="계산 2 3" xfId="3159"/>
    <cellStyle name="계산 3" xfId="544"/>
    <cellStyle name="계산 4" xfId="3898"/>
    <cellStyle name="계산 4 2" xfId="3644"/>
    <cellStyle name="계산 5" xfId="3643"/>
    <cellStyle name="고정소숫점" xfId="503"/>
    <cellStyle name="고정출력1" xfId="528"/>
    <cellStyle name="고정출력2" xfId="559"/>
    <cellStyle name="咬訌裝?INCOM1" xfId="367"/>
    <cellStyle name="咬訌裝?INCOM10" xfId="576"/>
    <cellStyle name="咬訌裝?INCOM2" xfId="628"/>
    <cellStyle name="咬訌裝?INCOM3" xfId="539"/>
    <cellStyle name="咬訌裝?INCOM4" xfId="519"/>
    <cellStyle name="咬訌裝?INCOM5" xfId="383"/>
    <cellStyle name="咬訌裝?INCOM6" xfId="506"/>
    <cellStyle name="咬訌裝?INCOM7" xfId="570"/>
    <cellStyle name="咬訌裝?INCOM8" xfId="591"/>
    <cellStyle name="咬訌裝?INCOM9" xfId="509"/>
    <cellStyle name="咬訌裝?PRIB11" xfId="616"/>
    <cellStyle name="끼_x0001_?" xfId="3160"/>
    <cellStyle name="나쁨" xfId="8" builtinId="27" customBuiltin="1"/>
    <cellStyle name="나쁨 2" xfId="3161"/>
    <cellStyle name="나쁨 2 2" xfId="3162"/>
    <cellStyle name="나쁨 2 3" xfId="3163"/>
    <cellStyle name="나쁨 3" xfId="351"/>
    <cellStyle name="나쁨 4" xfId="3894"/>
    <cellStyle name="나쁨 4 2" xfId="3642"/>
    <cellStyle name="나쁨 5" xfId="3641"/>
    <cellStyle name="날짜" xfId="593"/>
    <cellStyle name="단위(원)" xfId="3164"/>
    <cellStyle name="달러" xfId="502"/>
    <cellStyle name="뒤에 오는 하이퍼링크" xfId="3165"/>
    <cellStyle name="똿뗦먛귟 [0.00]_NT Server " xfId="336"/>
    <cellStyle name="똿뗦먛귟_laroux" xfId="3166"/>
    <cellStyle name="메모 2" xfId="46"/>
    <cellStyle name="메모 2 2" xfId="66"/>
    <cellStyle name="메모 2 2 2" xfId="97"/>
    <cellStyle name="메모 2 2 2 2" xfId="163"/>
    <cellStyle name="메모 2 2 2 2 2" xfId="305"/>
    <cellStyle name="메모 2 2 2 2 2 2" xfId="4188"/>
    <cellStyle name="메모 2 2 2 2 2 2 2" xfId="5233"/>
    <cellStyle name="메모 2 2 2 2 2 3" xfId="4708"/>
    <cellStyle name="메모 2 2 2 2 3" xfId="482"/>
    <cellStyle name="메모 2 2 2 2 3 2" xfId="4330"/>
    <cellStyle name="메모 2 2 2 2 3 2 2" xfId="5375"/>
    <cellStyle name="메모 2 2 2 2 3 3" xfId="4850"/>
    <cellStyle name="메모 2 2 2 2 4" xfId="4046"/>
    <cellStyle name="메모 2 2 2 2 4 2" xfId="5091"/>
    <cellStyle name="메모 2 2 2 2 5" xfId="4567"/>
    <cellStyle name="메모 2 2 2 3" xfId="239"/>
    <cellStyle name="메모 2 2 2 3 2" xfId="4122"/>
    <cellStyle name="메모 2 2 2 3 2 2" xfId="5167"/>
    <cellStyle name="메모 2 2 2 3 3" xfId="4643"/>
    <cellStyle name="메모 2 2 2 4" xfId="416"/>
    <cellStyle name="메모 2 2 2 4 2" xfId="4264"/>
    <cellStyle name="메모 2 2 2 4 2 2" xfId="5309"/>
    <cellStyle name="메모 2 2 2 4 3" xfId="4784"/>
    <cellStyle name="메모 2 2 2 5" xfId="3980"/>
    <cellStyle name="메모 2 2 2 5 2" xfId="5025"/>
    <cellStyle name="메모 2 2 2 6" xfId="4501"/>
    <cellStyle name="메모 2 2 3" xfId="132"/>
    <cellStyle name="메모 2 2 3 2" xfId="274"/>
    <cellStyle name="메모 2 2 3 2 2" xfId="4157"/>
    <cellStyle name="메모 2 2 3 2 2 2" xfId="5202"/>
    <cellStyle name="메모 2 2 3 2 3" xfId="4677"/>
    <cellStyle name="메모 2 2 3 3" xfId="451"/>
    <cellStyle name="메모 2 2 3 3 2" xfId="4299"/>
    <cellStyle name="메모 2 2 3 3 2 2" xfId="5344"/>
    <cellStyle name="메모 2 2 3 3 3" xfId="4819"/>
    <cellStyle name="메모 2 2 3 4" xfId="4015"/>
    <cellStyle name="메모 2 2 3 4 2" xfId="5060"/>
    <cellStyle name="메모 2 2 3 5" xfId="4536"/>
    <cellStyle name="메모 2 2 4" xfId="208"/>
    <cellStyle name="메모 2 2 4 2" xfId="4091"/>
    <cellStyle name="메모 2 2 4 2 2" xfId="5136"/>
    <cellStyle name="메모 2 2 4 3" xfId="4612"/>
    <cellStyle name="메모 2 2 5" xfId="385"/>
    <cellStyle name="메모 2 2 5 2" xfId="4233"/>
    <cellStyle name="메모 2 2 5 2 2" xfId="5278"/>
    <cellStyle name="메모 2 2 5 3" xfId="4753"/>
    <cellStyle name="메모 2 2 6" xfId="3168"/>
    <cellStyle name="메모 2 2 6 2" xfId="4347"/>
    <cellStyle name="메모 2 2 6 3" xfId="4346"/>
    <cellStyle name="메모 2 2 6 3 2" xfId="5391"/>
    <cellStyle name="메모 2 2 7" xfId="3949"/>
    <cellStyle name="메모 2 2 7 2" xfId="4994"/>
    <cellStyle name="메모 2 2 8" xfId="4470"/>
    <cellStyle name="메모 2 3" xfId="82"/>
    <cellStyle name="메모 2 3 2" xfId="148"/>
    <cellStyle name="메모 2 3 2 2" xfId="290"/>
    <cellStyle name="메모 2 3 2 2 2" xfId="4173"/>
    <cellStyle name="메모 2 3 2 2 2 2" xfId="5218"/>
    <cellStyle name="메모 2 3 2 2 3" xfId="4693"/>
    <cellStyle name="메모 2 3 2 3" xfId="467"/>
    <cellStyle name="메모 2 3 2 3 2" xfId="4315"/>
    <cellStyle name="메모 2 3 2 3 2 2" xfId="5360"/>
    <cellStyle name="메모 2 3 2 3 3" xfId="4835"/>
    <cellStyle name="메모 2 3 2 4" xfId="4031"/>
    <cellStyle name="메모 2 3 2 4 2" xfId="5076"/>
    <cellStyle name="메모 2 3 2 5" xfId="4552"/>
    <cellStyle name="메모 2 3 3" xfId="224"/>
    <cellStyle name="메모 2 3 3 2" xfId="4107"/>
    <cellStyle name="메모 2 3 3 2 2" xfId="5152"/>
    <cellStyle name="메모 2 3 3 3" xfId="4628"/>
    <cellStyle name="메모 2 3 4" xfId="401"/>
    <cellStyle name="메모 2 3 4 2" xfId="4249"/>
    <cellStyle name="메모 2 3 4 2 2" xfId="5294"/>
    <cellStyle name="메모 2 3 4 3" xfId="4769"/>
    <cellStyle name="메모 2 3 5" xfId="3169"/>
    <cellStyle name="메모 2 3 5 2" xfId="4349"/>
    <cellStyle name="메모 2 3 5 3" xfId="4348"/>
    <cellStyle name="메모 2 3 5 3 2" xfId="5392"/>
    <cellStyle name="메모 2 3 6" xfId="3965"/>
    <cellStyle name="메모 2 3 6 2" xfId="5010"/>
    <cellStyle name="메모 2 3 7" xfId="4486"/>
    <cellStyle name="메모 2 4" xfId="116"/>
    <cellStyle name="메모 2 4 2" xfId="258"/>
    <cellStyle name="메모 2 4 2 2" xfId="4141"/>
    <cellStyle name="메모 2 4 2 2 2" xfId="5186"/>
    <cellStyle name="메모 2 4 2 3" xfId="4661"/>
    <cellStyle name="메모 2 4 3" xfId="435"/>
    <cellStyle name="메모 2 4 3 2" xfId="4283"/>
    <cellStyle name="메모 2 4 3 2 2" xfId="5328"/>
    <cellStyle name="메모 2 4 3 3" xfId="4803"/>
    <cellStyle name="메모 2 4 4" xfId="3999"/>
    <cellStyle name="메모 2 4 4 2" xfId="5044"/>
    <cellStyle name="메모 2 4 5" xfId="4520"/>
    <cellStyle name="메모 2 5" xfId="192"/>
    <cellStyle name="메모 2 5 2" xfId="4075"/>
    <cellStyle name="메모 2 5 2 2" xfId="5120"/>
    <cellStyle name="메모 2 5 3" xfId="4596"/>
    <cellStyle name="메모 2 6" xfId="365"/>
    <cellStyle name="메모 2 6 2" xfId="4217"/>
    <cellStyle name="메모 2 6 2 2" xfId="5262"/>
    <cellStyle name="메모 2 6 3" xfId="4737"/>
    <cellStyle name="메모 2 7" xfId="3167"/>
    <cellStyle name="메모 2 7 2" xfId="4351"/>
    <cellStyle name="메모 2 7 3" xfId="4350"/>
    <cellStyle name="메모 2 7 3 2" xfId="5393"/>
    <cellStyle name="메모 2 8" xfId="3929"/>
    <cellStyle name="메모 2 8 2" xfId="4978"/>
    <cellStyle name="메모 2 9" xfId="4454"/>
    <cellStyle name="메모 3" xfId="166"/>
    <cellStyle name="메모 3 2" xfId="308"/>
    <cellStyle name="메모 3 2 2" xfId="4191"/>
    <cellStyle name="메모 3 2 2 2" xfId="5236"/>
    <cellStyle name="메모 3 2 3" xfId="4711"/>
    <cellStyle name="메모 3 3" xfId="485"/>
    <cellStyle name="메모 3 3 2" xfId="4333"/>
    <cellStyle name="메모 3 3 2 2" xfId="5378"/>
    <cellStyle name="메모 3 3 3" xfId="4853"/>
    <cellStyle name="메모 3 4" xfId="4049"/>
    <cellStyle name="메모 3 4 2" xfId="5094"/>
    <cellStyle name="메모 3 5" xfId="4352"/>
    <cellStyle name="메모 3 6" xfId="4570"/>
    <cellStyle name="메모 4" xfId="629"/>
    <cellStyle name="메모 4 2" xfId="4354"/>
    <cellStyle name="메모 4 3" xfId="4353"/>
    <cellStyle name="묮뎋 [0.00]_PRODUCT DETAIL Q1" xfId="322"/>
    <cellStyle name="묮뎋_PRODUCT DETAIL Q1" xfId="621"/>
    <cellStyle name="믅됞 [0.00]_laroux" xfId="3170"/>
    <cellStyle name="믅됞_laroux" xfId="3171"/>
    <cellStyle name="백분율 [0]" xfId="3172"/>
    <cellStyle name="백분율 10" xfId="526"/>
    <cellStyle name="백분율 11" xfId="3629"/>
    <cellStyle name="백분율 12" xfId="3635"/>
    <cellStyle name="백분율 13" xfId="3630"/>
    <cellStyle name="백분율 14" xfId="3634"/>
    <cellStyle name="백분율 15" xfId="3631"/>
    <cellStyle name="백분율 16" xfId="3633"/>
    <cellStyle name="백분율 17" xfId="3632"/>
    <cellStyle name="백분율 18" xfId="3628"/>
    <cellStyle name="백분율 19" xfId="3627"/>
    <cellStyle name="백분율 2" xfId="64"/>
    <cellStyle name="백분율 2 2" xfId="3173"/>
    <cellStyle name="백분율 2 3" xfId="3174"/>
    <cellStyle name="백분율 2 4" xfId="632"/>
    <cellStyle name="백분율 2 4 2" xfId="4356"/>
    <cellStyle name="백분율 2 4 3" xfId="4355"/>
    <cellStyle name="백분율 2 5" xfId="3947"/>
    <cellStyle name="백분율 20" xfId="3636"/>
    <cellStyle name="백분율 21" xfId="3887"/>
    <cellStyle name="백분율 21 2" xfId="4357"/>
    <cellStyle name="백분율 22" xfId="3637"/>
    <cellStyle name="백분율 23" xfId="4358"/>
    <cellStyle name="백분율 24" xfId="4359"/>
    <cellStyle name="백분율 25" xfId="4360"/>
    <cellStyle name="백분율 26" xfId="4361"/>
    <cellStyle name="백분율 27" xfId="4362"/>
    <cellStyle name="백분율 28" xfId="4363"/>
    <cellStyle name="백분율 29" xfId="4434"/>
    <cellStyle name="백분율 3" xfId="100"/>
    <cellStyle name="백분율 3 2" xfId="242"/>
    <cellStyle name="백분율 3 2 2" xfId="4125"/>
    <cellStyle name="백분율 3 2 2 2" xfId="5170"/>
    <cellStyle name="백분율 3 2 3" xfId="4646"/>
    <cellStyle name="백분율 3 3" xfId="419"/>
    <cellStyle name="백분율 3 3 2" xfId="4267"/>
    <cellStyle name="백분율 3 3 2 2" xfId="5312"/>
    <cellStyle name="백분율 3 3 3" xfId="4787"/>
    <cellStyle name="백분율 3 4" xfId="3175"/>
    <cellStyle name="백분율 3 4 2" xfId="4365"/>
    <cellStyle name="백분율 3 4 3" xfId="4364"/>
    <cellStyle name="백분율 3 4 3 2" xfId="5394"/>
    <cellStyle name="백분율 3 5" xfId="3983"/>
    <cellStyle name="백분율 3 5 2" xfId="5028"/>
    <cellStyle name="백분율 3 6" xfId="4504"/>
    <cellStyle name="백분율 30" xfId="4451"/>
    <cellStyle name="백분율 31" xfId="4452"/>
    <cellStyle name="백분율 32" xfId="5425"/>
    <cellStyle name="백분율 33" xfId="5421"/>
    <cellStyle name="백분율 34" xfId="5427"/>
    <cellStyle name="백분율 35" xfId="5420"/>
    <cellStyle name="백분율 36" xfId="5426"/>
    <cellStyle name="백분율 37" xfId="5423"/>
    <cellStyle name="백분율 38" xfId="5417"/>
    <cellStyle name="백분율 39" xfId="5418"/>
    <cellStyle name="백분율 4" xfId="102"/>
    <cellStyle name="백분율 4 2" xfId="244"/>
    <cellStyle name="백분율 4 2 2" xfId="4127"/>
    <cellStyle name="백분율 4 2 2 2" xfId="5172"/>
    <cellStyle name="백분율 4 2 3" xfId="4647"/>
    <cellStyle name="백분율 4 3" xfId="421"/>
    <cellStyle name="백분율 4 3 2" xfId="4269"/>
    <cellStyle name="백분율 4 3 2 2" xfId="5314"/>
    <cellStyle name="백분율 4 3 3" xfId="4789"/>
    <cellStyle name="백분율 4 4" xfId="3176"/>
    <cellStyle name="백분율 4 4 2" xfId="4367"/>
    <cellStyle name="백분율 4 4 3" xfId="4366"/>
    <cellStyle name="백분율 4 4 3 2" xfId="5395"/>
    <cellStyle name="백분율 4 5" xfId="3985"/>
    <cellStyle name="백분율 4 5 2" xfId="5030"/>
    <cellStyle name="백분율 4 6" xfId="4506"/>
    <cellStyle name="백분율 40" xfId="5416"/>
    <cellStyle name="백분율 41" xfId="5419"/>
    <cellStyle name="백분율 42" xfId="5424"/>
    <cellStyle name="백분율 43" xfId="5422"/>
    <cellStyle name="백분율 44" xfId="5415"/>
    <cellStyle name="백분율 45" xfId="44"/>
    <cellStyle name="백분율 5" xfId="3177"/>
    <cellStyle name="백분율 6" xfId="3178"/>
    <cellStyle name="백분율 7" xfId="3179"/>
    <cellStyle name="백분율 8" xfId="3625"/>
    <cellStyle name="백분율 9" xfId="3626"/>
    <cellStyle name="보통" xfId="9" builtinId="28" customBuiltin="1"/>
    <cellStyle name="보통 2" xfId="3180"/>
    <cellStyle name="보통 2 2" xfId="3181"/>
    <cellStyle name="보통 2 3" xfId="3182"/>
    <cellStyle name="보통 3" xfId="510"/>
    <cellStyle name="보통 4" xfId="3895"/>
    <cellStyle name="보통 4 2" xfId="4368"/>
    <cellStyle name="보통 5" xfId="4369"/>
    <cellStyle name="뷭?" xfId="3183"/>
    <cellStyle name="뷭? 2" xfId="3184"/>
    <cellStyle name="뷭? 2 2" xfId="3185"/>
    <cellStyle name="뷭? 2 2 2" xfId="3186"/>
    <cellStyle name="뷭? 2 2 2 2" xfId="3187"/>
    <cellStyle name="뷭? 2 2 2 2 2" xfId="3188"/>
    <cellStyle name="뷭? 2 2 2 2 3" xfId="3189"/>
    <cellStyle name="뷭? 2 2 2 3" xfId="3190"/>
    <cellStyle name="뷭? 2 2 2 3 2" xfId="3191"/>
    <cellStyle name="뷭? 2 2 2 3 3" xfId="3192"/>
    <cellStyle name="뷭? 2 2 2 4" xfId="3193"/>
    <cellStyle name="뷭? 2 2 2 4 2" xfId="3194"/>
    <cellStyle name="뷭? 2 2 2 4 3" xfId="3195"/>
    <cellStyle name="뷭? 2 2 2 5" xfId="3196"/>
    <cellStyle name="뷭? 2 2 2 5 2" xfId="3197"/>
    <cellStyle name="뷭? 2 2 2 5_협력+등록 인력현황" xfId="3198"/>
    <cellStyle name="뷭? 2 2 2 6" xfId="3199"/>
    <cellStyle name="뷭? 2 2 2_협력+등록 인력현황" xfId="3200"/>
    <cellStyle name="뷭? 2 2 3" xfId="3201"/>
    <cellStyle name="뷭? 2 2 3 2" xfId="3202"/>
    <cellStyle name="뷭? 2 2 3 2 2" xfId="3203"/>
    <cellStyle name="뷭? 2 2 3 2 3" xfId="3204"/>
    <cellStyle name="뷭? 2 2 3 3" xfId="3205"/>
    <cellStyle name="뷭? 2 2 3 3 2" xfId="3206"/>
    <cellStyle name="뷭? 2 2 3 3 3" xfId="3207"/>
    <cellStyle name="뷭? 2 2 3 4" xfId="3208"/>
    <cellStyle name="뷭? 2 2 3 4 2" xfId="3209"/>
    <cellStyle name="뷭? 2 2 3 4 3" xfId="3210"/>
    <cellStyle name="뷭? 2 2 3 5" xfId="3211"/>
    <cellStyle name="뷭? 2 2 3 5 2" xfId="3212"/>
    <cellStyle name="뷭? 2 2 3 5_협력+등록 인력현황" xfId="3213"/>
    <cellStyle name="뷭? 2 2 3 6" xfId="3214"/>
    <cellStyle name="뷭? 2 2 3_협력+등록 인력현황" xfId="3215"/>
    <cellStyle name="뷭? 2 2 4" xfId="3216"/>
    <cellStyle name="뷭? 2 2 4 2" xfId="3217"/>
    <cellStyle name="뷭? 2 2 4_협력+등록 인력현황" xfId="3218"/>
    <cellStyle name="뷭? 2 2 5" xfId="3219"/>
    <cellStyle name="뷭? 2 2_협력+등록 인력현황" xfId="3220"/>
    <cellStyle name="뷭? 2 3" xfId="3221"/>
    <cellStyle name="뷭? 2 3 2" xfId="3222"/>
    <cellStyle name="뷭? 2 3 2 2" xfId="3223"/>
    <cellStyle name="뷭? 2 3 2 3" xfId="3224"/>
    <cellStyle name="뷭? 2 3 3" xfId="3225"/>
    <cellStyle name="뷭? 2 3 3 2" xfId="3226"/>
    <cellStyle name="뷭? 2 3 3 3" xfId="3227"/>
    <cellStyle name="뷭? 2 3 4" xfId="3228"/>
    <cellStyle name="뷭? 2 3 4 2" xfId="3229"/>
    <cellStyle name="뷭? 2 3 4 3" xfId="3230"/>
    <cellStyle name="뷭? 2 3 5" xfId="3231"/>
    <cellStyle name="뷭? 2 3 5 2" xfId="3232"/>
    <cellStyle name="뷭? 2 3 5_협력+등록 인력현황" xfId="3233"/>
    <cellStyle name="뷭? 2 3 6" xfId="3234"/>
    <cellStyle name="뷭? 2 3_협력+등록 인력현황" xfId="3235"/>
    <cellStyle name="뷭? 2 4" xfId="3236"/>
    <cellStyle name="뷭? 2 4 2" xfId="3237"/>
    <cellStyle name="뷭? 2 4 2 2" xfId="3238"/>
    <cellStyle name="뷭? 2 4 2 3" xfId="3239"/>
    <cellStyle name="뷭? 2 4 3" xfId="3240"/>
    <cellStyle name="뷭? 2 4 3 2" xfId="3241"/>
    <cellStyle name="뷭? 2 4 3 3" xfId="3242"/>
    <cellStyle name="뷭? 2 4 4" xfId="3243"/>
    <cellStyle name="뷭? 2 4 4 2" xfId="3244"/>
    <cellStyle name="뷭? 2 4 4 3" xfId="3245"/>
    <cellStyle name="뷭? 2 4 5" xfId="3246"/>
    <cellStyle name="뷭? 2 4 5 2" xfId="3247"/>
    <cellStyle name="뷭? 2 4 5_협력+등록 인력현황" xfId="3248"/>
    <cellStyle name="뷭? 2 4 6" xfId="3249"/>
    <cellStyle name="뷭? 2 4_협력+등록 인력현황" xfId="3250"/>
    <cellStyle name="뷭? 2 5" xfId="3251"/>
    <cellStyle name="뷭? 2 5 2" xfId="3252"/>
    <cellStyle name="뷭? 2 5 3" xfId="3253"/>
    <cellStyle name="뷭? 2 6" xfId="3254"/>
    <cellStyle name="뷭? 2 6 2" xfId="3255"/>
    <cellStyle name="뷭? 2 6 3" xfId="3256"/>
    <cellStyle name="뷭? 2 7" xfId="3257"/>
    <cellStyle name="뷭? 2 8" xfId="3258"/>
    <cellStyle name="뷭? 2_협력+등록 인력현황" xfId="3259"/>
    <cellStyle name="뷭? 3" xfId="3260"/>
    <cellStyle name="뷭? 3 2" xfId="3261"/>
    <cellStyle name="뷭? 3 2 2" xfId="3262"/>
    <cellStyle name="뷭? 3 2 3" xfId="3263"/>
    <cellStyle name="뷭? 3 3" xfId="3264"/>
    <cellStyle name="뷭? 3 3 2" xfId="3265"/>
    <cellStyle name="뷭? 3 3 3" xfId="3266"/>
    <cellStyle name="뷭? 3 4" xfId="3267"/>
    <cellStyle name="뷭? 3 4 2" xfId="3268"/>
    <cellStyle name="뷭? 3 4 3" xfId="3269"/>
    <cellStyle name="뷭? 3 5" xfId="3270"/>
    <cellStyle name="뷭? 3 5 2" xfId="3271"/>
    <cellStyle name="뷭? 3 5_협력+등록 인력현황" xfId="3272"/>
    <cellStyle name="뷭? 3 6" xfId="3273"/>
    <cellStyle name="뷭? 3_협력+등록 인력현황" xfId="3274"/>
    <cellStyle name="뷭? 4" xfId="3275"/>
    <cellStyle name="뷭? 4 2" xfId="3276"/>
    <cellStyle name="뷭? 4 2 2" xfId="3277"/>
    <cellStyle name="뷭? 4 2 3" xfId="3278"/>
    <cellStyle name="뷭? 4 3" xfId="3279"/>
    <cellStyle name="뷭? 4 3 2" xfId="3280"/>
    <cellStyle name="뷭? 4 3 3" xfId="3281"/>
    <cellStyle name="뷭? 4 4" xfId="3282"/>
    <cellStyle name="뷭? 4 4 2" xfId="3283"/>
    <cellStyle name="뷭? 4 4 3" xfId="3284"/>
    <cellStyle name="뷭? 4 5" xfId="3285"/>
    <cellStyle name="뷭? 4 5 2" xfId="3286"/>
    <cellStyle name="뷭? 4 5_협력+등록 인력현황" xfId="3287"/>
    <cellStyle name="뷭? 4 6" xfId="3288"/>
    <cellStyle name="뷭? 4_협력+등록 인력현황" xfId="3289"/>
    <cellStyle name="뷭? 5" xfId="3290"/>
    <cellStyle name="뷭? 6" xfId="3291"/>
    <cellStyle name="뷭?_빟랹둴봃섟 " xfId="592"/>
    <cellStyle name="선우공정현황" xfId="569"/>
    <cellStyle name="설계서-내용" xfId="3292"/>
    <cellStyle name="설계서-내용-소수점" xfId="3293"/>
    <cellStyle name="설계서-내용-우" xfId="3294"/>
    <cellStyle name="설계서-내용-좌" xfId="3295"/>
    <cellStyle name="설계서-소제목" xfId="3296"/>
    <cellStyle name="설계서-타이틀" xfId="3297"/>
    <cellStyle name="설계서-항목" xfId="3298"/>
    <cellStyle name="설명 텍스트" xfId="16" builtinId="53" customBuiltin="1"/>
    <cellStyle name="설명 텍스트 2" xfId="3299"/>
    <cellStyle name="설명 텍스트 2 2" xfId="3300"/>
    <cellStyle name="설명 텍스트 2 3" xfId="3301"/>
    <cellStyle name="설명 텍스트 3" xfId="594"/>
    <cellStyle name="설명 텍스트 4" xfId="3902"/>
    <cellStyle name="설명 텍스트 4 2" xfId="4370"/>
    <cellStyle name="설명 텍스트 5" xfId="4371"/>
    <cellStyle name="셀 확인" xfId="14" builtinId="23" customBuiltin="1"/>
    <cellStyle name="셀 확인 2" xfId="3302"/>
    <cellStyle name="셀 확인 2 2" xfId="3303"/>
    <cellStyle name="셀 확인 2 3" xfId="3304"/>
    <cellStyle name="셀 확인 3" xfId="637"/>
    <cellStyle name="셀 확인 4" xfId="3900"/>
    <cellStyle name="셀 확인 4 2" xfId="4372"/>
    <cellStyle name="셀 확인 5" xfId="4373"/>
    <cellStyle name="숫자(R)" xfId="3305"/>
    <cellStyle name="쉼표 [0]" xfId="1" builtinId="6"/>
    <cellStyle name="쉼표 [0] 10" xfId="43"/>
    <cellStyle name="쉼표 [0] 2" xfId="63"/>
    <cellStyle name="쉼표 [0] 2 2" xfId="626"/>
    <cellStyle name="쉼표 [0] 2 2 2" xfId="3306"/>
    <cellStyle name="쉼표 [0] 2 2 2 2" xfId="3307"/>
    <cellStyle name="쉼표 [0] 2 2 2 2 2" xfId="3308"/>
    <cellStyle name="쉼표 [0] 2 2 2 3" xfId="3309"/>
    <cellStyle name="쉼표 [0] 2 2 2 3 2" xfId="3310"/>
    <cellStyle name="쉼표 [0] 2 2 2 4" xfId="3311"/>
    <cellStyle name="쉼표 [0] 2 2 3" xfId="3312"/>
    <cellStyle name="쉼표 [0] 2 2 3 2" xfId="3313"/>
    <cellStyle name="쉼표 [0] 2 2 4" xfId="3314"/>
    <cellStyle name="쉼표 [0] 2 3" xfId="3315"/>
    <cellStyle name="쉼표 [0] 2 3 2" xfId="3316"/>
    <cellStyle name="쉼표 [0] 2 4" xfId="3317"/>
    <cellStyle name="쉼표 [0] 2 5" xfId="520"/>
    <cellStyle name="쉼표 [0] 2 5 2" xfId="4375"/>
    <cellStyle name="쉼표 [0] 2 5 3" xfId="4374"/>
    <cellStyle name="쉼표 [0] 2 6" xfId="3946"/>
    <cellStyle name="쉼표 [0] 3" xfId="518"/>
    <cellStyle name="쉼표 [0] 3 2" xfId="3318"/>
    <cellStyle name="쉼표 [0] 3 2 2" xfId="3319"/>
    <cellStyle name="쉼표 [0] 3 3" xfId="3320"/>
    <cellStyle name="쉼표 [0] 4" xfId="3321"/>
    <cellStyle name="쉼표 [0] 4 2" xfId="3322"/>
    <cellStyle name="쉼표 [0] 5" xfId="3323"/>
    <cellStyle name="쉼표 [0] 6" xfId="3624"/>
    <cellStyle name="쉼표 [0] 7" xfId="584"/>
    <cellStyle name="쉼표 [0] 8" xfId="4450"/>
    <cellStyle name="쉼표 [0] 9" xfId="4435"/>
    <cellStyle name="스타일 1" xfId="556"/>
    <cellStyle name="스타일 10" xfId="508"/>
    <cellStyle name="스타일 10 2" xfId="3324"/>
    <cellStyle name="스타일 10 2 2" xfId="3325"/>
    <cellStyle name="스타일 11" xfId="521"/>
    <cellStyle name="스타일 11 2" xfId="3326"/>
    <cellStyle name="스타일 12" xfId="618"/>
    <cellStyle name="스타일 12 2" xfId="3327"/>
    <cellStyle name="스타일 12 2 2" xfId="3328"/>
    <cellStyle name="스타일 13" xfId="522"/>
    <cellStyle name="스타일 13 2" xfId="3329"/>
    <cellStyle name="스타일 14" xfId="561"/>
    <cellStyle name="스타일 14 2" xfId="3330"/>
    <cellStyle name="스타일 15" xfId="612"/>
    <cellStyle name="스타일 15 2" xfId="3331"/>
    <cellStyle name="스타일 16" xfId="517"/>
    <cellStyle name="스타일 16 2" xfId="3332"/>
    <cellStyle name="스타일 17" xfId="588"/>
    <cellStyle name="스타일 17 2" xfId="3333"/>
    <cellStyle name="스타일 18" xfId="3334"/>
    <cellStyle name="스타일 18 2" xfId="3335"/>
    <cellStyle name="스타일 19" xfId="3336"/>
    <cellStyle name="스타일 2" xfId="543"/>
    <cellStyle name="스타일 20" xfId="3337"/>
    <cellStyle name="스타일 21" xfId="3338"/>
    <cellStyle name="스타일 22" xfId="3339"/>
    <cellStyle name="스타일 23" xfId="3340"/>
    <cellStyle name="스타일 24" xfId="3341"/>
    <cellStyle name="스타일 25" xfId="3342"/>
    <cellStyle name="스타일 26" xfId="3343"/>
    <cellStyle name="스타일 27" xfId="3344"/>
    <cellStyle name="스타일 28" xfId="3345"/>
    <cellStyle name="스타일 29" xfId="3346"/>
    <cellStyle name="스타일 3" xfId="639"/>
    <cellStyle name="스타일 3 2" xfId="3347"/>
    <cellStyle name="스타일 3 2 2" xfId="3348"/>
    <cellStyle name="스타일 30" xfId="3349"/>
    <cellStyle name="스타일 31" xfId="3350"/>
    <cellStyle name="스타일 32" xfId="3351"/>
    <cellStyle name="스타일 33" xfId="3352"/>
    <cellStyle name="스타일 34" xfId="3353"/>
    <cellStyle name="스타일 4" xfId="640"/>
    <cellStyle name="스타일 4 2" xfId="3354"/>
    <cellStyle name="스타일 4 2 2" xfId="3355"/>
    <cellStyle name="스타일 5" xfId="641"/>
    <cellStyle name="스타일 5 2" xfId="3356"/>
    <cellStyle name="스타일 6" xfId="642"/>
    <cellStyle name="스타일 6 2" xfId="3357"/>
    <cellStyle name="스타일 6 2 2" xfId="3358"/>
    <cellStyle name="스타일 7" xfId="643"/>
    <cellStyle name="스타일 7 2" xfId="3359"/>
    <cellStyle name="스타일 8" xfId="644"/>
    <cellStyle name="스타일 8 2" xfId="3360"/>
    <cellStyle name="스타일 9" xfId="645"/>
    <cellStyle name="스타일 9 2" xfId="3361"/>
    <cellStyle name="안건회계법인" xfId="3362"/>
    <cellStyle name="연결된 셀" xfId="13" builtinId="24" customBuiltin="1"/>
    <cellStyle name="연결된 셀 2" xfId="3363"/>
    <cellStyle name="연결된 셀 2 2" xfId="3364"/>
    <cellStyle name="연결된 셀 2 3" xfId="3365"/>
    <cellStyle name="연결된 셀 3" xfId="646"/>
    <cellStyle name="연결된 셀 4" xfId="3899"/>
    <cellStyle name="연결된 셀 4 2" xfId="4376"/>
    <cellStyle name="연결된 셀 5" xfId="4377"/>
    <cellStyle name="옴니" xfId="647"/>
    <cellStyle name="요약" xfId="17" builtinId="25" customBuiltin="1"/>
    <cellStyle name="요약 2" xfId="3366"/>
    <cellStyle name="요약 2 2" xfId="3367"/>
    <cellStyle name="요약 2 3" xfId="3368"/>
    <cellStyle name="요약 3" xfId="648"/>
    <cellStyle name="요약 4" xfId="3903"/>
    <cellStyle name="요약 4 2" xfId="4378"/>
    <cellStyle name="요약 5" xfId="4379"/>
    <cellStyle name="입력" xfId="10" builtinId="20" customBuiltin="1"/>
    <cellStyle name="입력 2" xfId="3369"/>
    <cellStyle name="입력 2 2" xfId="3370"/>
    <cellStyle name="입력 2 3" xfId="3371"/>
    <cellStyle name="입력 3" xfId="649"/>
    <cellStyle name="입력 4" xfId="3896"/>
    <cellStyle name="입력 4 2" xfId="4380"/>
    <cellStyle name="입력 5" xfId="4381"/>
    <cellStyle name="자리수" xfId="650"/>
    <cellStyle name="자리수0" xfId="651"/>
    <cellStyle name="제목" xfId="2" builtinId="15" customBuiltin="1"/>
    <cellStyle name="제목 1" xfId="3" builtinId="16" customBuiltin="1"/>
    <cellStyle name="제목 1 2" xfId="3372"/>
    <cellStyle name="제목 1 2 2" xfId="3373"/>
    <cellStyle name="제목 1 2 3" xfId="3374"/>
    <cellStyle name="제목 1 3" xfId="653"/>
    <cellStyle name="제목 1 4" xfId="3889"/>
    <cellStyle name="제목 1 4 2" xfId="4382"/>
    <cellStyle name="제목 1 5" xfId="4383"/>
    <cellStyle name="제목 2" xfId="4" builtinId="17" customBuiltin="1"/>
    <cellStyle name="제목 2 2" xfId="3375"/>
    <cellStyle name="제목 2 2 2" xfId="3376"/>
    <cellStyle name="제목 2 2 3" xfId="3377"/>
    <cellStyle name="제목 2 3" xfId="654"/>
    <cellStyle name="제목 2 4" xfId="3890"/>
    <cellStyle name="제목 2 4 2" xfId="4384"/>
    <cellStyle name="제목 2 5" xfId="4385"/>
    <cellStyle name="제목 3" xfId="5" builtinId="18" customBuiltin="1"/>
    <cellStyle name="제목 3 2" xfId="3378"/>
    <cellStyle name="제목 3 2 2" xfId="3379"/>
    <cellStyle name="제목 3 2 3" xfId="3380"/>
    <cellStyle name="제목 3 3" xfId="655"/>
    <cellStyle name="제목 3 4" xfId="3891"/>
    <cellStyle name="제목 3 4 2" xfId="4386"/>
    <cellStyle name="제목 3 5" xfId="4387"/>
    <cellStyle name="제목 4" xfId="6" builtinId="19" customBuiltin="1"/>
    <cellStyle name="제목 4 2" xfId="3381"/>
    <cellStyle name="제목 4 2 2" xfId="3382"/>
    <cellStyle name="제목 4 2 3" xfId="3383"/>
    <cellStyle name="제목 4 3" xfId="656"/>
    <cellStyle name="제목 4 4" xfId="3892"/>
    <cellStyle name="제목 4 4 2" xfId="4388"/>
    <cellStyle name="제목 4 5" xfId="4389"/>
    <cellStyle name="제목 5" xfId="3384"/>
    <cellStyle name="제목 5 2" xfId="3385"/>
    <cellStyle name="제목 5 3" xfId="3386"/>
    <cellStyle name="제목 6" xfId="652"/>
    <cellStyle name="제목 7" xfId="3888"/>
    <cellStyle name="좋음" xfId="7" builtinId="26" customBuiltin="1"/>
    <cellStyle name="좋음 2" xfId="3387"/>
    <cellStyle name="좋음 2 2" xfId="3388"/>
    <cellStyle name="좋음 2 3" xfId="3389"/>
    <cellStyle name="좋음 3" xfId="657"/>
    <cellStyle name="좋음 4" xfId="3893"/>
    <cellStyle name="좋음 4 2" xfId="4390"/>
    <cellStyle name="좋음 5" xfId="4391"/>
    <cellStyle name="중앙(표준)" xfId="3390"/>
    <cellStyle name="지정되지 않음" xfId="658"/>
    <cellStyle name="출력" xfId="11" builtinId="21" customBuiltin="1"/>
    <cellStyle name="출력 2" xfId="3391"/>
    <cellStyle name="출력 2 2" xfId="3392"/>
    <cellStyle name="출력 2 3" xfId="3393"/>
    <cellStyle name="출력 3" xfId="659"/>
    <cellStyle name="출력 4" xfId="3897"/>
    <cellStyle name="출력 4 2" xfId="4392"/>
    <cellStyle name="출력 5" xfId="4393"/>
    <cellStyle name="콤마 [0]_  종  합  " xfId="660"/>
    <cellStyle name="콤마_  종  합  " xfId="661"/>
    <cellStyle name="큰글자" xfId="662"/>
    <cellStyle name="퍼센트" xfId="663"/>
    <cellStyle name="표준" xfId="0" builtinId="0"/>
    <cellStyle name="표준 10" xfId="3394"/>
    <cellStyle name="표준 11" xfId="3395"/>
    <cellStyle name="표준 12" xfId="620"/>
    <cellStyle name="표준 13" xfId="4449"/>
    <cellStyle name="표준 14" xfId="42"/>
    <cellStyle name="표준 17" xfId="3396"/>
    <cellStyle name="표준 17 2" xfId="3397"/>
    <cellStyle name="표준 2" xfId="45"/>
    <cellStyle name="표준 2 10" xfId="3398"/>
    <cellStyle name="표준 2 11" xfId="664"/>
    <cellStyle name="표준 2 11 2" xfId="4395"/>
    <cellStyle name="표준 2 11 3" xfId="4394"/>
    <cellStyle name="표준 2 11 3 2" xfId="5396"/>
    <cellStyle name="표준 2 12" xfId="3928"/>
    <cellStyle name="표준 2 12 2" xfId="4977"/>
    <cellStyle name="표준 2 13" xfId="4453"/>
    <cellStyle name="표준 2 17" xfId="3399"/>
    <cellStyle name="표준 2 2" xfId="48"/>
    <cellStyle name="표준 2 2 10" xfId="3400"/>
    <cellStyle name="표준 2 2 11" xfId="665"/>
    <cellStyle name="표준 2 2 11 2" xfId="4397"/>
    <cellStyle name="표준 2 2 11 3" xfId="4396"/>
    <cellStyle name="표준 2 2 12" xfId="3931"/>
    <cellStyle name="표준 2 2 2" xfId="3401"/>
    <cellStyle name="표준 2 2 2 2" xfId="3402"/>
    <cellStyle name="표준 2 2 2 2 2" xfId="3403"/>
    <cellStyle name="표준 2 2 2 2 3" xfId="3404"/>
    <cellStyle name="표준 2 2 2 2_협력+등록 인력현황" xfId="3405"/>
    <cellStyle name="표준 2 2 2 3" xfId="3406"/>
    <cellStyle name="표준 2 2 2_협력+등록 인력현황" xfId="3407"/>
    <cellStyle name="표준 2 2 3" xfId="3408"/>
    <cellStyle name="표준 2 2 4" xfId="3409"/>
    <cellStyle name="표준 2 2 5" xfId="3410"/>
    <cellStyle name="표준 2 2 6" xfId="3411"/>
    <cellStyle name="표준 2 2 7" xfId="3412"/>
    <cellStyle name="표준 2 2 8" xfId="3413"/>
    <cellStyle name="표준 2 2 9" xfId="3414"/>
    <cellStyle name="표준 2 2_협력+등록 인력현황" xfId="3415"/>
    <cellStyle name="표준 2 3" xfId="65"/>
    <cellStyle name="표준 2 3 2" xfId="81"/>
    <cellStyle name="표준 2 3 2 2" xfId="147"/>
    <cellStyle name="표준 2 3 2 2 2" xfId="289"/>
    <cellStyle name="표준 2 3 2 2 2 2" xfId="4172"/>
    <cellStyle name="표준 2 3 2 2 2 2 2" xfId="5217"/>
    <cellStyle name="표준 2 3 2 2 2 3" xfId="4692"/>
    <cellStyle name="표준 2 3 2 2 3" xfId="466"/>
    <cellStyle name="표준 2 3 2 2 3 2" xfId="4314"/>
    <cellStyle name="표준 2 3 2 2 3 2 2" xfId="5359"/>
    <cellStyle name="표준 2 3 2 2 3 3" xfId="4834"/>
    <cellStyle name="표준 2 3 2 2 4" xfId="4030"/>
    <cellStyle name="표준 2 3 2 2 4 2" xfId="5075"/>
    <cellStyle name="표준 2 3 2 2 5" xfId="4551"/>
    <cellStyle name="표준 2 3 2 3" xfId="223"/>
    <cellStyle name="표준 2 3 2 3 2" xfId="4106"/>
    <cellStyle name="표준 2 3 2 3 2 2" xfId="5151"/>
    <cellStyle name="표준 2 3 2 3 3" xfId="4627"/>
    <cellStyle name="표준 2 3 2 4" xfId="400"/>
    <cellStyle name="표준 2 3 2 4 2" xfId="4248"/>
    <cellStyle name="표준 2 3 2 4 2 2" xfId="5293"/>
    <cellStyle name="표준 2 3 2 4 3" xfId="4768"/>
    <cellStyle name="표준 2 3 2 5" xfId="3416"/>
    <cellStyle name="표준 2 3 2 5 2" xfId="4399"/>
    <cellStyle name="표준 2 3 2 5 3" xfId="4398"/>
    <cellStyle name="표준 2 3 2 5 3 2" xfId="5397"/>
    <cellStyle name="표준 2 3 2 6" xfId="3964"/>
    <cellStyle name="표준 2 3 2 6 2" xfId="5009"/>
    <cellStyle name="표준 2 3 2 7" xfId="4485"/>
    <cellStyle name="표준 2 3 3" xfId="131"/>
    <cellStyle name="표준 2 3 3 2" xfId="273"/>
    <cellStyle name="표준 2 3 3 2 2" xfId="4156"/>
    <cellStyle name="표준 2 3 3 2 2 2" xfId="5201"/>
    <cellStyle name="표준 2 3 3 2 3" xfId="4676"/>
    <cellStyle name="표준 2 3 3 3" xfId="450"/>
    <cellStyle name="표준 2 3 3 3 2" xfId="4298"/>
    <cellStyle name="표준 2 3 3 3 2 2" xfId="5343"/>
    <cellStyle name="표준 2 3 3 3 3" xfId="4818"/>
    <cellStyle name="표준 2 3 3 4" xfId="3417"/>
    <cellStyle name="표준 2 3 3 4 2" xfId="4401"/>
    <cellStyle name="표준 2 3 3 4 3" xfId="4400"/>
    <cellStyle name="표준 2 3 3 4 3 2" xfId="5398"/>
    <cellStyle name="표준 2 3 3 5" xfId="4014"/>
    <cellStyle name="표준 2 3 3 5 2" xfId="5059"/>
    <cellStyle name="표준 2 3 3 6" xfId="4535"/>
    <cellStyle name="표준 2 3 4" xfId="207"/>
    <cellStyle name="표준 2 3 4 2" xfId="4090"/>
    <cellStyle name="표준 2 3 4 2 2" xfId="5135"/>
    <cellStyle name="표준 2 3 4 3" xfId="4402"/>
    <cellStyle name="표준 2 3 4 3 2" xfId="5399"/>
    <cellStyle name="표준 2 3 4 4" xfId="4611"/>
    <cellStyle name="표준 2 3 5" xfId="384"/>
    <cellStyle name="표준 2 3 5 2" xfId="4232"/>
    <cellStyle name="표준 2 3 5 2 2" xfId="5277"/>
    <cellStyle name="표준 2 3 5 3" xfId="4752"/>
    <cellStyle name="표준 2 3 6" xfId="3948"/>
    <cellStyle name="표준 2 3 6 2" xfId="4993"/>
    <cellStyle name="표준 2 3 7" xfId="3638"/>
    <cellStyle name="표준 2 3 7 2" xfId="4866"/>
    <cellStyle name="표준 2 3 8" xfId="4469"/>
    <cellStyle name="표준 2 4" xfId="115"/>
    <cellStyle name="표준 2 4 2" xfId="257"/>
    <cellStyle name="표준 2 4 2 2" xfId="3418"/>
    <cellStyle name="표준 2 4 2 2 2" xfId="4404"/>
    <cellStyle name="표준 2 4 2 2 3" xfId="4403"/>
    <cellStyle name="표준 2 4 2 2 3 2" xfId="5400"/>
    <cellStyle name="표준 2 4 2 3" xfId="4140"/>
    <cellStyle name="표준 2 4 2 3 2" xfId="5185"/>
    <cellStyle name="표준 2 4 2 4" xfId="4660"/>
    <cellStyle name="표준 2 4 3" xfId="434"/>
    <cellStyle name="표준 2 4 3 2" xfId="4282"/>
    <cellStyle name="표준 2 4 3 2 2" xfId="5327"/>
    <cellStyle name="표준 2 4 3 3" xfId="4802"/>
    <cellStyle name="표준 2 4 4" xfId="672"/>
    <cellStyle name="표준 2 4 4 2" xfId="4406"/>
    <cellStyle name="표준 2 4 4 3" xfId="4405"/>
    <cellStyle name="표준 2 4 4 3 2" xfId="5401"/>
    <cellStyle name="표준 2 4 5" xfId="3998"/>
    <cellStyle name="표준 2 4 5 2" xfId="5043"/>
    <cellStyle name="표준 2 4 6" xfId="4519"/>
    <cellStyle name="표준 2 4_협력+등록 인력현황" xfId="3419"/>
    <cellStyle name="표준 2 5" xfId="191"/>
    <cellStyle name="표준 2 5 2" xfId="3420"/>
    <cellStyle name="표준 2 5 2 2" xfId="4408"/>
    <cellStyle name="표준 2 5 2 3" xfId="4407"/>
    <cellStyle name="표준 2 5 2 3 2" xfId="5402"/>
    <cellStyle name="표준 2 5 3" xfId="4074"/>
    <cellStyle name="표준 2 5 3 2" xfId="5119"/>
    <cellStyle name="표준 2 5 4" xfId="4595"/>
    <cellStyle name="표준 2 6" xfId="364"/>
    <cellStyle name="표준 2 6 2" xfId="3421"/>
    <cellStyle name="표준 2 6 2 2" xfId="4410"/>
    <cellStyle name="표준 2 6 2 3" xfId="4409"/>
    <cellStyle name="표준 2 6 2 3 2" xfId="5403"/>
    <cellStyle name="표준 2 6 3" xfId="4216"/>
    <cellStyle name="표준 2 6 3 2" xfId="5261"/>
    <cellStyle name="표준 2 6 4" xfId="4736"/>
    <cellStyle name="표준 2 7" xfId="3422"/>
    <cellStyle name="표준 2 8" xfId="3423"/>
    <cellStyle name="표준 2 9" xfId="3424"/>
    <cellStyle name="표준 3" xfId="47"/>
    <cellStyle name="표준 3 2" xfId="67"/>
    <cellStyle name="표준 3 2 2" xfId="98"/>
    <cellStyle name="표준 3 2 2 2" xfId="164"/>
    <cellStyle name="표준 3 2 2 2 2" xfId="306"/>
    <cellStyle name="표준 3 2 2 2 2 2" xfId="4189"/>
    <cellStyle name="표준 3 2 2 2 2 2 2" xfId="5234"/>
    <cellStyle name="표준 3 2 2 2 2 3" xfId="4709"/>
    <cellStyle name="표준 3 2 2 2 3" xfId="483"/>
    <cellStyle name="표준 3 2 2 2 3 2" xfId="4331"/>
    <cellStyle name="표준 3 2 2 2 3 2 2" xfId="5376"/>
    <cellStyle name="표준 3 2 2 2 3 3" xfId="4851"/>
    <cellStyle name="표준 3 2 2 2 4" xfId="4047"/>
    <cellStyle name="표준 3 2 2 2 4 2" xfId="5092"/>
    <cellStyle name="표준 3 2 2 2 5" xfId="4568"/>
    <cellStyle name="표준 3 2 2 3" xfId="240"/>
    <cellStyle name="표준 3 2 2 3 2" xfId="4123"/>
    <cellStyle name="표준 3 2 2 3 2 2" xfId="5168"/>
    <cellStyle name="표준 3 2 2 3 3" xfId="4644"/>
    <cellStyle name="표준 3 2 2 4" xfId="417"/>
    <cellStyle name="표준 3 2 2 4 2" xfId="4265"/>
    <cellStyle name="표준 3 2 2 4 2 2" xfId="5310"/>
    <cellStyle name="표준 3 2 2 4 3" xfId="4785"/>
    <cellStyle name="표준 3 2 2 5" xfId="3981"/>
    <cellStyle name="표준 3 2 2 5 2" xfId="5026"/>
    <cellStyle name="표준 3 2 2 6" xfId="4502"/>
    <cellStyle name="표준 3 2 3" xfId="133"/>
    <cellStyle name="표준 3 2 3 2" xfId="275"/>
    <cellStyle name="표준 3 2 3 2 2" xfId="4158"/>
    <cellStyle name="표준 3 2 3 2 2 2" xfId="5203"/>
    <cellStyle name="표준 3 2 3 2 3" xfId="4678"/>
    <cellStyle name="표준 3 2 3 3" xfId="452"/>
    <cellStyle name="표준 3 2 3 3 2" xfId="4300"/>
    <cellStyle name="표준 3 2 3 3 2 2" xfId="5345"/>
    <cellStyle name="표준 3 2 3 3 3" xfId="4820"/>
    <cellStyle name="표준 3 2 3 4" xfId="4016"/>
    <cellStyle name="표준 3 2 3 4 2" xfId="5061"/>
    <cellStyle name="표준 3 2 3 5" xfId="4537"/>
    <cellStyle name="표준 3 2 4" xfId="209"/>
    <cellStyle name="표준 3 2 4 2" xfId="4092"/>
    <cellStyle name="표준 3 2 4 2 2" xfId="5137"/>
    <cellStyle name="표준 3 2 4 3" xfId="4613"/>
    <cellStyle name="표준 3 2 5" xfId="386"/>
    <cellStyle name="표준 3 2 5 2" xfId="4234"/>
    <cellStyle name="표준 3 2 5 2 2" xfId="5279"/>
    <cellStyle name="표준 3 2 5 3" xfId="4754"/>
    <cellStyle name="표준 3 2 6" xfId="3425"/>
    <cellStyle name="표준 3 2 6 2" xfId="4412"/>
    <cellStyle name="표준 3 2 6 3" xfId="4411"/>
    <cellStyle name="표준 3 2 6 3 2" xfId="5404"/>
    <cellStyle name="표준 3 2 7" xfId="3950"/>
    <cellStyle name="표준 3 2 7 2" xfId="4995"/>
    <cellStyle name="표준 3 2 8" xfId="4471"/>
    <cellStyle name="표준 3 3" xfId="83"/>
    <cellStyle name="표준 3 3 2" xfId="149"/>
    <cellStyle name="표준 3 3 2 2" xfId="291"/>
    <cellStyle name="표준 3 3 2 2 2" xfId="4174"/>
    <cellStyle name="표준 3 3 2 2 2 2" xfId="5219"/>
    <cellStyle name="표준 3 3 2 2 3" xfId="4694"/>
    <cellStyle name="표준 3 3 2 3" xfId="468"/>
    <cellStyle name="표준 3 3 2 3 2" xfId="4316"/>
    <cellStyle name="표준 3 3 2 3 2 2" xfId="5361"/>
    <cellStyle name="표준 3 3 2 3 3" xfId="4836"/>
    <cellStyle name="표준 3 3 2 4" xfId="4032"/>
    <cellStyle name="표준 3 3 2 4 2" xfId="5077"/>
    <cellStyle name="표준 3 3 2 5" xfId="4553"/>
    <cellStyle name="표준 3 3 3" xfId="225"/>
    <cellStyle name="표준 3 3 3 2" xfId="4108"/>
    <cellStyle name="표준 3 3 3 2 2" xfId="5153"/>
    <cellStyle name="표준 3 3 3 3" xfId="4629"/>
    <cellStyle name="표준 3 3 4" xfId="402"/>
    <cellStyle name="표준 3 3 4 2" xfId="4250"/>
    <cellStyle name="표준 3 3 4 2 2" xfId="5295"/>
    <cellStyle name="표준 3 3 4 3" xfId="4770"/>
    <cellStyle name="표준 3 3 5" xfId="3426"/>
    <cellStyle name="표준 3 3 5 2" xfId="4414"/>
    <cellStyle name="표준 3 3 5 3" xfId="4413"/>
    <cellStyle name="표준 3 3 5 3 2" xfId="5405"/>
    <cellStyle name="표준 3 3 6" xfId="3966"/>
    <cellStyle name="표준 3 3 6 2" xfId="5011"/>
    <cellStyle name="표준 3 3 7" xfId="4487"/>
    <cellStyle name="표준 3 4" xfId="117"/>
    <cellStyle name="표준 3 4 2" xfId="259"/>
    <cellStyle name="표준 3 4 2 2" xfId="4142"/>
    <cellStyle name="표준 3 4 2 2 2" xfId="5187"/>
    <cellStyle name="표준 3 4 2 3" xfId="4662"/>
    <cellStyle name="표준 3 4 3" xfId="436"/>
    <cellStyle name="표준 3 4 3 2" xfId="4284"/>
    <cellStyle name="표준 3 4 3 2 2" xfId="5329"/>
    <cellStyle name="표준 3 4 3 3" xfId="4804"/>
    <cellStyle name="표준 3 4 4" xfId="3427"/>
    <cellStyle name="표준 3 4 4 2" xfId="4416"/>
    <cellStyle name="표준 3 4 4 3" xfId="4415"/>
    <cellStyle name="표준 3 4 4 3 2" xfId="5406"/>
    <cellStyle name="표준 3 4 5" xfId="4000"/>
    <cellStyle name="표준 3 4 5 2" xfId="5045"/>
    <cellStyle name="표준 3 4 6" xfId="4521"/>
    <cellStyle name="표준 3 5" xfId="193"/>
    <cellStyle name="표준 3 5 2" xfId="3428"/>
    <cellStyle name="표준 3 5 2 2" xfId="4418"/>
    <cellStyle name="표준 3 5 2 3" xfId="4417"/>
    <cellStyle name="표준 3 5 2 3 2" xfId="5407"/>
    <cellStyle name="표준 3 5 3" xfId="4076"/>
    <cellStyle name="표준 3 5 3 2" xfId="5121"/>
    <cellStyle name="표준 3 5 4" xfId="4597"/>
    <cellStyle name="표준 3 6" xfId="366"/>
    <cellStyle name="표준 3 6 2" xfId="4218"/>
    <cellStyle name="표준 3 6 2 2" xfId="5263"/>
    <cellStyle name="표준 3 6 3" xfId="4738"/>
    <cellStyle name="표준 3 7" xfId="666"/>
    <cellStyle name="표준 3 7 2" xfId="4420"/>
    <cellStyle name="표준 3 7 3" xfId="4419"/>
    <cellStyle name="표준 3 7 3 2" xfId="5408"/>
    <cellStyle name="표준 3 8" xfId="3930"/>
    <cellStyle name="표준 3 8 2" xfId="4979"/>
    <cellStyle name="표준 3 9" xfId="4455"/>
    <cellStyle name="표준 4" xfId="49"/>
    <cellStyle name="표준 4 2" xfId="84"/>
    <cellStyle name="표준 4 2 2" xfId="150"/>
    <cellStyle name="표준 4 2 2 2" xfId="292"/>
    <cellStyle name="표준 4 2 2 2 2" xfId="4175"/>
    <cellStyle name="표준 4 2 2 2 2 2" xfId="5220"/>
    <cellStyle name="표준 4 2 2 2 3" xfId="4695"/>
    <cellStyle name="표준 4 2 2 3" xfId="469"/>
    <cellStyle name="표준 4 2 2 3 2" xfId="4317"/>
    <cellStyle name="표준 4 2 2 3 2 2" xfId="5362"/>
    <cellStyle name="표준 4 2 2 3 3" xfId="4837"/>
    <cellStyle name="표준 4 2 2 4" xfId="4033"/>
    <cellStyle name="표준 4 2 2 4 2" xfId="5078"/>
    <cellStyle name="표준 4 2 2 5" xfId="4554"/>
    <cellStyle name="표준 4 2 3" xfId="226"/>
    <cellStyle name="표준 4 2 3 2" xfId="4109"/>
    <cellStyle name="표준 4 2 3 2 2" xfId="5154"/>
    <cellStyle name="표준 4 2 3 3" xfId="4630"/>
    <cellStyle name="표준 4 2 4" xfId="403"/>
    <cellStyle name="표준 4 2 4 2" xfId="4251"/>
    <cellStyle name="표준 4 2 4 2 2" xfId="5296"/>
    <cellStyle name="표준 4 2 4 3" xfId="4771"/>
    <cellStyle name="표준 4 2 5" xfId="3967"/>
    <cellStyle name="표준 4 2 5 2" xfId="5012"/>
    <cellStyle name="표준 4 2 6" xfId="4488"/>
    <cellStyle name="표준 4 3" xfId="118"/>
    <cellStyle name="표준 4 3 2" xfId="260"/>
    <cellStyle name="표준 4 3 2 2" xfId="4143"/>
    <cellStyle name="표준 4 3 2 2 2" xfId="5188"/>
    <cellStyle name="표준 4 3 2 3" xfId="4663"/>
    <cellStyle name="표준 4 3 3" xfId="437"/>
    <cellStyle name="표준 4 3 3 2" xfId="4285"/>
    <cellStyle name="표준 4 3 3 2 2" xfId="5330"/>
    <cellStyle name="표준 4 3 3 3" xfId="4805"/>
    <cellStyle name="표준 4 3 4" xfId="4001"/>
    <cellStyle name="표준 4 3 4 2" xfId="5046"/>
    <cellStyle name="표준 4 3 5" xfId="4522"/>
    <cellStyle name="표준 4 4" xfId="194"/>
    <cellStyle name="표준 4 4 2" xfId="4077"/>
    <cellStyle name="표준 4 4 2 2" xfId="5122"/>
    <cellStyle name="표준 4 4 3" xfId="4598"/>
    <cellStyle name="표준 4 5" xfId="368"/>
    <cellStyle name="표준 4 5 2" xfId="4219"/>
    <cellStyle name="표준 4 5 2 2" xfId="5264"/>
    <cellStyle name="표준 4 5 3" xfId="4739"/>
    <cellStyle name="표준 4 6" xfId="3932"/>
    <cellStyle name="표준 4 6 2" xfId="4980"/>
    <cellStyle name="표준 4 7" xfId="3639"/>
    <cellStyle name="표준 4 7 2" xfId="4867"/>
    <cellStyle name="표준 4 8" xfId="4456"/>
    <cellStyle name="표준 5" xfId="62"/>
    <cellStyle name="표준 5 2" xfId="3429"/>
    <cellStyle name="표준 5 3" xfId="667"/>
    <cellStyle name="표준 5 3 2" xfId="4422"/>
    <cellStyle name="표준 5 3 3" xfId="4421"/>
    <cellStyle name="표준 5 4" xfId="3945"/>
    <cellStyle name="표준 6" xfId="68"/>
    <cellStyle name="표준 6 2" xfId="134"/>
    <cellStyle name="표준 6 2 2" xfId="276"/>
    <cellStyle name="표준 6 2 2 2" xfId="4159"/>
    <cellStyle name="표준 6 2 2 2 2" xfId="5204"/>
    <cellStyle name="표준 6 2 2 3" xfId="4679"/>
    <cellStyle name="표준 6 2 3" xfId="453"/>
    <cellStyle name="표준 6 2 3 2" xfId="4301"/>
    <cellStyle name="표준 6 2 3 2 2" xfId="5346"/>
    <cellStyle name="표준 6 2 3 3" xfId="4821"/>
    <cellStyle name="표준 6 2 4" xfId="3430"/>
    <cellStyle name="표준 6 2 4 2" xfId="4424"/>
    <cellStyle name="표준 6 2 4 3" xfId="4423"/>
    <cellStyle name="표준 6 2 4 3 2" xfId="5409"/>
    <cellStyle name="표준 6 2 5" xfId="4017"/>
    <cellStyle name="표준 6 2 5 2" xfId="5062"/>
    <cellStyle name="표준 6 2 6" xfId="4538"/>
    <cellStyle name="표준 6 3" xfId="210"/>
    <cellStyle name="표준 6 3 2" xfId="4093"/>
    <cellStyle name="표준 6 3 2 2" xfId="5138"/>
    <cellStyle name="표준 6 3 3" xfId="4425"/>
    <cellStyle name="표준 6 3 3 2" xfId="5410"/>
    <cellStyle name="표준 6 3 4" xfId="4614"/>
    <cellStyle name="표준 6 4" xfId="387"/>
    <cellStyle name="표준 6 4 2" xfId="4235"/>
    <cellStyle name="표준 6 4 2 2" xfId="5280"/>
    <cellStyle name="표준 6 4 3" xfId="4755"/>
    <cellStyle name="표준 6 5" xfId="3951"/>
    <cellStyle name="표준 6 5 2" xfId="4996"/>
    <cellStyle name="표준 6 6" xfId="3640"/>
    <cellStyle name="표준 6 6 2" xfId="4868"/>
    <cellStyle name="표준 6 7" xfId="4472"/>
    <cellStyle name="표준 7" xfId="99"/>
    <cellStyle name="표준 7 2" xfId="241"/>
    <cellStyle name="표준 7 2 2" xfId="3433"/>
    <cellStyle name="표준 7 2 3" xfId="3432"/>
    <cellStyle name="표준 7 2 3 2" xfId="4427"/>
    <cellStyle name="표준 7 2 3 3" xfId="4426"/>
    <cellStyle name="표준 7 2 3 3 2" xfId="5411"/>
    <cellStyle name="표준 7 2 4" xfId="4124"/>
    <cellStyle name="표준 7 2 4 2" xfId="5169"/>
    <cellStyle name="표준 7 2 5" xfId="4645"/>
    <cellStyle name="표준 7 2_협력+등록 인력현황" xfId="3434"/>
    <cellStyle name="표준 7 3" xfId="418"/>
    <cellStyle name="표준 7 3 2" xfId="4266"/>
    <cellStyle name="표준 7 3 2 2" xfId="5311"/>
    <cellStyle name="표준 7 3 3" xfId="4786"/>
    <cellStyle name="표준 7 4" xfId="3431"/>
    <cellStyle name="표준 7 4 2" xfId="4429"/>
    <cellStyle name="표준 7 4 3" xfId="4428"/>
    <cellStyle name="표준 7 4 3 2" xfId="5412"/>
    <cellStyle name="표준 7 5" xfId="3982"/>
    <cellStyle name="표준 7 5 2" xfId="5027"/>
    <cellStyle name="표준 7 6" xfId="4503"/>
    <cellStyle name="표준 8" xfId="101"/>
    <cellStyle name="표준 8 2" xfId="243"/>
    <cellStyle name="표준 8 2 2" xfId="4126"/>
    <cellStyle name="표준 8 2 2 2" xfId="5171"/>
    <cellStyle name="표준 8 2 3" xfId="4448"/>
    <cellStyle name="표준 8 3" xfId="420"/>
    <cellStyle name="표준 8 3 2" xfId="4268"/>
    <cellStyle name="표준 8 3 2 2" xfId="5313"/>
    <cellStyle name="표준 8 3 3" xfId="4788"/>
    <cellStyle name="표준 8 4" xfId="3435"/>
    <cellStyle name="표준 8 4 2" xfId="4431"/>
    <cellStyle name="표준 8 4 3" xfId="4430"/>
    <cellStyle name="표준 8 4 3 2" xfId="5413"/>
    <cellStyle name="표준 8 5" xfId="3984"/>
    <cellStyle name="표준 8 5 2" xfId="5029"/>
    <cellStyle name="표준 8 6" xfId="4505"/>
    <cellStyle name="표준 9" xfId="165"/>
    <cellStyle name="표준 9 2" xfId="307"/>
    <cellStyle name="표준 9 2 2" xfId="4190"/>
    <cellStyle name="표준 9 2 2 2" xfId="5235"/>
    <cellStyle name="표준 9 2 3" xfId="4710"/>
    <cellStyle name="표준 9 3" xfId="484"/>
    <cellStyle name="표준 9 3 2" xfId="4332"/>
    <cellStyle name="표준 9 3 2 2" xfId="5377"/>
    <cellStyle name="표준 9 3 3" xfId="4852"/>
    <cellStyle name="표준 9 4" xfId="3436"/>
    <cellStyle name="표준 9 4 2" xfId="4433"/>
    <cellStyle name="표준 9 4 3" xfId="4432"/>
    <cellStyle name="표준 9 4 3 2" xfId="5414"/>
    <cellStyle name="표준 9 5" xfId="4048"/>
    <cellStyle name="표준 9 5 2" xfId="5093"/>
    <cellStyle name="표준 9 6" xfId="4569"/>
    <cellStyle name="표준(중앙)" xfId="3437"/>
    <cellStyle name="標準_Akia(F）-8" xfId="3438"/>
    <cellStyle name="하이퍼링크 2" xfId="3439"/>
    <cellStyle name="하이퍼링크 2 2" xfId="3440"/>
    <cellStyle name="하이퍼링크 3" xfId="3441"/>
    <cellStyle name="하이퍼링크 3 2" xfId="3442"/>
    <cellStyle name="합계" xfId="668"/>
    <cellStyle name="합계 2" xfId="3443"/>
    <cellStyle name="합계 3" xfId="3444"/>
    <cellStyle name="합계 3 2" xfId="3445"/>
    <cellStyle name="합계 4" xfId="3446"/>
    <cellStyle name="합계_2010년월별인력관리대장_01월_에이디텔레콤_1군_100115" xfId="3447"/>
    <cellStyle name="합산" xfId="669"/>
    <cellStyle name="垓" xfId="3448"/>
    <cellStyle name="화폐기호" xfId="670"/>
    <cellStyle name="화폐기호 2" xfId="3450"/>
    <cellStyle name="화폐기호 3" xfId="3451"/>
    <cellStyle name="화폐기호 3 2" xfId="3452"/>
    <cellStyle name="화폐기호 4" xfId="3453"/>
    <cellStyle name="화폐기호_2010년월별인력관리대장_01월_에이디텔레콤_1군_100115" xfId="3454"/>
    <cellStyle name="화폐기호0" xfId="671"/>
    <cellStyle name="화폐기호0 2" xfId="3455"/>
    <cellStyle name="화폐기호0 3" xfId="3456"/>
    <cellStyle name="화폐기호0_2010년월별인력관리대장_01월_에이디텔레콤_1군_100115" xfId="345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338"/>
  <sheetViews>
    <sheetView workbookViewId="0">
      <selection activeCell="D9" sqref="D9"/>
    </sheetView>
  </sheetViews>
  <sheetFormatPr defaultRowHeight="13.5"/>
  <cols>
    <col min="1" max="1" width="38.85546875" style="9" bestFit="1" customWidth="1"/>
    <col min="2" max="2" width="30" style="9" customWidth="1"/>
    <col min="3" max="3" width="25.7109375" style="11" customWidth="1"/>
    <col min="4" max="4" width="22.85546875" style="9" customWidth="1"/>
    <col min="5" max="5" width="11.85546875" style="9" customWidth="1"/>
    <col min="6" max="7" width="9.140625" style="9"/>
    <col min="8" max="8" width="43.140625" style="9" bestFit="1" customWidth="1"/>
    <col min="9" max="9" width="13.28515625" style="9" customWidth="1"/>
    <col min="10" max="16384" width="9.140625" style="9"/>
  </cols>
  <sheetData>
    <row r="4" spans="1:9" ht="24.75" customHeight="1">
      <c r="A4" s="20" t="s">
        <v>255</v>
      </c>
      <c r="B4" s="20" t="s">
        <v>536</v>
      </c>
      <c r="C4" s="21" t="s">
        <v>534</v>
      </c>
      <c r="D4" s="22" t="s">
        <v>535</v>
      </c>
      <c r="H4" s="8"/>
      <c r="I4" s="6"/>
    </row>
    <row r="5" spans="1:9">
      <c r="A5" s="18" t="s">
        <v>195</v>
      </c>
      <c r="B5" s="16">
        <f t="shared" ref="B5:B36" si="0">VLOOKUP(A:A,H:I,2,0)</f>
        <v>49991000</v>
      </c>
      <c r="C5" s="19">
        <v>197061300</v>
      </c>
      <c r="D5" s="17">
        <f t="shared" ref="D5:D36" si="1">+B5+C5</f>
        <v>247052300</v>
      </c>
      <c r="H5" s="8" t="s">
        <v>198</v>
      </c>
      <c r="I5" s="6">
        <v>2952000</v>
      </c>
    </row>
    <row r="6" spans="1:9">
      <c r="A6" s="18" t="s">
        <v>196</v>
      </c>
      <c r="B6" s="16">
        <f t="shared" si="0"/>
        <v>64532000</v>
      </c>
      <c r="C6" s="19">
        <v>176695070</v>
      </c>
      <c r="D6" s="17">
        <f t="shared" si="1"/>
        <v>241227070</v>
      </c>
      <c r="H6" s="8" t="s">
        <v>524</v>
      </c>
      <c r="I6" s="6">
        <v>9352500</v>
      </c>
    </row>
    <row r="7" spans="1:9">
      <c r="A7" s="12" t="s">
        <v>224</v>
      </c>
      <c r="B7" s="13">
        <f t="shared" si="0"/>
        <v>142019120</v>
      </c>
      <c r="C7" s="14">
        <v>90010760</v>
      </c>
      <c r="D7" s="15">
        <f t="shared" si="1"/>
        <v>232029880</v>
      </c>
      <c r="H7" s="8" t="s">
        <v>311</v>
      </c>
      <c r="I7" s="6">
        <v>2115650</v>
      </c>
    </row>
    <row r="8" spans="1:9">
      <c r="A8" s="18" t="s">
        <v>194</v>
      </c>
      <c r="B8" s="16">
        <f t="shared" si="0"/>
        <v>48701300</v>
      </c>
      <c r="C8" s="19">
        <v>174284040</v>
      </c>
      <c r="D8" s="17">
        <f t="shared" si="1"/>
        <v>222985340</v>
      </c>
      <c r="H8" s="8" t="s">
        <v>334</v>
      </c>
      <c r="I8" s="6">
        <v>7734750</v>
      </c>
    </row>
    <row r="9" spans="1:9">
      <c r="A9" s="12" t="s">
        <v>225</v>
      </c>
      <c r="B9" s="13">
        <f t="shared" si="0"/>
        <v>186370390</v>
      </c>
      <c r="C9" s="14">
        <v>10559830</v>
      </c>
      <c r="D9" s="15">
        <f t="shared" si="1"/>
        <v>196930220</v>
      </c>
      <c r="H9" s="8" t="s">
        <v>427</v>
      </c>
      <c r="I9" s="6">
        <v>13343415</v>
      </c>
    </row>
    <row r="10" spans="1:9">
      <c r="A10" s="18" t="s">
        <v>201</v>
      </c>
      <c r="B10" s="16">
        <f t="shared" si="0"/>
        <v>87865820</v>
      </c>
      <c r="C10" s="19">
        <v>95237000</v>
      </c>
      <c r="D10" s="17">
        <f t="shared" si="1"/>
        <v>183102820</v>
      </c>
      <c r="H10" s="8" t="s">
        <v>236</v>
      </c>
      <c r="I10" s="6">
        <v>2554500</v>
      </c>
    </row>
    <row r="11" spans="1:9">
      <c r="A11" s="12" t="s">
        <v>229</v>
      </c>
      <c r="B11" s="13">
        <f t="shared" si="0"/>
        <v>169343855</v>
      </c>
      <c r="C11" s="14">
        <v>2392050</v>
      </c>
      <c r="D11" s="15">
        <f t="shared" si="1"/>
        <v>171735905</v>
      </c>
      <c r="H11" s="8" t="s">
        <v>379</v>
      </c>
      <c r="I11" s="6">
        <v>4576930</v>
      </c>
    </row>
    <row r="12" spans="1:9">
      <c r="A12" s="12" t="s">
        <v>221</v>
      </c>
      <c r="B12" s="13">
        <f t="shared" si="0"/>
        <v>123751990</v>
      </c>
      <c r="C12" s="14">
        <v>37221500</v>
      </c>
      <c r="D12" s="15">
        <f t="shared" si="1"/>
        <v>160973490</v>
      </c>
      <c r="H12" s="8" t="s">
        <v>488</v>
      </c>
      <c r="I12" s="6">
        <v>1420000</v>
      </c>
    </row>
    <row r="13" spans="1:9">
      <c r="A13" s="12" t="s">
        <v>479</v>
      </c>
      <c r="B13" s="13">
        <f t="shared" si="0"/>
        <v>124928440</v>
      </c>
      <c r="C13" s="14">
        <v>29909000</v>
      </c>
      <c r="D13" s="15">
        <f t="shared" si="1"/>
        <v>154837440</v>
      </c>
      <c r="H13" s="8" t="s">
        <v>289</v>
      </c>
      <c r="I13" s="6">
        <v>7350000</v>
      </c>
    </row>
    <row r="14" spans="1:9">
      <c r="A14" s="18" t="s">
        <v>205</v>
      </c>
      <c r="B14" s="16">
        <f t="shared" si="0"/>
        <v>108773700</v>
      </c>
      <c r="C14" s="19">
        <v>41756700</v>
      </c>
      <c r="D14" s="17">
        <f t="shared" si="1"/>
        <v>150530400</v>
      </c>
      <c r="H14" s="8" t="s">
        <v>206</v>
      </c>
      <c r="I14" s="6">
        <v>94734550</v>
      </c>
    </row>
    <row r="15" spans="1:9">
      <c r="A15" s="12" t="s">
        <v>227</v>
      </c>
      <c r="B15" s="13">
        <f t="shared" si="0"/>
        <v>125270430</v>
      </c>
      <c r="C15" s="14">
        <v>19497000</v>
      </c>
      <c r="D15" s="15">
        <f t="shared" si="1"/>
        <v>144767430</v>
      </c>
      <c r="H15" s="8" t="s">
        <v>327</v>
      </c>
      <c r="I15" s="6">
        <v>5202000</v>
      </c>
    </row>
    <row r="16" spans="1:9">
      <c r="A16" s="12" t="s">
        <v>223</v>
      </c>
      <c r="B16" s="13">
        <f t="shared" si="0"/>
        <v>122933240</v>
      </c>
      <c r="C16" s="14">
        <v>20001600</v>
      </c>
      <c r="D16" s="15">
        <f t="shared" si="1"/>
        <v>142934840</v>
      </c>
      <c r="H16" s="8" t="s">
        <v>491</v>
      </c>
      <c r="I16" s="6">
        <v>8374240</v>
      </c>
    </row>
    <row r="17" spans="1:9">
      <c r="A17" s="12" t="s">
        <v>219</v>
      </c>
      <c r="B17" s="13">
        <f t="shared" si="0"/>
        <v>103042930</v>
      </c>
      <c r="C17" s="14">
        <v>39066450</v>
      </c>
      <c r="D17" s="15">
        <f t="shared" si="1"/>
        <v>142109380</v>
      </c>
      <c r="H17" s="8" t="s">
        <v>457</v>
      </c>
      <c r="I17" s="6">
        <v>14611700</v>
      </c>
    </row>
    <row r="18" spans="1:9">
      <c r="A18" s="18" t="s">
        <v>198</v>
      </c>
      <c r="B18" s="16">
        <f t="shared" si="0"/>
        <v>2952000</v>
      </c>
      <c r="C18" s="19">
        <v>135946750</v>
      </c>
      <c r="D18" s="17">
        <f t="shared" si="1"/>
        <v>138898750</v>
      </c>
      <c r="H18" s="8" t="s">
        <v>451</v>
      </c>
      <c r="I18" s="6">
        <v>1233300</v>
      </c>
    </row>
    <row r="19" spans="1:9">
      <c r="A19" s="18" t="s">
        <v>206</v>
      </c>
      <c r="B19" s="16">
        <f t="shared" si="0"/>
        <v>94734550</v>
      </c>
      <c r="C19" s="19">
        <v>37829600</v>
      </c>
      <c r="D19" s="17">
        <f t="shared" si="1"/>
        <v>132564150</v>
      </c>
      <c r="H19" s="8" t="s">
        <v>207</v>
      </c>
      <c r="I19" s="6">
        <v>4292830</v>
      </c>
    </row>
    <row r="20" spans="1:9">
      <c r="A20" s="12" t="s">
        <v>228</v>
      </c>
      <c r="B20" s="13">
        <f t="shared" si="0"/>
        <v>83328180</v>
      </c>
      <c r="C20" s="14">
        <v>46027600</v>
      </c>
      <c r="D20" s="15">
        <f t="shared" si="1"/>
        <v>129355780</v>
      </c>
      <c r="H20" s="8" t="s">
        <v>472</v>
      </c>
      <c r="I20" s="6">
        <v>30517900</v>
      </c>
    </row>
    <row r="21" spans="1:9">
      <c r="A21" s="12" t="s">
        <v>226</v>
      </c>
      <c r="B21" s="13">
        <f t="shared" si="0"/>
        <v>87997620</v>
      </c>
      <c r="C21" s="14">
        <v>22371900</v>
      </c>
      <c r="D21" s="15">
        <f t="shared" si="1"/>
        <v>110369520</v>
      </c>
      <c r="H21" s="8" t="s">
        <v>297</v>
      </c>
      <c r="I21" s="6">
        <v>9490000</v>
      </c>
    </row>
    <row r="22" spans="1:9">
      <c r="A22" s="18" t="s">
        <v>200</v>
      </c>
      <c r="B22" s="16">
        <f t="shared" si="0"/>
        <v>15534000</v>
      </c>
      <c r="C22" s="19">
        <v>88639800</v>
      </c>
      <c r="D22" s="17">
        <f t="shared" si="1"/>
        <v>104173800</v>
      </c>
      <c r="H22" s="8" t="s">
        <v>358</v>
      </c>
      <c r="I22" s="6">
        <v>13184500</v>
      </c>
    </row>
    <row r="23" spans="1:9">
      <c r="A23" s="18" t="s">
        <v>204</v>
      </c>
      <c r="B23" s="16">
        <f t="shared" si="0"/>
        <v>73143100</v>
      </c>
      <c r="C23" s="19">
        <v>30031520</v>
      </c>
      <c r="D23" s="17">
        <f t="shared" si="1"/>
        <v>103174620</v>
      </c>
      <c r="H23" s="8" t="s">
        <v>252</v>
      </c>
      <c r="I23" s="6">
        <v>1480400</v>
      </c>
    </row>
    <row r="24" spans="1:9">
      <c r="A24" s="12" t="s">
        <v>222</v>
      </c>
      <c r="B24" s="13">
        <f t="shared" si="0"/>
        <v>74789550</v>
      </c>
      <c r="C24" s="14">
        <v>24229000</v>
      </c>
      <c r="D24" s="15">
        <f t="shared" si="1"/>
        <v>99018550</v>
      </c>
      <c r="H24" s="8" t="s">
        <v>510</v>
      </c>
      <c r="I24" s="6">
        <v>144900</v>
      </c>
    </row>
    <row r="25" spans="1:9">
      <c r="A25" s="18" t="s">
        <v>197</v>
      </c>
      <c r="B25" s="16">
        <f t="shared" si="0"/>
        <v>39414100</v>
      </c>
      <c r="C25" s="19">
        <v>37758780</v>
      </c>
      <c r="D25" s="17">
        <f t="shared" si="1"/>
        <v>77172880</v>
      </c>
      <c r="H25" s="8" t="s">
        <v>314</v>
      </c>
      <c r="I25" s="6">
        <v>18250800</v>
      </c>
    </row>
    <row r="26" spans="1:9">
      <c r="A26" s="18" t="s">
        <v>203</v>
      </c>
      <c r="B26" s="16">
        <f t="shared" si="0"/>
        <v>37456120</v>
      </c>
      <c r="C26" s="19">
        <v>22430680</v>
      </c>
      <c r="D26" s="17">
        <f t="shared" si="1"/>
        <v>59886800</v>
      </c>
      <c r="H26" s="8" t="s">
        <v>202</v>
      </c>
      <c r="I26" s="6">
        <v>1822590</v>
      </c>
    </row>
    <row r="27" spans="1:9">
      <c r="A27" s="18" t="s">
        <v>244</v>
      </c>
      <c r="B27" s="16">
        <f t="shared" si="0"/>
        <v>2916160</v>
      </c>
      <c r="C27" s="19">
        <v>21391580</v>
      </c>
      <c r="D27" s="17">
        <f t="shared" si="1"/>
        <v>24307740</v>
      </c>
      <c r="H27" s="8" t="s">
        <v>386</v>
      </c>
      <c r="I27" s="6">
        <v>1568000</v>
      </c>
    </row>
    <row r="28" spans="1:9">
      <c r="A28" s="18" t="s">
        <v>208</v>
      </c>
      <c r="B28" s="16">
        <f t="shared" si="0"/>
        <v>8760190</v>
      </c>
      <c r="C28" s="19">
        <v>11039400</v>
      </c>
      <c r="D28" s="17">
        <f t="shared" si="1"/>
        <v>19799590</v>
      </c>
      <c r="H28" s="8" t="s">
        <v>223</v>
      </c>
      <c r="I28" s="6">
        <v>122933240</v>
      </c>
    </row>
    <row r="29" spans="1:9">
      <c r="A29" s="18" t="s">
        <v>220</v>
      </c>
      <c r="B29" s="16">
        <f t="shared" si="0"/>
        <v>4057000</v>
      </c>
      <c r="C29" s="19">
        <v>10159900</v>
      </c>
      <c r="D29" s="17">
        <f t="shared" si="1"/>
        <v>14216900</v>
      </c>
      <c r="H29" s="8" t="s">
        <v>204</v>
      </c>
      <c r="I29" s="6">
        <v>73143100</v>
      </c>
    </row>
    <row r="30" spans="1:9">
      <c r="A30" s="18" t="s">
        <v>230</v>
      </c>
      <c r="B30" s="16">
        <f t="shared" si="0"/>
        <v>1195500</v>
      </c>
      <c r="C30" s="19">
        <v>10521350</v>
      </c>
      <c r="D30" s="17">
        <f t="shared" si="1"/>
        <v>11716850</v>
      </c>
      <c r="H30" s="8" t="s">
        <v>329</v>
      </c>
      <c r="I30" s="6">
        <v>16659750</v>
      </c>
    </row>
    <row r="31" spans="1:9">
      <c r="A31" s="18" t="s">
        <v>214</v>
      </c>
      <c r="B31" s="16">
        <f t="shared" si="0"/>
        <v>3511000</v>
      </c>
      <c r="C31" s="19">
        <v>7895200</v>
      </c>
      <c r="D31" s="17">
        <f t="shared" si="1"/>
        <v>11406200</v>
      </c>
      <c r="H31" s="8" t="s">
        <v>525</v>
      </c>
      <c r="I31" s="6">
        <v>17079700</v>
      </c>
    </row>
    <row r="32" spans="1:9">
      <c r="A32" s="18" t="s">
        <v>213</v>
      </c>
      <c r="B32" s="16">
        <f t="shared" si="0"/>
        <v>4852000</v>
      </c>
      <c r="C32" s="19">
        <v>6519100</v>
      </c>
      <c r="D32" s="17">
        <f t="shared" si="1"/>
        <v>11371100</v>
      </c>
      <c r="H32" s="8" t="s">
        <v>312</v>
      </c>
      <c r="I32" s="6">
        <v>887000</v>
      </c>
    </row>
    <row r="33" spans="1:9">
      <c r="A33" s="18" t="s">
        <v>242</v>
      </c>
      <c r="B33" s="16">
        <f t="shared" si="0"/>
        <v>4451000</v>
      </c>
      <c r="C33" s="19">
        <v>6085100</v>
      </c>
      <c r="D33" s="17">
        <f t="shared" si="1"/>
        <v>10536100</v>
      </c>
      <c r="H33" s="8" t="s">
        <v>399</v>
      </c>
      <c r="I33" s="6">
        <v>3729600</v>
      </c>
    </row>
    <row r="34" spans="1:9">
      <c r="A34" s="18" t="s">
        <v>234</v>
      </c>
      <c r="B34" s="16">
        <f t="shared" si="0"/>
        <v>8676320</v>
      </c>
      <c r="C34" s="19">
        <v>1218260</v>
      </c>
      <c r="D34" s="17">
        <f t="shared" si="1"/>
        <v>9894580</v>
      </c>
      <c r="H34" s="8" t="s">
        <v>235</v>
      </c>
      <c r="I34" s="6">
        <v>3534700</v>
      </c>
    </row>
    <row r="35" spans="1:9">
      <c r="A35" s="18" t="s">
        <v>238</v>
      </c>
      <c r="B35" s="16">
        <f t="shared" si="0"/>
        <v>7495070</v>
      </c>
      <c r="C35" s="19">
        <v>570900</v>
      </c>
      <c r="D35" s="17">
        <f t="shared" si="1"/>
        <v>8065970</v>
      </c>
      <c r="H35" s="8" t="s">
        <v>339</v>
      </c>
      <c r="I35" s="6">
        <v>7568100</v>
      </c>
    </row>
    <row r="36" spans="1:9">
      <c r="A36" s="18" t="s">
        <v>215</v>
      </c>
      <c r="B36" s="16">
        <f t="shared" si="0"/>
        <v>4053500</v>
      </c>
      <c r="C36" s="19">
        <v>3791740</v>
      </c>
      <c r="D36" s="17">
        <f t="shared" si="1"/>
        <v>7845240</v>
      </c>
      <c r="H36" s="8" t="s">
        <v>240</v>
      </c>
      <c r="I36" s="6">
        <v>6309550</v>
      </c>
    </row>
    <row r="37" spans="1:9">
      <c r="A37" s="18" t="s">
        <v>246</v>
      </c>
      <c r="B37" s="16">
        <f t="shared" ref="B37:B53" si="2">VLOOKUP(A:A,H:I,2,0)</f>
        <v>7197780</v>
      </c>
      <c r="C37" s="19">
        <v>324250</v>
      </c>
      <c r="D37" s="17">
        <f t="shared" ref="D37:D53" si="3">+B37+C37</f>
        <v>7522030</v>
      </c>
      <c r="H37" s="8" t="s">
        <v>517</v>
      </c>
      <c r="I37" s="6">
        <v>4744000</v>
      </c>
    </row>
    <row r="38" spans="1:9">
      <c r="A38" s="18" t="s">
        <v>207</v>
      </c>
      <c r="B38" s="16">
        <f t="shared" si="2"/>
        <v>4292830</v>
      </c>
      <c r="C38" s="19">
        <v>3083650</v>
      </c>
      <c r="D38" s="17">
        <f t="shared" si="3"/>
        <v>7376480</v>
      </c>
      <c r="H38" s="8" t="s">
        <v>356</v>
      </c>
      <c r="I38" s="6">
        <v>7628250</v>
      </c>
    </row>
    <row r="39" spans="1:9">
      <c r="A39" s="18" t="s">
        <v>240</v>
      </c>
      <c r="B39" s="16">
        <f t="shared" si="2"/>
        <v>6309550</v>
      </c>
      <c r="C39" s="19">
        <v>145500</v>
      </c>
      <c r="D39" s="17">
        <f t="shared" si="3"/>
        <v>6455050</v>
      </c>
      <c r="H39" s="8" t="s">
        <v>260</v>
      </c>
      <c r="I39" s="6">
        <v>6929400</v>
      </c>
    </row>
    <row r="40" spans="1:9">
      <c r="A40" s="18" t="s">
        <v>217</v>
      </c>
      <c r="B40" s="16">
        <f t="shared" si="2"/>
        <v>5570000</v>
      </c>
      <c r="C40" s="19">
        <v>485000</v>
      </c>
      <c r="D40" s="17">
        <f t="shared" si="3"/>
        <v>6055000</v>
      </c>
      <c r="H40" s="8" t="s">
        <v>497</v>
      </c>
      <c r="I40" s="6">
        <v>6231500</v>
      </c>
    </row>
    <row r="41" spans="1:9">
      <c r="A41" s="18" t="s">
        <v>239</v>
      </c>
      <c r="B41" s="16">
        <f t="shared" si="2"/>
        <v>5580970</v>
      </c>
      <c r="C41" s="19">
        <v>154100</v>
      </c>
      <c r="D41" s="17">
        <f t="shared" si="3"/>
        <v>5735070</v>
      </c>
      <c r="H41" s="8" t="s">
        <v>355</v>
      </c>
      <c r="I41" s="6">
        <v>3801050</v>
      </c>
    </row>
    <row r="42" spans="1:9">
      <c r="A42" s="18" t="s">
        <v>202</v>
      </c>
      <c r="B42" s="16">
        <f t="shared" si="2"/>
        <v>1822590</v>
      </c>
      <c r="C42" s="19">
        <v>3855000</v>
      </c>
      <c r="D42" s="17">
        <f t="shared" si="3"/>
        <v>5677590</v>
      </c>
      <c r="H42" s="8" t="s">
        <v>389</v>
      </c>
      <c r="I42" s="6">
        <v>12724500</v>
      </c>
    </row>
    <row r="43" spans="1:9">
      <c r="A43" s="18" t="s">
        <v>232</v>
      </c>
      <c r="B43" s="16">
        <f t="shared" si="2"/>
        <v>4449200</v>
      </c>
      <c r="C43" s="19">
        <v>1151800</v>
      </c>
      <c r="D43" s="17">
        <f t="shared" si="3"/>
        <v>5601000</v>
      </c>
      <c r="H43" s="8" t="s">
        <v>265</v>
      </c>
      <c r="I43" s="6">
        <v>3893700</v>
      </c>
    </row>
    <row r="44" spans="1:9">
      <c r="A44" s="18" t="s">
        <v>233</v>
      </c>
      <c r="B44" s="16">
        <f t="shared" si="2"/>
        <v>3622800</v>
      </c>
      <c r="C44" s="19">
        <v>1721550</v>
      </c>
      <c r="D44" s="17">
        <f t="shared" si="3"/>
        <v>5344350</v>
      </c>
      <c r="H44" s="8" t="s">
        <v>462</v>
      </c>
      <c r="I44" s="6">
        <v>11051500</v>
      </c>
    </row>
    <row r="45" spans="1:9">
      <c r="A45" s="18" t="s">
        <v>254</v>
      </c>
      <c r="B45" s="16">
        <f t="shared" si="2"/>
        <v>3795500</v>
      </c>
      <c r="C45" s="19">
        <v>485000</v>
      </c>
      <c r="D45" s="17">
        <f t="shared" si="3"/>
        <v>4280500</v>
      </c>
      <c r="H45" s="8" t="s">
        <v>452</v>
      </c>
      <c r="I45" s="6">
        <v>4640400</v>
      </c>
    </row>
    <row r="46" spans="1:9">
      <c r="A46" s="18" t="s">
        <v>235</v>
      </c>
      <c r="B46" s="16">
        <f t="shared" si="2"/>
        <v>3534700</v>
      </c>
      <c r="C46" s="19">
        <v>145500</v>
      </c>
      <c r="D46" s="17">
        <f t="shared" si="3"/>
        <v>3680200</v>
      </c>
      <c r="H46" s="8" t="s">
        <v>367</v>
      </c>
      <c r="I46" s="6">
        <v>3079000</v>
      </c>
    </row>
    <row r="47" spans="1:9">
      <c r="A47" s="18" t="s">
        <v>236</v>
      </c>
      <c r="B47" s="16">
        <f t="shared" si="2"/>
        <v>2554500</v>
      </c>
      <c r="C47" s="19">
        <v>1009100</v>
      </c>
      <c r="D47" s="17">
        <f t="shared" si="3"/>
        <v>3563600</v>
      </c>
      <c r="H47" s="8" t="s">
        <v>282</v>
      </c>
      <c r="I47" s="6">
        <v>4770000</v>
      </c>
    </row>
    <row r="48" spans="1:9">
      <c r="A48" s="18" t="s">
        <v>216</v>
      </c>
      <c r="B48" s="16">
        <f t="shared" si="2"/>
        <v>1559100</v>
      </c>
      <c r="C48" s="19">
        <v>1768700</v>
      </c>
      <c r="D48" s="17">
        <f t="shared" si="3"/>
        <v>3327800</v>
      </c>
      <c r="H48" s="8" t="s">
        <v>480</v>
      </c>
      <c r="I48" s="6">
        <v>4150000</v>
      </c>
    </row>
    <row r="49" spans="1:9">
      <c r="A49" s="18" t="s">
        <v>241</v>
      </c>
      <c r="B49" s="16">
        <f t="shared" si="2"/>
        <v>2135550</v>
      </c>
      <c r="C49" s="19">
        <v>248150</v>
      </c>
      <c r="D49" s="17">
        <f t="shared" si="3"/>
        <v>2383700</v>
      </c>
      <c r="H49" s="8" t="s">
        <v>415</v>
      </c>
      <c r="I49" s="6">
        <v>2795200</v>
      </c>
    </row>
    <row r="50" spans="1:9">
      <c r="A50" s="18" t="s">
        <v>253</v>
      </c>
      <c r="B50" s="16">
        <f t="shared" si="2"/>
        <v>1598100</v>
      </c>
      <c r="C50" s="19">
        <v>145500</v>
      </c>
      <c r="D50" s="17">
        <f t="shared" si="3"/>
        <v>1743600</v>
      </c>
      <c r="H50" s="8" t="s">
        <v>238</v>
      </c>
      <c r="I50" s="6">
        <v>7495070</v>
      </c>
    </row>
    <row r="51" spans="1:9">
      <c r="A51" s="18" t="s">
        <v>245</v>
      </c>
      <c r="B51" s="16">
        <f t="shared" si="2"/>
        <v>88000</v>
      </c>
      <c r="C51" s="19">
        <v>1555300</v>
      </c>
      <c r="D51" s="17">
        <f t="shared" si="3"/>
        <v>1643300</v>
      </c>
      <c r="H51" s="8" t="s">
        <v>461</v>
      </c>
      <c r="I51" s="6">
        <v>4325000</v>
      </c>
    </row>
    <row r="52" spans="1:9">
      <c r="A52" s="18" t="s">
        <v>243</v>
      </c>
      <c r="B52" s="16">
        <f t="shared" si="2"/>
        <v>571300</v>
      </c>
      <c r="C52" s="19">
        <v>541450</v>
      </c>
      <c r="D52" s="17">
        <f t="shared" si="3"/>
        <v>1112750</v>
      </c>
      <c r="H52" s="8" t="s">
        <v>382</v>
      </c>
      <c r="I52" s="6">
        <v>29562350</v>
      </c>
    </row>
    <row r="53" spans="1:9">
      <c r="A53" s="18" t="s">
        <v>237</v>
      </c>
      <c r="B53" s="16">
        <f t="shared" si="2"/>
        <v>-90600</v>
      </c>
      <c r="C53" s="19">
        <v>677200</v>
      </c>
      <c r="D53" s="17">
        <f t="shared" si="3"/>
        <v>586600</v>
      </c>
      <c r="H53" s="8" t="s">
        <v>455</v>
      </c>
      <c r="I53" s="6">
        <v>305000</v>
      </c>
    </row>
    <row r="54" spans="1:9" ht="14.25" thickBot="1">
      <c r="B54" s="10"/>
      <c r="C54" s="10"/>
      <c r="H54" s="8" t="s">
        <v>526</v>
      </c>
      <c r="I54" s="6">
        <v>3022000</v>
      </c>
    </row>
    <row r="55" spans="1:9" ht="36" customHeight="1" thickBot="1">
      <c r="A55" s="23" t="s">
        <v>537</v>
      </c>
      <c r="B55" s="24">
        <f>SUM(B5:B54)</f>
        <v>2071433045</v>
      </c>
      <c r="C55" s="26">
        <f t="shared" ref="C55:D55" si="4">SUM(C5:C54)</f>
        <v>1475647210</v>
      </c>
      <c r="D55" s="25">
        <f t="shared" si="4"/>
        <v>3547080255</v>
      </c>
      <c r="H55" s="8" t="s">
        <v>215</v>
      </c>
      <c r="I55" s="6">
        <v>4053500</v>
      </c>
    </row>
    <row r="56" spans="1:9">
      <c r="H56" s="8" t="s">
        <v>228</v>
      </c>
      <c r="I56" s="6">
        <v>83328180</v>
      </c>
    </row>
    <row r="57" spans="1:9">
      <c r="H57" s="8" t="s">
        <v>450</v>
      </c>
      <c r="I57" s="6">
        <v>1216500</v>
      </c>
    </row>
    <row r="58" spans="1:9">
      <c r="H58" s="8" t="s">
        <v>365</v>
      </c>
      <c r="I58" s="6">
        <v>8438000</v>
      </c>
    </row>
    <row r="59" spans="1:9">
      <c r="H59" s="8" t="s">
        <v>357</v>
      </c>
      <c r="I59" s="6">
        <v>8654900</v>
      </c>
    </row>
    <row r="60" spans="1:9">
      <c r="H60" s="8" t="s">
        <v>308</v>
      </c>
      <c r="I60" s="6">
        <v>10600000</v>
      </c>
    </row>
    <row r="61" spans="1:9">
      <c r="H61" s="8" t="s">
        <v>263</v>
      </c>
      <c r="I61" s="6">
        <v>7128680</v>
      </c>
    </row>
    <row r="62" spans="1:9">
      <c r="H62" s="8" t="s">
        <v>498</v>
      </c>
      <c r="I62" s="6">
        <v>1441960</v>
      </c>
    </row>
    <row r="63" spans="1:9">
      <c r="H63" s="8" t="s">
        <v>521</v>
      </c>
      <c r="I63" s="6">
        <v>5712050</v>
      </c>
    </row>
    <row r="64" spans="1:9">
      <c r="H64" s="8" t="s">
        <v>431</v>
      </c>
      <c r="I64" s="6">
        <v>4400</v>
      </c>
    </row>
    <row r="65" spans="8:9">
      <c r="H65" s="8" t="s">
        <v>476</v>
      </c>
      <c r="I65" s="6">
        <v>2513900</v>
      </c>
    </row>
    <row r="66" spans="8:9">
      <c r="H66" s="8" t="s">
        <v>364</v>
      </c>
      <c r="I66" s="6">
        <v>6474570</v>
      </c>
    </row>
    <row r="67" spans="8:9">
      <c r="H67" s="8" t="s">
        <v>410</v>
      </c>
      <c r="I67" s="6">
        <v>917570</v>
      </c>
    </row>
    <row r="68" spans="8:9">
      <c r="H68" s="8" t="s">
        <v>347</v>
      </c>
      <c r="I68" s="6">
        <v>5433200</v>
      </c>
    </row>
    <row r="69" spans="8:9">
      <c r="H69" s="8" t="s">
        <v>413</v>
      </c>
      <c r="I69" s="6">
        <v>12597250</v>
      </c>
    </row>
    <row r="70" spans="8:9">
      <c r="H70" s="8" t="s">
        <v>511</v>
      </c>
      <c r="I70" s="6">
        <v>4827900</v>
      </c>
    </row>
    <row r="71" spans="8:9">
      <c r="H71" s="8" t="s">
        <v>232</v>
      </c>
      <c r="I71" s="6">
        <v>4449200</v>
      </c>
    </row>
    <row r="72" spans="8:9">
      <c r="H72" s="8" t="s">
        <v>226</v>
      </c>
      <c r="I72" s="6">
        <v>87997620</v>
      </c>
    </row>
    <row r="73" spans="8:9">
      <c r="H73" s="8" t="s">
        <v>436</v>
      </c>
      <c r="I73" s="6">
        <v>1381060</v>
      </c>
    </row>
    <row r="74" spans="8:9">
      <c r="H74" s="8" t="s">
        <v>354</v>
      </c>
      <c r="I74" s="6">
        <v>4930000</v>
      </c>
    </row>
    <row r="75" spans="8:9">
      <c r="H75" s="8" t="s">
        <v>412</v>
      </c>
      <c r="I75" s="6">
        <v>2233550</v>
      </c>
    </row>
    <row r="76" spans="8:9">
      <c r="H76" s="8" t="s">
        <v>313</v>
      </c>
      <c r="I76" s="6">
        <v>9614600</v>
      </c>
    </row>
    <row r="77" spans="8:9">
      <c r="H77" s="8" t="s">
        <v>239</v>
      </c>
      <c r="I77" s="6">
        <v>5580970</v>
      </c>
    </row>
    <row r="78" spans="8:9">
      <c r="H78" s="8" t="s">
        <v>439</v>
      </c>
      <c r="I78" s="6">
        <v>3114270</v>
      </c>
    </row>
    <row r="79" spans="8:9">
      <c r="H79" s="8" t="s">
        <v>502</v>
      </c>
      <c r="I79" s="6">
        <v>23667620</v>
      </c>
    </row>
    <row r="80" spans="8:9">
      <c r="H80" s="8" t="s">
        <v>416</v>
      </c>
      <c r="I80" s="6">
        <v>3987250</v>
      </c>
    </row>
    <row r="81" spans="8:9">
      <c r="H81" s="8" t="s">
        <v>333</v>
      </c>
      <c r="I81" s="6">
        <v>3382900</v>
      </c>
    </row>
    <row r="82" spans="8:9">
      <c r="H82" s="8" t="s">
        <v>407</v>
      </c>
      <c r="I82" s="6">
        <v>37107030</v>
      </c>
    </row>
    <row r="83" spans="8:9">
      <c r="H83" s="8" t="s">
        <v>501</v>
      </c>
      <c r="I83" s="6">
        <v>15142300</v>
      </c>
    </row>
    <row r="84" spans="8:9">
      <c r="H84" s="8" t="s">
        <v>470</v>
      </c>
      <c r="I84" s="6">
        <v>9182650</v>
      </c>
    </row>
    <row r="85" spans="8:9">
      <c r="H85" s="8" t="s">
        <v>390</v>
      </c>
      <c r="I85" s="6">
        <v>744000</v>
      </c>
    </row>
    <row r="86" spans="8:9">
      <c r="H86" s="8" t="s">
        <v>519</v>
      </c>
      <c r="I86" s="6">
        <v>12014600</v>
      </c>
    </row>
    <row r="87" spans="8:9">
      <c r="H87" s="8" t="s">
        <v>401</v>
      </c>
      <c r="I87" s="6">
        <v>13309460</v>
      </c>
    </row>
    <row r="88" spans="8:9">
      <c r="H88" s="8" t="s">
        <v>309</v>
      </c>
      <c r="I88" s="6">
        <v>6426400</v>
      </c>
    </row>
    <row r="89" spans="8:9">
      <c r="H89" s="8" t="s">
        <v>505</v>
      </c>
      <c r="I89" s="6">
        <v>14606600</v>
      </c>
    </row>
    <row r="90" spans="8:9">
      <c r="H90" s="8" t="s">
        <v>528</v>
      </c>
      <c r="I90" s="6">
        <v>5367000</v>
      </c>
    </row>
    <row r="91" spans="8:9">
      <c r="H91" s="8" t="s">
        <v>286</v>
      </c>
      <c r="I91" s="6">
        <v>3225000</v>
      </c>
    </row>
    <row r="92" spans="8:9">
      <c r="H92" s="8" t="s">
        <v>247</v>
      </c>
      <c r="I92" s="6">
        <v>1301760</v>
      </c>
    </row>
    <row r="93" spans="8:9">
      <c r="H93" s="8" t="s">
        <v>422</v>
      </c>
      <c r="I93" s="6">
        <v>34409190</v>
      </c>
    </row>
    <row r="94" spans="8:9">
      <c r="H94" s="8" t="s">
        <v>504</v>
      </c>
      <c r="I94" s="6">
        <v>34115000</v>
      </c>
    </row>
    <row r="95" spans="8:9">
      <c r="H95" s="8" t="s">
        <v>391</v>
      </c>
      <c r="I95" s="6">
        <v>26562500</v>
      </c>
    </row>
    <row r="96" spans="8:9">
      <c r="H96" s="8" t="s">
        <v>319</v>
      </c>
      <c r="I96" s="6">
        <v>20477300</v>
      </c>
    </row>
    <row r="97" spans="8:9">
      <c r="H97" s="8" t="s">
        <v>394</v>
      </c>
      <c r="I97" s="6">
        <v>9580000</v>
      </c>
    </row>
    <row r="98" spans="8:9">
      <c r="H98" s="8" t="s">
        <v>424</v>
      </c>
      <c r="I98" s="6">
        <v>9417000</v>
      </c>
    </row>
    <row r="99" spans="8:9">
      <c r="H99" s="8" t="s">
        <v>279</v>
      </c>
      <c r="I99" s="6">
        <v>2200900</v>
      </c>
    </row>
    <row r="100" spans="8:9">
      <c r="H100" s="8" t="s">
        <v>435</v>
      </c>
      <c r="I100" s="6">
        <v>7943400</v>
      </c>
    </row>
    <row r="101" spans="8:9">
      <c r="H101" s="8" t="s">
        <v>492</v>
      </c>
      <c r="I101" s="6">
        <v>1425000</v>
      </c>
    </row>
    <row r="102" spans="8:9">
      <c r="H102" s="8" t="s">
        <v>374</v>
      </c>
      <c r="I102" s="6">
        <v>2600000</v>
      </c>
    </row>
    <row r="103" spans="8:9">
      <c r="H103" s="8" t="s">
        <v>438</v>
      </c>
      <c r="I103" s="6">
        <v>6319450</v>
      </c>
    </row>
    <row r="104" spans="8:9">
      <c r="H104" s="8" t="s">
        <v>362</v>
      </c>
      <c r="I104" s="6">
        <v>5501500</v>
      </c>
    </row>
    <row r="105" spans="8:9">
      <c r="H105" s="8" t="s">
        <v>474</v>
      </c>
      <c r="I105" s="6">
        <v>19036000</v>
      </c>
    </row>
    <row r="106" spans="8:9">
      <c r="H106" s="8" t="s">
        <v>485</v>
      </c>
      <c r="I106" s="6">
        <v>5748500</v>
      </c>
    </row>
    <row r="107" spans="8:9">
      <c r="H107" s="8" t="s">
        <v>466</v>
      </c>
      <c r="I107" s="6">
        <v>2603400</v>
      </c>
    </row>
    <row r="108" spans="8:9">
      <c r="H108" s="8" t="s">
        <v>442</v>
      </c>
      <c r="I108" s="6">
        <v>180000</v>
      </c>
    </row>
    <row r="109" spans="8:9">
      <c r="H109" s="8" t="s">
        <v>387</v>
      </c>
      <c r="I109" s="6">
        <v>2928150</v>
      </c>
    </row>
    <row r="110" spans="8:9">
      <c r="H110" s="8" t="s">
        <v>222</v>
      </c>
      <c r="I110" s="6">
        <v>74789550</v>
      </c>
    </row>
    <row r="111" spans="8:9">
      <c r="H111" s="8" t="s">
        <v>197</v>
      </c>
      <c r="I111" s="6">
        <v>39414100</v>
      </c>
    </row>
    <row r="112" spans="8:9">
      <c r="H112" s="8" t="s">
        <v>514</v>
      </c>
      <c r="I112" s="6">
        <v>885000</v>
      </c>
    </row>
    <row r="113" spans="8:9">
      <c r="H113" s="8" t="s">
        <v>307</v>
      </c>
      <c r="I113" s="6">
        <v>5431000</v>
      </c>
    </row>
    <row r="114" spans="8:9">
      <c r="H114" s="8" t="s">
        <v>372</v>
      </c>
      <c r="I114" s="6">
        <v>2793000</v>
      </c>
    </row>
    <row r="115" spans="8:9">
      <c r="H115" s="8" t="s">
        <v>296</v>
      </c>
      <c r="I115" s="6">
        <v>6762900</v>
      </c>
    </row>
    <row r="116" spans="8:9">
      <c r="H116" s="8" t="s">
        <v>203</v>
      </c>
      <c r="I116" s="6">
        <v>37456120</v>
      </c>
    </row>
    <row r="117" spans="8:9">
      <c r="H117" s="8" t="s">
        <v>384</v>
      </c>
      <c r="I117" s="6">
        <v>17725460</v>
      </c>
    </row>
    <row r="118" spans="8:9">
      <c r="H118" s="8" t="s">
        <v>397</v>
      </c>
      <c r="I118" s="6">
        <v>7162300</v>
      </c>
    </row>
    <row r="119" spans="8:9">
      <c r="H119" s="8" t="s">
        <v>267</v>
      </c>
      <c r="I119" s="6">
        <v>9025500</v>
      </c>
    </row>
    <row r="120" spans="8:9">
      <c r="H120" s="8" t="s">
        <v>320</v>
      </c>
      <c r="I120" s="6">
        <v>37211595</v>
      </c>
    </row>
    <row r="121" spans="8:9">
      <c r="H121" s="8" t="s">
        <v>262</v>
      </c>
      <c r="I121" s="6">
        <v>17708050</v>
      </c>
    </row>
    <row r="122" spans="8:9">
      <c r="H122" s="8" t="s">
        <v>221</v>
      </c>
      <c r="I122" s="6">
        <v>123751990</v>
      </c>
    </row>
    <row r="123" spans="8:9">
      <c r="H123" s="8" t="s">
        <v>396</v>
      </c>
      <c r="I123" s="6">
        <v>14549600</v>
      </c>
    </row>
    <row r="124" spans="8:9">
      <c r="H124" s="8" t="s">
        <v>441</v>
      </c>
      <c r="I124" s="6">
        <v>1488500</v>
      </c>
    </row>
    <row r="125" spans="8:9">
      <c r="H125" s="8" t="s">
        <v>420</v>
      </c>
      <c r="I125" s="6">
        <v>3647000</v>
      </c>
    </row>
    <row r="126" spans="8:9">
      <c r="H126" s="8" t="s">
        <v>278</v>
      </c>
      <c r="I126" s="6">
        <v>5199700</v>
      </c>
    </row>
    <row r="127" spans="8:9">
      <c r="H127" s="8" t="s">
        <v>234</v>
      </c>
      <c r="I127" s="6">
        <v>8676320</v>
      </c>
    </row>
    <row r="128" spans="8:9">
      <c r="H128" s="8" t="s">
        <v>343</v>
      </c>
      <c r="I128" s="6">
        <v>4455000</v>
      </c>
    </row>
    <row r="129" spans="8:9">
      <c r="H129" s="8" t="s">
        <v>473</v>
      </c>
      <c r="I129" s="6">
        <v>11135630</v>
      </c>
    </row>
    <row r="130" spans="8:9">
      <c r="H130" s="8" t="s">
        <v>467</v>
      </c>
      <c r="I130" s="6">
        <v>10362900</v>
      </c>
    </row>
    <row r="131" spans="8:9">
      <c r="H131" s="8" t="s">
        <v>323</v>
      </c>
      <c r="I131" s="6">
        <v>14323520</v>
      </c>
    </row>
    <row r="132" spans="8:9">
      <c r="H132" s="8" t="s">
        <v>258</v>
      </c>
      <c r="I132" s="6">
        <v>10928500</v>
      </c>
    </row>
    <row r="133" spans="8:9">
      <c r="H133" s="8" t="s">
        <v>302</v>
      </c>
      <c r="I133" s="6">
        <v>42080</v>
      </c>
    </row>
    <row r="134" spans="8:9">
      <c r="H134" s="8" t="s">
        <v>486</v>
      </c>
      <c r="I134" s="6">
        <v>5922800</v>
      </c>
    </row>
    <row r="135" spans="8:9">
      <c r="H135" s="8" t="s">
        <v>200</v>
      </c>
      <c r="I135" s="6">
        <v>15534000</v>
      </c>
    </row>
    <row r="136" spans="8:9">
      <c r="H136" s="8" t="s">
        <v>352</v>
      </c>
      <c r="I136" s="6">
        <v>7100000</v>
      </c>
    </row>
    <row r="137" spans="8:9">
      <c r="H137" s="8" t="s">
        <v>376</v>
      </c>
      <c r="I137" s="6">
        <v>31629500</v>
      </c>
    </row>
    <row r="138" spans="8:9">
      <c r="H138" s="8" t="s">
        <v>270</v>
      </c>
      <c r="I138" s="6">
        <v>3365000</v>
      </c>
    </row>
    <row r="139" spans="8:9">
      <c r="H139" s="8" t="s">
        <v>348</v>
      </c>
      <c r="I139" s="6">
        <v>15764700</v>
      </c>
    </row>
    <row r="140" spans="8:9">
      <c r="H140" s="8" t="s">
        <v>444</v>
      </c>
      <c r="I140" s="6">
        <v>14554000</v>
      </c>
    </row>
    <row r="141" spans="8:9">
      <c r="H141" s="8" t="s">
        <v>242</v>
      </c>
      <c r="I141" s="6">
        <v>4451000</v>
      </c>
    </row>
    <row r="142" spans="8:9">
      <c r="H142" s="8" t="s">
        <v>383</v>
      </c>
      <c r="I142" s="6">
        <v>1653490</v>
      </c>
    </row>
    <row r="143" spans="8:9">
      <c r="H143" s="8" t="s">
        <v>298</v>
      </c>
      <c r="I143" s="6">
        <v>2406900</v>
      </c>
    </row>
    <row r="144" spans="8:9">
      <c r="H144" s="8" t="s">
        <v>446</v>
      </c>
      <c r="I144" s="6">
        <v>5267440</v>
      </c>
    </row>
    <row r="145" spans="8:9">
      <c r="H145" s="8" t="s">
        <v>275</v>
      </c>
      <c r="I145" s="6">
        <v>5438000</v>
      </c>
    </row>
    <row r="146" spans="8:9">
      <c r="H146" s="8" t="s">
        <v>305</v>
      </c>
      <c r="I146" s="6">
        <v>8469950</v>
      </c>
    </row>
    <row r="147" spans="8:9">
      <c r="H147" s="8" t="s">
        <v>299</v>
      </c>
      <c r="I147" s="6">
        <v>467130</v>
      </c>
    </row>
    <row r="148" spans="8:9">
      <c r="H148" s="8" t="s">
        <v>508</v>
      </c>
      <c r="I148" s="6">
        <v>192600</v>
      </c>
    </row>
    <row r="149" spans="8:9">
      <c r="H149" s="8" t="s">
        <v>499</v>
      </c>
      <c r="I149" s="6">
        <v>1315000</v>
      </c>
    </row>
    <row r="150" spans="8:9">
      <c r="H150" s="8" t="s">
        <v>419</v>
      </c>
      <c r="I150" s="6">
        <v>1729350</v>
      </c>
    </row>
    <row r="151" spans="8:9">
      <c r="H151" s="8" t="s">
        <v>315</v>
      </c>
      <c r="I151" s="6">
        <v>2789580</v>
      </c>
    </row>
    <row r="152" spans="8:9">
      <c r="H152" s="8" t="s">
        <v>350</v>
      </c>
      <c r="I152" s="6">
        <v>12767500</v>
      </c>
    </row>
    <row r="153" spans="8:9">
      <c r="H153" s="8" t="s">
        <v>409</v>
      </c>
      <c r="I153" s="6">
        <v>2515000</v>
      </c>
    </row>
    <row r="154" spans="8:9">
      <c r="H154" s="8" t="s">
        <v>445</v>
      </c>
      <c r="I154" s="6">
        <v>5478800</v>
      </c>
    </row>
    <row r="155" spans="8:9">
      <c r="H155" s="8" t="s">
        <v>406</v>
      </c>
      <c r="I155" s="6">
        <v>4409700</v>
      </c>
    </row>
    <row r="156" spans="8:9">
      <c r="H156" s="8" t="s">
        <v>326</v>
      </c>
      <c r="I156" s="6">
        <v>2088000</v>
      </c>
    </row>
    <row r="157" spans="8:9">
      <c r="H157" s="8" t="s">
        <v>351</v>
      </c>
      <c r="I157" s="6">
        <v>24100</v>
      </c>
    </row>
    <row r="158" spans="8:9">
      <c r="H158" s="8" t="s">
        <v>363</v>
      </c>
      <c r="I158" s="6">
        <v>10807500</v>
      </c>
    </row>
    <row r="159" spans="8:9">
      <c r="H159" s="8" t="s">
        <v>375</v>
      </c>
      <c r="I159" s="6">
        <v>3416200</v>
      </c>
    </row>
    <row r="160" spans="8:9">
      <c r="H160" s="8" t="s">
        <v>285</v>
      </c>
      <c r="I160" s="6">
        <v>6340750</v>
      </c>
    </row>
    <row r="161" spans="8:9">
      <c r="H161" s="8" t="s">
        <v>271</v>
      </c>
      <c r="I161" s="6">
        <v>21239500</v>
      </c>
    </row>
    <row r="162" spans="8:9">
      <c r="H162" s="8" t="s">
        <v>513</v>
      </c>
      <c r="I162" s="6">
        <v>6611706</v>
      </c>
    </row>
    <row r="163" spans="8:9">
      <c r="H163" s="8" t="s">
        <v>213</v>
      </c>
      <c r="I163" s="6">
        <v>4852000</v>
      </c>
    </row>
    <row r="164" spans="8:9">
      <c r="H164" s="8" t="s">
        <v>249</v>
      </c>
      <c r="I164" s="6">
        <v>998000</v>
      </c>
    </row>
    <row r="165" spans="8:9">
      <c r="H165" s="8" t="s">
        <v>217</v>
      </c>
      <c r="I165" s="6">
        <v>5570000</v>
      </c>
    </row>
    <row r="166" spans="8:9">
      <c r="H166" s="8" t="s">
        <v>336</v>
      </c>
      <c r="I166" s="6">
        <v>872000</v>
      </c>
    </row>
    <row r="167" spans="8:9">
      <c r="H167" s="8" t="s">
        <v>432</v>
      </c>
      <c r="I167" s="6">
        <v>10163300</v>
      </c>
    </row>
    <row r="168" spans="8:9">
      <c r="H168" s="8" t="s">
        <v>346</v>
      </c>
      <c r="I168" s="6">
        <v>24988200</v>
      </c>
    </row>
    <row r="169" spans="8:9">
      <c r="H169" s="8" t="s">
        <v>484</v>
      </c>
      <c r="I169" s="6">
        <v>53057860</v>
      </c>
    </row>
    <row r="170" spans="8:9">
      <c r="H170" s="8" t="s">
        <v>481</v>
      </c>
      <c r="I170" s="6">
        <v>788580</v>
      </c>
    </row>
    <row r="171" spans="8:9">
      <c r="H171" s="8" t="s">
        <v>216</v>
      </c>
      <c r="I171" s="6">
        <v>1559100</v>
      </c>
    </row>
    <row r="172" spans="8:9">
      <c r="H172" s="8" t="s">
        <v>482</v>
      </c>
      <c r="I172" s="6">
        <v>8593800</v>
      </c>
    </row>
    <row r="173" spans="8:9">
      <c r="H173" s="8" t="s">
        <v>272</v>
      </c>
      <c r="I173" s="6">
        <v>9670000</v>
      </c>
    </row>
    <row r="174" spans="8:9">
      <c r="H174" s="8" t="s">
        <v>460</v>
      </c>
      <c r="I174" s="6">
        <v>20700000</v>
      </c>
    </row>
    <row r="175" spans="8:9">
      <c r="H175" s="8" t="s">
        <v>274</v>
      </c>
      <c r="I175" s="6">
        <v>6482720</v>
      </c>
    </row>
    <row r="176" spans="8:9">
      <c r="H176" s="8" t="s">
        <v>506</v>
      </c>
      <c r="I176" s="6">
        <v>85600</v>
      </c>
    </row>
    <row r="177" spans="8:9">
      <c r="H177" s="8" t="s">
        <v>318</v>
      </c>
      <c r="I177" s="6">
        <v>31142100</v>
      </c>
    </row>
    <row r="178" spans="8:9">
      <c r="H178" s="8" t="s">
        <v>256</v>
      </c>
      <c r="I178" s="6">
        <v>40830000</v>
      </c>
    </row>
    <row r="179" spans="8:9">
      <c r="H179" s="8" t="s">
        <v>402</v>
      </c>
      <c r="I179" s="6">
        <v>5242118</v>
      </c>
    </row>
    <row r="180" spans="8:9">
      <c r="H180" s="8" t="s">
        <v>201</v>
      </c>
      <c r="I180" s="6">
        <v>87865820</v>
      </c>
    </row>
    <row r="181" spans="8:9">
      <c r="H181" s="8" t="s">
        <v>214</v>
      </c>
      <c r="I181" s="6">
        <v>3511000</v>
      </c>
    </row>
    <row r="182" spans="8:9">
      <c r="H182" s="8" t="s">
        <v>377</v>
      </c>
      <c r="I182" s="6">
        <v>2088000</v>
      </c>
    </row>
    <row r="183" spans="8:9">
      <c r="H183" s="8" t="s">
        <v>340</v>
      </c>
      <c r="I183" s="6">
        <v>18204750</v>
      </c>
    </row>
    <row r="184" spans="8:9">
      <c r="H184" s="8" t="s">
        <v>359</v>
      </c>
      <c r="I184" s="6">
        <v>10600000</v>
      </c>
    </row>
    <row r="185" spans="8:9">
      <c r="H185" s="8" t="s">
        <v>529</v>
      </c>
      <c r="I185" s="6">
        <v>4616080</v>
      </c>
    </row>
    <row r="186" spans="8:9">
      <c r="H186" s="8" t="s">
        <v>516</v>
      </c>
      <c r="I186" s="6">
        <v>6814750</v>
      </c>
    </row>
    <row r="187" spans="8:9">
      <c r="H187" s="8" t="s">
        <v>317</v>
      </c>
      <c r="I187" s="6">
        <v>9673000</v>
      </c>
    </row>
    <row r="188" spans="8:9">
      <c r="H188" s="8" t="s">
        <v>253</v>
      </c>
      <c r="I188" s="6">
        <v>1598100</v>
      </c>
    </row>
    <row r="189" spans="8:9">
      <c r="H189" s="8" t="s">
        <v>425</v>
      </c>
      <c r="I189" s="6">
        <v>2214600</v>
      </c>
    </row>
    <row r="190" spans="8:9">
      <c r="H190" s="8" t="s">
        <v>291</v>
      </c>
      <c r="I190" s="6">
        <v>5677280</v>
      </c>
    </row>
    <row r="191" spans="8:9">
      <c r="H191" s="8" t="s">
        <v>398</v>
      </c>
      <c r="I191" s="6">
        <v>2088000</v>
      </c>
    </row>
    <row r="192" spans="8:9">
      <c r="H192" s="8" t="s">
        <v>449</v>
      </c>
      <c r="I192" s="6">
        <v>608800</v>
      </c>
    </row>
    <row r="193" spans="8:9">
      <c r="H193" s="8" t="s">
        <v>344</v>
      </c>
      <c r="I193" s="6">
        <v>11765800</v>
      </c>
    </row>
    <row r="194" spans="8:9">
      <c r="H194" s="8" t="s">
        <v>453</v>
      </c>
      <c r="I194" s="6">
        <v>360250</v>
      </c>
    </row>
    <row r="195" spans="8:9">
      <c r="H195" s="8" t="s">
        <v>477</v>
      </c>
      <c r="I195" s="6">
        <v>16351050</v>
      </c>
    </row>
    <row r="196" spans="8:9">
      <c r="H196" s="8" t="s">
        <v>331</v>
      </c>
      <c r="I196" s="6">
        <v>40499940</v>
      </c>
    </row>
    <row r="197" spans="8:9">
      <c r="H197" s="8" t="s">
        <v>245</v>
      </c>
      <c r="I197" s="6">
        <v>88000</v>
      </c>
    </row>
    <row r="198" spans="8:9">
      <c r="H198" s="8" t="s">
        <v>483</v>
      </c>
      <c r="I198" s="6">
        <v>-20000</v>
      </c>
    </row>
    <row r="199" spans="8:9">
      <c r="H199" s="8" t="s">
        <v>230</v>
      </c>
      <c r="I199" s="6">
        <v>1195500</v>
      </c>
    </row>
    <row r="200" spans="8:9">
      <c r="H200" s="8" t="s">
        <v>225</v>
      </c>
      <c r="I200" s="6">
        <v>186370390</v>
      </c>
    </row>
    <row r="201" spans="8:9">
      <c r="H201" s="8" t="s">
        <v>330</v>
      </c>
      <c r="I201" s="6">
        <v>192600</v>
      </c>
    </row>
    <row r="202" spans="8:9">
      <c r="H202" s="8" t="s">
        <v>404</v>
      </c>
      <c r="I202" s="6">
        <v>572000</v>
      </c>
    </row>
    <row r="203" spans="8:9">
      <c r="H203" s="8" t="s">
        <v>288</v>
      </c>
      <c r="I203" s="6">
        <v>520000</v>
      </c>
    </row>
    <row r="204" spans="8:9">
      <c r="H204" s="8" t="s">
        <v>220</v>
      </c>
      <c r="I204" s="6">
        <v>4057000</v>
      </c>
    </row>
    <row r="205" spans="8:9">
      <c r="H205" s="8" t="s">
        <v>533</v>
      </c>
      <c r="I205" s="6">
        <v>6290000</v>
      </c>
    </row>
    <row r="206" spans="8:9">
      <c r="H206" s="8" t="s">
        <v>251</v>
      </c>
      <c r="I206" s="6">
        <v>6891400</v>
      </c>
    </row>
    <row r="207" spans="8:9">
      <c r="H207" s="8" t="s">
        <v>316</v>
      </c>
      <c r="I207" s="6">
        <v>17042990</v>
      </c>
    </row>
    <row r="208" spans="8:9">
      <c r="H208" s="8" t="s">
        <v>244</v>
      </c>
      <c r="I208" s="6">
        <v>2916160</v>
      </c>
    </row>
    <row r="209" spans="8:9">
      <c r="H209" s="8" t="s">
        <v>283</v>
      </c>
      <c r="I209" s="6">
        <v>7191700</v>
      </c>
    </row>
    <row r="210" spans="8:9">
      <c r="H210" s="8" t="s">
        <v>361</v>
      </c>
      <c r="I210" s="6">
        <v>12742000</v>
      </c>
    </row>
    <row r="211" spans="8:9">
      <c r="H211" s="8" t="s">
        <v>531</v>
      </c>
      <c r="I211" s="6">
        <v>10600000</v>
      </c>
    </row>
    <row r="212" spans="8:9">
      <c r="H212" s="8" t="s">
        <v>532</v>
      </c>
      <c r="I212" s="6">
        <v>7605900</v>
      </c>
    </row>
    <row r="213" spans="8:9">
      <c r="H213" s="8" t="s">
        <v>195</v>
      </c>
      <c r="I213" s="6">
        <v>49991000</v>
      </c>
    </row>
    <row r="214" spans="8:9">
      <c r="H214" s="8" t="s">
        <v>243</v>
      </c>
      <c r="I214" s="6">
        <v>571300</v>
      </c>
    </row>
    <row r="215" spans="8:9">
      <c r="H215" s="8" t="s">
        <v>254</v>
      </c>
      <c r="I215" s="6">
        <v>3795500</v>
      </c>
    </row>
    <row r="216" spans="8:9">
      <c r="H216" s="8" t="s">
        <v>246</v>
      </c>
      <c r="I216" s="6">
        <v>7197780</v>
      </c>
    </row>
    <row r="217" spans="8:9">
      <c r="H217" s="8" t="s">
        <v>360</v>
      </c>
      <c r="I217" s="6">
        <v>7308000</v>
      </c>
    </row>
    <row r="218" spans="8:9">
      <c r="H218" s="8" t="s">
        <v>487</v>
      </c>
      <c r="I218" s="6">
        <v>2167200</v>
      </c>
    </row>
    <row r="219" spans="8:9">
      <c r="H219" s="8" t="s">
        <v>280</v>
      </c>
      <c r="I219" s="6">
        <v>1719970</v>
      </c>
    </row>
    <row r="220" spans="8:9">
      <c r="H220" s="8" t="s">
        <v>522</v>
      </c>
      <c r="I220" s="6">
        <v>2071230</v>
      </c>
    </row>
    <row r="221" spans="8:9">
      <c r="H221" s="8" t="s">
        <v>328</v>
      </c>
      <c r="I221" s="6">
        <v>1885500</v>
      </c>
    </row>
    <row r="222" spans="8:9">
      <c r="H222" s="8" t="s">
        <v>447</v>
      </c>
      <c r="I222" s="6">
        <v>6101780</v>
      </c>
    </row>
    <row r="223" spans="8:9">
      <c r="H223" s="8" t="s">
        <v>437</v>
      </c>
      <c r="I223" s="6">
        <v>7355300</v>
      </c>
    </row>
    <row r="224" spans="8:9">
      <c r="H224" s="8" t="s">
        <v>527</v>
      </c>
      <c r="I224" s="6">
        <v>5161850</v>
      </c>
    </row>
    <row r="225" spans="8:9">
      <c r="H225" s="8" t="s">
        <v>269</v>
      </c>
      <c r="I225" s="6">
        <v>26300</v>
      </c>
    </row>
    <row r="226" spans="8:9">
      <c r="H226" s="8" t="s">
        <v>512</v>
      </c>
      <c r="I226" s="6">
        <v>302940</v>
      </c>
    </row>
    <row r="227" spans="8:9">
      <c r="H227" s="8" t="s">
        <v>454</v>
      </c>
      <c r="I227" s="6">
        <v>12415250</v>
      </c>
    </row>
    <row r="228" spans="8:9">
      <c r="H228" s="8" t="s">
        <v>434</v>
      </c>
      <c r="I228" s="6">
        <v>18020250</v>
      </c>
    </row>
    <row r="229" spans="8:9">
      <c r="H229" s="8" t="s">
        <v>388</v>
      </c>
      <c r="I229" s="6">
        <v>6575200</v>
      </c>
    </row>
    <row r="230" spans="8:9">
      <c r="H230" s="8" t="s">
        <v>456</v>
      </c>
      <c r="I230" s="6">
        <v>8018500</v>
      </c>
    </row>
    <row r="231" spans="8:9">
      <c r="H231" s="8" t="s">
        <v>287</v>
      </c>
      <c r="I231" s="6">
        <v>17624676</v>
      </c>
    </row>
    <row r="232" spans="8:9">
      <c r="H232" s="8" t="s">
        <v>284</v>
      </c>
      <c r="I232" s="6">
        <v>51180450</v>
      </c>
    </row>
    <row r="233" spans="8:9">
      <c r="H233" s="8" t="s">
        <v>349</v>
      </c>
      <c r="I233" s="6">
        <v>24100</v>
      </c>
    </row>
    <row r="234" spans="8:9">
      <c r="H234" s="8" t="s">
        <v>509</v>
      </c>
      <c r="I234" s="6">
        <v>7872960</v>
      </c>
    </row>
    <row r="235" spans="8:9">
      <c r="H235" s="8" t="s">
        <v>495</v>
      </c>
      <c r="I235" s="6">
        <v>5890800</v>
      </c>
    </row>
    <row r="236" spans="8:9">
      <c r="H236" s="8" t="s">
        <v>276</v>
      </c>
      <c r="I236" s="6">
        <v>28418450</v>
      </c>
    </row>
    <row r="237" spans="8:9">
      <c r="H237" s="8" t="s">
        <v>459</v>
      </c>
      <c r="I237" s="6">
        <v>1118480</v>
      </c>
    </row>
    <row r="238" spans="8:9">
      <c r="H238" s="8" t="s">
        <v>417</v>
      </c>
      <c r="I238" s="6">
        <v>3120000</v>
      </c>
    </row>
    <row r="239" spans="8:9">
      <c r="H239" s="8" t="s">
        <v>500</v>
      </c>
      <c r="I239" s="6">
        <v>1195130</v>
      </c>
    </row>
    <row r="240" spans="8:9">
      <c r="H240" s="8" t="s">
        <v>233</v>
      </c>
      <c r="I240" s="6">
        <v>3622800</v>
      </c>
    </row>
    <row r="241" spans="8:9">
      <c r="H241" s="8" t="s">
        <v>341</v>
      </c>
      <c r="I241" s="6">
        <v>1369650</v>
      </c>
    </row>
    <row r="242" spans="8:9">
      <c r="H242" s="8" t="s">
        <v>403</v>
      </c>
      <c r="I242" s="6">
        <v>4541600</v>
      </c>
    </row>
    <row r="243" spans="8:9">
      <c r="H243" s="8" t="s">
        <v>208</v>
      </c>
      <c r="I243" s="6">
        <v>8760190</v>
      </c>
    </row>
    <row r="244" spans="8:9">
      <c r="H244" s="8" t="s">
        <v>468</v>
      </c>
      <c r="I244" s="6">
        <v>6834900</v>
      </c>
    </row>
    <row r="245" spans="8:9">
      <c r="H245" s="8" t="s">
        <v>345</v>
      </c>
      <c r="I245" s="6">
        <v>752500</v>
      </c>
    </row>
    <row r="246" spans="8:9">
      <c r="H246" s="8" t="s">
        <v>301</v>
      </c>
      <c r="I246" s="6">
        <v>15600</v>
      </c>
    </row>
    <row r="247" spans="8:9">
      <c r="H247" s="8" t="s">
        <v>259</v>
      </c>
      <c r="I247" s="6">
        <v>2946150</v>
      </c>
    </row>
    <row r="248" spans="8:9">
      <c r="H248" s="8" t="s">
        <v>224</v>
      </c>
      <c r="I248" s="6">
        <v>142019120</v>
      </c>
    </row>
    <row r="249" spans="8:9">
      <c r="H249" s="8" t="s">
        <v>380</v>
      </c>
      <c r="I249" s="6">
        <v>12659500</v>
      </c>
    </row>
    <row r="250" spans="8:9">
      <c r="H250" s="8" t="s">
        <v>475</v>
      </c>
      <c r="I250" s="6">
        <v>9254030</v>
      </c>
    </row>
    <row r="251" spans="8:9">
      <c r="H251" s="8" t="s">
        <v>430</v>
      </c>
      <c r="I251" s="6">
        <v>8444800</v>
      </c>
    </row>
    <row r="252" spans="8:9">
      <c r="H252" s="8" t="s">
        <v>250</v>
      </c>
      <c r="I252" s="6">
        <v>4912400</v>
      </c>
    </row>
    <row r="253" spans="8:9">
      <c r="H253" s="8" t="s">
        <v>332</v>
      </c>
      <c r="I253" s="6">
        <v>8023500</v>
      </c>
    </row>
    <row r="254" spans="8:9">
      <c r="H254" s="8" t="s">
        <v>324</v>
      </c>
      <c r="I254" s="6">
        <v>27518930</v>
      </c>
    </row>
    <row r="255" spans="8:9">
      <c r="H255" s="8" t="s">
        <v>229</v>
      </c>
      <c r="I255" s="6">
        <v>169343855</v>
      </c>
    </row>
    <row r="256" spans="8:9">
      <c r="H256" s="8" t="s">
        <v>325</v>
      </c>
      <c r="I256" s="6">
        <v>10663000</v>
      </c>
    </row>
    <row r="257" spans="8:9">
      <c r="H257" s="8" t="s">
        <v>405</v>
      </c>
      <c r="I257" s="6">
        <v>15945750</v>
      </c>
    </row>
    <row r="258" spans="8:9">
      <c r="H258" s="8" t="s">
        <v>219</v>
      </c>
      <c r="I258" s="6">
        <v>103042930</v>
      </c>
    </row>
    <row r="259" spans="8:9">
      <c r="H259" s="8" t="s">
        <v>370</v>
      </c>
      <c r="I259" s="6">
        <v>43860</v>
      </c>
    </row>
    <row r="260" spans="8:9">
      <c r="H260" s="8" t="s">
        <v>322</v>
      </c>
      <c r="I260" s="6">
        <v>24000</v>
      </c>
    </row>
    <row r="261" spans="8:9">
      <c r="H261" s="8" t="s">
        <v>353</v>
      </c>
      <c r="I261" s="6">
        <v>933000</v>
      </c>
    </row>
    <row r="262" spans="8:9">
      <c r="H262" s="8" t="s">
        <v>465</v>
      </c>
      <c r="I262" s="6">
        <v>15780</v>
      </c>
    </row>
    <row r="263" spans="8:9">
      <c r="H263" s="8" t="s">
        <v>458</v>
      </c>
      <c r="I263" s="6">
        <v>38500</v>
      </c>
    </row>
    <row r="264" spans="8:9">
      <c r="H264" s="8" t="s">
        <v>205</v>
      </c>
      <c r="I264" s="6">
        <v>108773700</v>
      </c>
    </row>
    <row r="265" spans="8:9">
      <c r="H265" s="8" t="s">
        <v>194</v>
      </c>
      <c r="I265" s="6">
        <v>48701300</v>
      </c>
    </row>
    <row r="266" spans="8:9">
      <c r="H266" s="8" t="s">
        <v>479</v>
      </c>
      <c r="I266" s="6">
        <v>124928440</v>
      </c>
    </row>
    <row r="267" spans="8:9">
      <c r="H267" s="8" t="s">
        <v>428</v>
      </c>
      <c r="I267" s="6">
        <v>17768150</v>
      </c>
    </row>
    <row r="268" spans="8:9">
      <c r="H268" s="8" t="s">
        <v>368</v>
      </c>
      <c r="I268" s="6">
        <v>10190000</v>
      </c>
    </row>
    <row r="269" spans="8:9">
      <c r="H269" s="8" t="s">
        <v>493</v>
      </c>
      <c r="I269" s="6">
        <v>10053600</v>
      </c>
    </row>
    <row r="270" spans="8:9">
      <c r="H270" s="8" t="s">
        <v>530</v>
      </c>
      <c r="I270" s="6">
        <v>14512800</v>
      </c>
    </row>
    <row r="271" spans="8:9">
      <c r="H271" s="8" t="s">
        <v>496</v>
      </c>
      <c r="I271" s="6">
        <v>7101900</v>
      </c>
    </row>
    <row r="272" spans="8:9">
      <c r="H272" s="8" t="s">
        <v>393</v>
      </c>
      <c r="I272" s="6">
        <v>253430</v>
      </c>
    </row>
    <row r="273" spans="8:9">
      <c r="H273" s="8" t="s">
        <v>303</v>
      </c>
      <c r="I273" s="6">
        <v>18265000</v>
      </c>
    </row>
    <row r="274" spans="8:9">
      <c r="H274" s="8" t="s">
        <v>385</v>
      </c>
      <c r="I274" s="6">
        <v>35300050</v>
      </c>
    </row>
    <row r="275" spans="8:9">
      <c r="H275" s="8" t="s">
        <v>523</v>
      </c>
      <c r="I275" s="6">
        <v>1903640</v>
      </c>
    </row>
    <row r="276" spans="8:9">
      <c r="H276" s="8" t="s">
        <v>281</v>
      </c>
      <c r="I276" s="6">
        <v>10644600</v>
      </c>
    </row>
    <row r="277" spans="8:9">
      <c r="H277" s="8" t="s">
        <v>304</v>
      </c>
      <c r="I277" s="6">
        <v>6256000</v>
      </c>
    </row>
    <row r="278" spans="8:9">
      <c r="H278" s="8" t="s">
        <v>423</v>
      </c>
      <c r="I278" s="6">
        <v>79000</v>
      </c>
    </row>
    <row r="279" spans="8:9">
      <c r="H279" s="8" t="s">
        <v>443</v>
      </c>
      <c r="I279" s="6">
        <v>10937300</v>
      </c>
    </row>
    <row r="280" spans="8:9">
      <c r="H280" s="8" t="s">
        <v>494</v>
      </c>
      <c r="I280" s="6">
        <v>956000</v>
      </c>
    </row>
    <row r="281" spans="8:9">
      <c r="H281" s="8" t="s">
        <v>400</v>
      </c>
      <c r="I281" s="6">
        <v>319750</v>
      </c>
    </row>
    <row r="282" spans="8:9">
      <c r="H282" s="8" t="s">
        <v>264</v>
      </c>
      <c r="I282" s="6">
        <v>21192226</v>
      </c>
    </row>
    <row r="283" spans="8:9">
      <c r="H283" s="8" t="s">
        <v>293</v>
      </c>
      <c r="I283" s="6">
        <v>1148080</v>
      </c>
    </row>
    <row r="284" spans="8:9">
      <c r="H284" s="8" t="s">
        <v>503</v>
      </c>
      <c r="I284" s="6">
        <v>5124200</v>
      </c>
    </row>
    <row r="285" spans="8:9">
      <c r="H285" s="8" t="s">
        <v>227</v>
      </c>
      <c r="I285" s="6">
        <v>125270430</v>
      </c>
    </row>
    <row r="286" spans="8:9">
      <c r="H286" s="8" t="s">
        <v>490</v>
      </c>
      <c r="I286" s="6">
        <v>32353390</v>
      </c>
    </row>
    <row r="287" spans="8:9">
      <c r="H287" s="8" t="s">
        <v>261</v>
      </c>
      <c r="I287" s="6">
        <v>390000</v>
      </c>
    </row>
    <row r="288" spans="8:9">
      <c r="H288" s="8" t="s">
        <v>408</v>
      </c>
      <c r="I288" s="6">
        <v>7894500</v>
      </c>
    </row>
    <row r="289" spans="8:9">
      <c r="H289" s="8" t="s">
        <v>392</v>
      </c>
      <c r="I289" s="6">
        <v>9659500</v>
      </c>
    </row>
    <row r="290" spans="8:9">
      <c r="H290" s="8" t="s">
        <v>469</v>
      </c>
      <c r="I290" s="6">
        <v>3600000</v>
      </c>
    </row>
    <row r="291" spans="8:9">
      <c r="H291" s="8" t="s">
        <v>335</v>
      </c>
      <c r="I291" s="6">
        <v>46704746</v>
      </c>
    </row>
    <row r="292" spans="8:9">
      <c r="H292" s="8" t="s">
        <v>520</v>
      </c>
      <c r="I292" s="6">
        <v>4542400</v>
      </c>
    </row>
    <row r="293" spans="8:9">
      <c r="H293" s="8" t="s">
        <v>411</v>
      </c>
      <c r="I293" s="6">
        <v>15390000</v>
      </c>
    </row>
    <row r="294" spans="8:9">
      <c r="H294" s="8" t="s">
        <v>273</v>
      </c>
      <c r="I294" s="6">
        <v>4176000</v>
      </c>
    </row>
    <row r="295" spans="8:9">
      <c r="H295" s="8" t="s">
        <v>515</v>
      </c>
      <c r="I295" s="6">
        <v>4142390</v>
      </c>
    </row>
    <row r="296" spans="8:9">
      <c r="H296" s="8" t="s">
        <v>292</v>
      </c>
      <c r="I296" s="6">
        <v>3813500</v>
      </c>
    </row>
    <row r="297" spans="8:9">
      <c r="H297" s="8" t="s">
        <v>471</v>
      </c>
      <c r="I297" s="6">
        <v>3652700</v>
      </c>
    </row>
    <row r="298" spans="8:9">
      <c r="H298" s="8" t="s">
        <v>448</v>
      </c>
      <c r="I298" s="6">
        <v>11837000</v>
      </c>
    </row>
    <row r="299" spans="8:9">
      <c r="H299" s="8" t="s">
        <v>518</v>
      </c>
      <c r="I299" s="6">
        <v>3247460</v>
      </c>
    </row>
    <row r="300" spans="8:9">
      <c r="H300" s="8" t="s">
        <v>373</v>
      </c>
      <c r="I300" s="6">
        <v>11853700</v>
      </c>
    </row>
    <row r="301" spans="8:9">
      <c r="H301" s="8" t="s">
        <v>338</v>
      </c>
      <c r="I301" s="6">
        <v>7715000</v>
      </c>
    </row>
    <row r="302" spans="8:9">
      <c r="H302" s="8" t="s">
        <v>414</v>
      </c>
      <c r="I302" s="6">
        <v>1466000</v>
      </c>
    </row>
    <row r="303" spans="8:9">
      <c r="H303" s="8" t="s">
        <v>429</v>
      </c>
      <c r="I303" s="6">
        <v>7651400</v>
      </c>
    </row>
    <row r="304" spans="8:9">
      <c r="H304" s="8" t="s">
        <v>464</v>
      </c>
      <c r="I304" s="6">
        <v>1842000</v>
      </c>
    </row>
    <row r="305" spans="8:9">
      <c r="H305" s="8" t="s">
        <v>421</v>
      </c>
      <c r="I305" s="6">
        <v>9563000</v>
      </c>
    </row>
    <row r="306" spans="8:9">
      <c r="H306" s="8" t="s">
        <v>478</v>
      </c>
      <c r="I306" s="6">
        <v>7446150</v>
      </c>
    </row>
    <row r="307" spans="8:9">
      <c r="H307" s="8" t="s">
        <v>321</v>
      </c>
      <c r="I307" s="6">
        <v>4056900</v>
      </c>
    </row>
    <row r="308" spans="8:9">
      <c r="H308" s="8" t="s">
        <v>277</v>
      </c>
      <c r="I308" s="6">
        <v>3371000</v>
      </c>
    </row>
    <row r="309" spans="8:9">
      <c r="H309" s="8" t="s">
        <v>440</v>
      </c>
      <c r="I309" s="6">
        <v>5360000</v>
      </c>
    </row>
    <row r="310" spans="8:9">
      <c r="H310" s="8" t="s">
        <v>381</v>
      </c>
      <c r="I310" s="6">
        <v>2062000</v>
      </c>
    </row>
    <row r="311" spans="8:9">
      <c r="H311" s="8" t="s">
        <v>294</v>
      </c>
      <c r="I311" s="6">
        <v>4074730</v>
      </c>
    </row>
    <row r="312" spans="8:9">
      <c r="H312" s="8" t="s">
        <v>295</v>
      </c>
      <c r="I312" s="6">
        <v>10833800</v>
      </c>
    </row>
    <row r="313" spans="8:9">
      <c r="H313" s="8" t="s">
        <v>489</v>
      </c>
      <c r="I313" s="6">
        <v>3884800</v>
      </c>
    </row>
    <row r="314" spans="8:9">
      <c r="H314" s="8" t="s">
        <v>378</v>
      </c>
      <c r="I314" s="6">
        <v>5365500</v>
      </c>
    </row>
    <row r="315" spans="8:9">
      <c r="H315" s="8" t="s">
        <v>290</v>
      </c>
      <c r="I315" s="6">
        <v>2811000</v>
      </c>
    </row>
    <row r="316" spans="8:9">
      <c r="H316" s="8" t="s">
        <v>257</v>
      </c>
      <c r="I316" s="6">
        <v>2120000</v>
      </c>
    </row>
    <row r="317" spans="8:9">
      <c r="H317" s="8" t="s">
        <v>371</v>
      </c>
      <c r="I317" s="6">
        <v>6996700</v>
      </c>
    </row>
    <row r="318" spans="8:9">
      <c r="H318" s="8" t="s">
        <v>237</v>
      </c>
      <c r="I318" s="6">
        <v>-90600</v>
      </c>
    </row>
    <row r="319" spans="8:9">
      <c r="H319" s="8" t="s">
        <v>426</v>
      </c>
      <c r="I319" s="6">
        <v>3522700</v>
      </c>
    </row>
    <row r="320" spans="8:9">
      <c r="H320" s="8" t="s">
        <v>395</v>
      </c>
      <c r="I320" s="6">
        <v>4267200</v>
      </c>
    </row>
    <row r="321" spans="8:9">
      <c r="H321" s="8" t="s">
        <v>337</v>
      </c>
      <c r="I321" s="6">
        <v>5273570</v>
      </c>
    </row>
    <row r="322" spans="8:9">
      <c r="H322" s="8" t="s">
        <v>196</v>
      </c>
      <c r="I322" s="6">
        <v>64532000</v>
      </c>
    </row>
    <row r="323" spans="8:9">
      <c r="H323" s="8" t="s">
        <v>241</v>
      </c>
      <c r="I323" s="6">
        <v>2135550</v>
      </c>
    </row>
    <row r="324" spans="8:9">
      <c r="H324" s="8" t="s">
        <v>418</v>
      </c>
      <c r="I324" s="6">
        <v>6771700</v>
      </c>
    </row>
    <row r="325" spans="8:9">
      <c r="H325" s="8" t="s">
        <v>433</v>
      </c>
      <c r="I325" s="6">
        <v>9640450</v>
      </c>
    </row>
    <row r="326" spans="8:9">
      <c r="H326" s="8" t="s">
        <v>342</v>
      </c>
      <c r="I326" s="6">
        <v>24637280</v>
      </c>
    </row>
    <row r="327" spans="8:9">
      <c r="H327" s="8" t="s">
        <v>366</v>
      </c>
      <c r="I327" s="6">
        <v>6142320</v>
      </c>
    </row>
    <row r="328" spans="8:9">
      <c r="H328" s="8" t="s">
        <v>463</v>
      </c>
      <c r="I328" s="6">
        <v>8266500</v>
      </c>
    </row>
    <row r="329" spans="8:9">
      <c r="H329" s="8" t="s">
        <v>300</v>
      </c>
      <c r="I329" s="6">
        <v>254550</v>
      </c>
    </row>
    <row r="330" spans="8:9">
      <c r="H330" s="8" t="s">
        <v>369</v>
      </c>
      <c r="I330" s="6">
        <v>5867720</v>
      </c>
    </row>
    <row r="331" spans="8:9">
      <c r="H331" s="8" t="s">
        <v>268</v>
      </c>
      <c r="I331" s="6">
        <v>8730000</v>
      </c>
    </row>
    <row r="332" spans="8:9">
      <c r="H332" s="8" t="s">
        <v>248</v>
      </c>
      <c r="I332" s="6">
        <v>4391500</v>
      </c>
    </row>
    <row r="333" spans="8:9">
      <c r="H333" s="8" t="s">
        <v>218</v>
      </c>
      <c r="I333" s="6">
        <v>0</v>
      </c>
    </row>
    <row r="334" spans="8:9">
      <c r="H334" s="8" t="s">
        <v>231</v>
      </c>
      <c r="I334" s="6">
        <v>0</v>
      </c>
    </row>
    <row r="335" spans="8:9">
      <c r="H335" s="8" t="s">
        <v>507</v>
      </c>
      <c r="I335" s="6">
        <v>57510900</v>
      </c>
    </row>
    <row r="336" spans="8:9">
      <c r="H336" s="8" t="s">
        <v>306</v>
      </c>
      <c r="I336" s="6">
        <v>58220578</v>
      </c>
    </row>
    <row r="337" spans="8:9">
      <c r="H337" s="8" t="s">
        <v>266</v>
      </c>
      <c r="I337" s="6">
        <v>68224887</v>
      </c>
    </row>
    <row r="338" spans="8:9">
      <c r="H338" s="8" t="s">
        <v>310</v>
      </c>
      <c r="I338" s="6">
        <v>1160640</v>
      </c>
    </row>
  </sheetData>
  <sortState ref="A5:D53">
    <sortCondition descending="1" ref="D5"/>
  </sortState>
  <phoneticPr fontId="4" type="noConversion"/>
  <pageMargins left="0.25" right="0.3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topLeftCell="C1" zoomScale="80" zoomScaleNormal="80" workbookViewId="0">
      <selection activeCell="P13" sqref="P13"/>
    </sheetView>
  </sheetViews>
  <sheetFormatPr defaultRowHeight="12.75"/>
  <cols>
    <col min="1" max="1" width="28" bestFit="1" customWidth="1"/>
    <col min="2" max="2" width="44.85546875" bestFit="1" customWidth="1"/>
    <col min="3" max="3" width="50" bestFit="1" customWidth="1"/>
    <col min="4" max="4" width="21" bestFit="1" customWidth="1"/>
    <col min="5" max="5" width="30.85546875" customWidth="1"/>
    <col min="6" max="6" width="26.7109375" bestFit="1" customWidth="1"/>
    <col min="7" max="8" width="11" bestFit="1" customWidth="1"/>
    <col min="9" max="9" width="22.42578125" style="31" bestFit="1" customWidth="1"/>
    <col min="10" max="10" width="14" bestFit="1" customWidth="1"/>
    <col min="11" max="11" width="15.28515625" customWidth="1"/>
    <col min="12" max="12" width="11" bestFit="1" customWidth="1"/>
    <col min="13" max="13" width="21.7109375" bestFit="1" customWidth="1"/>
    <col min="14" max="14" width="14" bestFit="1" customWidth="1"/>
    <col min="15" max="15" width="15.5703125" customWidth="1"/>
    <col min="16" max="16" width="18" style="5" bestFit="1" customWidth="1"/>
    <col min="17" max="19" width="17" bestFit="1" customWidth="1"/>
  </cols>
  <sheetData>
    <row r="1" spans="1:19" ht="27" customHeight="1">
      <c r="A1" s="1" t="s">
        <v>0</v>
      </c>
      <c r="B1" s="1" t="s">
        <v>538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0" t="s">
        <v>542</v>
      </c>
      <c r="J1" s="1" t="s">
        <v>7</v>
      </c>
      <c r="K1" s="30" t="s">
        <v>543</v>
      </c>
      <c r="L1" s="1" t="s">
        <v>8</v>
      </c>
      <c r="M1" s="30" t="s">
        <v>541</v>
      </c>
      <c r="N1" s="1" t="s">
        <v>9</v>
      </c>
      <c r="O1" s="27" t="s">
        <v>544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>
      <c r="A2" s="2" t="s">
        <v>14</v>
      </c>
      <c r="B2" s="2" t="s">
        <v>198</v>
      </c>
      <c r="C2" s="2" t="s">
        <v>15</v>
      </c>
      <c r="D2" s="2" t="s">
        <v>16</v>
      </c>
      <c r="E2" s="7" t="s">
        <v>539</v>
      </c>
      <c r="F2" s="2" t="s">
        <v>18</v>
      </c>
      <c r="G2" s="3">
        <v>100</v>
      </c>
      <c r="H2" s="3">
        <v>6040</v>
      </c>
      <c r="I2" s="29">
        <v>5990</v>
      </c>
      <c r="J2" s="3">
        <v>604000</v>
      </c>
      <c r="K2" s="28">
        <f>+G2*I2</f>
        <v>599000</v>
      </c>
      <c r="L2" s="3">
        <v>5530</v>
      </c>
      <c r="M2" s="28">
        <v>5470</v>
      </c>
      <c r="N2" s="3">
        <v>553000</v>
      </c>
      <c r="O2" s="32">
        <f>+G2*M2</f>
        <v>547000</v>
      </c>
      <c r="P2" s="4">
        <v>2800100727</v>
      </c>
      <c r="Q2" s="4" t="s">
        <v>19</v>
      </c>
      <c r="R2" s="4" t="s">
        <v>20</v>
      </c>
      <c r="S2" s="4" t="s">
        <v>21</v>
      </c>
    </row>
    <row r="3" spans="1:19">
      <c r="A3" s="2" t="s">
        <v>22</v>
      </c>
      <c r="B3" s="2" t="s">
        <v>198</v>
      </c>
      <c r="C3" s="2" t="s">
        <v>23</v>
      </c>
      <c r="D3" s="2" t="s">
        <v>16</v>
      </c>
      <c r="E3" s="7" t="s">
        <v>540</v>
      </c>
      <c r="F3" s="2" t="s">
        <v>25</v>
      </c>
      <c r="G3" s="3">
        <v>200</v>
      </c>
      <c r="H3" s="3">
        <v>4850</v>
      </c>
      <c r="I3" s="29">
        <v>4820</v>
      </c>
      <c r="J3" s="3">
        <v>970000</v>
      </c>
      <c r="K3" s="28">
        <f t="shared" ref="K3:K66" si="0">+G3*I3</f>
        <v>964000</v>
      </c>
      <c r="L3" s="3">
        <v>4430</v>
      </c>
      <c r="M3" s="28">
        <v>4400</v>
      </c>
      <c r="N3" s="3">
        <v>886000</v>
      </c>
      <c r="O3" s="32">
        <f t="shared" ref="O3:O66" si="1">+G3*M3</f>
        <v>880000</v>
      </c>
      <c r="P3" s="4">
        <v>2800100650</v>
      </c>
      <c r="Q3" s="4" t="s">
        <v>19</v>
      </c>
      <c r="R3" s="4" t="s">
        <v>20</v>
      </c>
      <c r="S3" s="4" t="s">
        <v>21</v>
      </c>
    </row>
    <row r="4" spans="1:19">
      <c r="A4" s="2" t="s">
        <v>26</v>
      </c>
      <c r="B4" s="2" t="s">
        <v>198</v>
      </c>
      <c r="C4" s="2" t="s">
        <v>23</v>
      </c>
      <c r="D4" s="2" t="s">
        <v>16</v>
      </c>
      <c r="E4" s="2" t="s">
        <v>24</v>
      </c>
      <c r="F4" s="2" t="s">
        <v>27</v>
      </c>
      <c r="G4" s="3">
        <v>200</v>
      </c>
      <c r="H4" s="3">
        <v>5100</v>
      </c>
      <c r="I4" s="29">
        <v>5060</v>
      </c>
      <c r="J4" s="3">
        <v>1020000</v>
      </c>
      <c r="K4" s="28">
        <f t="shared" si="0"/>
        <v>1012000</v>
      </c>
      <c r="L4" s="3">
        <v>4660</v>
      </c>
      <c r="M4" s="28">
        <v>4620</v>
      </c>
      <c r="N4" s="3">
        <v>932000</v>
      </c>
      <c r="O4" s="32">
        <f t="shared" si="1"/>
        <v>924000</v>
      </c>
      <c r="P4" s="4">
        <v>2800100651</v>
      </c>
      <c r="Q4" s="4" t="s">
        <v>19</v>
      </c>
      <c r="R4" s="4" t="s">
        <v>20</v>
      </c>
      <c r="S4" s="4" t="s">
        <v>21</v>
      </c>
    </row>
    <row r="5" spans="1:19">
      <c r="A5" s="2" t="s">
        <v>28</v>
      </c>
      <c r="B5" s="2" t="s">
        <v>198</v>
      </c>
      <c r="C5" s="2" t="s">
        <v>23</v>
      </c>
      <c r="D5" s="2" t="s">
        <v>16</v>
      </c>
      <c r="E5" s="2" t="s">
        <v>24</v>
      </c>
      <c r="F5" s="2" t="s">
        <v>29</v>
      </c>
      <c r="G5" s="3">
        <v>300</v>
      </c>
      <c r="H5" s="3">
        <v>5460</v>
      </c>
      <c r="I5" s="29">
        <v>5420</v>
      </c>
      <c r="J5" s="3">
        <v>1638000</v>
      </c>
      <c r="K5" s="28">
        <f t="shared" si="0"/>
        <v>1626000</v>
      </c>
      <c r="L5" s="3">
        <v>4990</v>
      </c>
      <c r="M5" s="28">
        <v>4950</v>
      </c>
      <c r="N5" s="3">
        <v>1497000</v>
      </c>
      <c r="O5" s="32">
        <f t="shared" si="1"/>
        <v>1485000</v>
      </c>
      <c r="P5" s="4">
        <v>2800100652</v>
      </c>
      <c r="Q5" s="4" t="s">
        <v>19</v>
      </c>
      <c r="R5" s="4" t="s">
        <v>20</v>
      </c>
      <c r="S5" s="4" t="s">
        <v>21</v>
      </c>
    </row>
    <row r="6" spans="1:19">
      <c r="A6" s="2" t="s">
        <v>30</v>
      </c>
      <c r="B6" s="2" t="s">
        <v>198</v>
      </c>
      <c r="C6" s="2" t="s">
        <v>23</v>
      </c>
      <c r="D6" s="2" t="s">
        <v>16</v>
      </c>
      <c r="E6" s="2" t="s">
        <v>24</v>
      </c>
      <c r="F6" s="2" t="s">
        <v>31</v>
      </c>
      <c r="G6" s="3">
        <v>300</v>
      </c>
      <c r="H6" s="3">
        <v>4610</v>
      </c>
      <c r="I6" s="29">
        <v>4580</v>
      </c>
      <c r="J6" s="3">
        <v>1383000</v>
      </c>
      <c r="K6" s="28">
        <f t="shared" si="0"/>
        <v>1374000</v>
      </c>
      <c r="L6" s="3">
        <v>4210</v>
      </c>
      <c r="M6" s="28">
        <v>4180</v>
      </c>
      <c r="N6" s="3">
        <v>1263000</v>
      </c>
      <c r="O6" s="32">
        <f t="shared" si="1"/>
        <v>1254000</v>
      </c>
      <c r="P6" s="4">
        <v>2800100649</v>
      </c>
      <c r="Q6" s="4" t="s">
        <v>19</v>
      </c>
      <c r="R6" s="4" t="s">
        <v>20</v>
      </c>
      <c r="S6" s="4" t="s">
        <v>21</v>
      </c>
    </row>
    <row r="7" spans="1:19">
      <c r="A7" s="2" t="s">
        <v>32</v>
      </c>
      <c r="B7" s="2" t="s">
        <v>196</v>
      </c>
      <c r="C7" s="2" t="s">
        <v>23</v>
      </c>
      <c r="D7" s="2" t="s">
        <v>16</v>
      </c>
      <c r="E7" s="2" t="s">
        <v>17</v>
      </c>
      <c r="F7" s="2" t="s">
        <v>29</v>
      </c>
      <c r="G7" s="3">
        <v>50</v>
      </c>
      <c r="H7" s="3">
        <v>5430</v>
      </c>
      <c r="I7" s="29">
        <v>5390</v>
      </c>
      <c r="J7" s="3">
        <v>271500</v>
      </c>
      <c r="K7" s="28">
        <f t="shared" si="0"/>
        <v>269500</v>
      </c>
      <c r="L7" s="3">
        <v>4970</v>
      </c>
      <c r="M7" s="28">
        <v>4920</v>
      </c>
      <c r="N7" s="3">
        <v>248500</v>
      </c>
      <c r="O7" s="32">
        <f t="shared" si="1"/>
        <v>246000</v>
      </c>
      <c r="P7" s="4">
        <v>2800100726</v>
      </c>
      <c r="Q7" s="4" t="s">
        <v>19</v>
      </c>
      <c r="R7" s="4" t="s">
        <v>20</v>
      </c>
      <c r="S7" s="4" t="s">
        <v>21</v>
      </c>
    </row>
    <row r="8" spans="1:19">
      <c r="A8" s="2" t="s">
        <v>33</v>
      </c>
      <c r="B8" s="2" t="s">
        <v>195</v>
      </c>
      <c r="C8" s="2" t="s">
        <v>34</v>
      </c>
      <c r="D8" s="2" t="s">
        <v>16</v>
      </c>
      <c r="E8" s="2" t="s">
        <v>17</v>
      </c>
      <c r="F8" s="2" t="s">
        <v>29</v>
      </c>
      <c r="G8" s="3">
        <v>20</v>
      </c>
      <c r="H8" s="3">
        <v>5430</v>
      </c>
      <c r="I8" s="29">
        <v>5390</v>
      </c>
      <c r="J8" s="3">
        <v>108600</v>
      </c>
      <c r="K8" s="28">
        <f t="shared" si="0"/>
        <v>107800</v>
      </c>
      <c r="L8" s="3">
        <v>4970</v>
      </c>
      <c r="M8" s="28">
        <v>4920</v>
      </c>
      <c r="N8" s="3">
        <v>99400</v>
      </c>
      <c r="O8" s="32">
        <f t="shared" si="1"/>
        <v>98400</v>
      </c>
      <c r="P8" s="4">
        <v>2800100726</v>
      </c>
      <c r="Q8" s="4" t="s">
        <v>19</v>
      </c>
      <c r="R8" s="4" t="s">
        <v>20</v>
      </c>
      <c r="S8" s="4" t="s">
        <v>21</v>
      </c>
    </row>
    <row r="9" spans="1:19">
      <c r="A9" s="2" t="s">
        <v>35</v>
      </c>
      <c r="B9" s="2" t="s">
        <v>195</v>
      </c>
      <c r="C9" s="2" t="s">
        <v>34</v>
      </c>
      <c r="D9" s="2" t="s">
        <v>16</v>
      </c>
      <c r="E9" s="2" t="s">
        <v>17</v>
      </c>
      <c r="F9" s="2" t="s">
        <v>18</v>
      </c>
      <c r="G9" s="3">
        <v>10</v>
      </c>
      <c r="H9" s="3">
        <v>6040</v>
      </c>
      <c r="I9" s="29">
        <v>5990</v>
      </c>
      <c r="J9" s="3">
        <v>60400</v>
      </c>
      <c r="K9" s="28">
        <f t="shared" si="0"/>
        <v>59900</v>
      </c>
      <c r="L9" s="3">
        <v>5530</v>
      </c>
      <c r="M9" s="28">
        <v>5470</v>
      </c>
      <c r="N9" s="3">
        <v>55300</v>
      </c>
      <c r="O9" s="32">
        <f t="shared" si="1"/>
        <v>54700</v>
      </c>
      <c r="P9" s="4">
        <v>2800100727</v>
      </c>
      <c r="Q9" s="4" t="s">
        <v>19</v>
      </c>
      <c r="R9" s="4" t="s">
        <v>20</v>
      </c>
      <c r="S9" s="4" t="s">
        <v>21</v>
      </c>
    </row>
    <row r="10" spans="1:19">
      <c r="A10" s="2" t="s">
        <v>36</v>
      </c>
      <c r="B10" s="2" t="s">
        <v>195</v>
      </c>
      <c r="C10" s="2" t="s">
        <v>34</v>
      </c>
      <c r="D10" s="2" t="s">
        <v>16</v>
      </c>
      <c r="E10" s="2" t="s">
        <v>17</v>
      </c>
      <c r="F10" s="2" t="s">
        <v>31</v>
      </c>
      <c r="G10" s="3">
        <v>60</v>
      </c>
      <c r="H10" s="3">
        <v>4580</v>
      </c>
      <c r="I10" s="29">
        <v>4550</v>
      </c>
      <c r="J10" s="3">
        <v>274800</v>
      </c>
      <c r="K10" s="28">
        <f t="shared" si="0"/>
        <v>273000</v>
      </c>
      <c r="L10" s="3">
        <v>4190</v>
      </c>
      <c r="M10" s="28">
        <v>4150</v>
      </c>
      <c r="N10" s="3">
        <v>251400</v>
      </c>
      <c r="O10" s="32">
        <f t="shared" si="1"/>
        <v>249000</v>
      </c>
      <c r="P10" s="4">
        <v>2800100723</v>
      </c>
      <c r="Q10" s="4" t="s">
        <v>19</v>
      </c>
      <c r="R10" s="4" t="s">
        <v>20</v>
      </c>
      <c r="S10" s="4" t="s">
        <v>21</v>
      </c>
    </row>
    <row r="11" spans="1:19">
      <c r="A11" s="2" t="s">
        <v>37</v>
      </c>
      <c r="B11" s="2" t="s">
        <v>195</v>
      </c>
      <c r="C11" s="2" t="s">
        <v>34</v>
      </c>
      <c r="D11" s="2" t="s">
        <v>16</v>
      </c>
      <c r="E11" s="2" t="s">
        <v>38</v>
      </c>
      <c r="F11" s="2" t="s">
        <v>25</v>
      </c>
      <c r="G11" s="3">
        <v>50</v>
      </c>
      <c r="H11" s="3">
        <v>5470</v>
      </c>
      <c r="I11" s="29">
        <v>5420</v>
      </c>
      <c r="J11" s="3">
        <v>273500</v>
      </c>
      <c r="K11" s="28">
        <f t="shared" si="0"/>
        <v>271000</v>
      </c>
      <c r="L11" s="3">
        <v>4990</v>
      </c>
      <c r="M11" s="28">
        <v>4950</v>
      </c>
      <c r="N11" s="3">
        <v>249500</v>
      </c>
      <c r="O11" s="32">
        <f t="shared" si="1"/>
        <v>247500</v>
      </c>
      <c r="P11" s="4">
        <v>2800100702</v>
      </c>
      <c r="Q11" s="4" t="s">
        <v>19</v>
      </c>
      <c r="R11" s="4" t="s">
        <v>20</v>
      </c>
      <c r="S11" s="4" t="s">
        <v>21</v>
      </c>
    </row>
    <row r="12" spans="1:19">
      <c r="A12" s="2" t="s">
        <v>39</v>
      </c>
      <c r="B12" s="2" t="s">
        <v>195</v>
      </c>
      <c r="C12" s="2" t="s">
        <v>34</v>
      </c>
      <c r="D12" s="2" t="s">
        <v>16</v>
      </c>
      <c r="E12" s="2" t="s">
        <v>40</v>
      </c>
      <c r="F12" s="2" t="s">
        <v>29</v>
      </c>
      <c r="G12" s="3">
        <v>150</v>
      </c>
      <c r="H12" s="3">
        <v>5730</v>
      </c>
      <c r="I12" s="29">
        <v>5680</v>
      </c>
      <c r="J12" s="3">
        <v>859500</v>
      </c>
      <c r="K12" s="28">
        <f t="shared" si="0"/>
        <v>852000</v>
      </c>
      <c r="L12" s="3">
        <v>5290</v>
      </c>
      <c r="M12" s="28">
        <v>5190</v>
      </c>
      <c r="N12" s="3">
        <v>793500</v>
      </c>
      <c r="O12" s="32">
        <f t="shared" si="1"/>
        <v>778500</v>
      </c>
      <c r="P12" s="4">
        <v>2800100715</v>
      </c>
      <c r="Q12" s="4" t="s">
        <v>19</v>
      </c>
      <c r="R12" s="4" t="s">
        <v>20</v>
      </c>
      <c r="S12" s="4" t="s">
        <v>21</v>
      </c>
    </row>
    <row r="13" spans="1:19">
      <c r="A13" s="2" t="s">
        <v>41</v>
      </c>
      <c r="B13" s="2" t="s">
        <v>198</v>
      </c>
      <c r="C13" s="2" t="s">
        <v>42</v>
      </c>
      <c r="D13" s="2" t="s">
        <v>16</v>
      </c>
      <c r="E13" s="2" t="s">
        <v>17</v>
      </c>
      <c r="F13" s="2" t="s">
        <v>29</v>
      </c>
      <c r="G13" s="3">
        <v>100</v>
      </c>
      <c r="H13" s="3">
        <v>5430</v>
      </c>
      <c r="I13" s="29">
        <v>5390</v>
      </c>
      <c r="J13" s="3">
        <v>543000</v>
      </c>
      <c r="K13" s="28">
        <f t="shared" si="0"/>
        <v>539000</v>
      </c>
      <c r="L13" s="3">
        <v>4970</v>
      </c>
      <c r="M13" s="28">
        <v>4920</v>
      </c>
      <c r="N13" s="3">
        <v>497000</v>
      </c>
      <c r="O13" s="32">
        <f t="shared" si="1"/>
        <v>492000</v>
      </c>
      <c r="P13" s="4">
        <v>2800100726</v>
      </c>
      <c r="Q13" s="4" t="s">
        <v>19</v>
      </c>
      <c r="R13" s="4" t="s">
        <v>20</v>
      </c>
      <c r="S13" s="4" t="s">
        <v>21</v>
      </c>
    </row>
    <row r="14" spans="1:19">
      <c r="A14" s="2" t="s">
        <v>43</v>
      </c>
      <c r="B14" s="2" t="s">
        <v>198</v>
      </c>
      <c r="C14" s="2" t="s">
        <v>42</v>
      </c>
      <c r="D14" s="2" t="s">
        <v>16</v>
      </c>
      <c r="E14" s="2" t="s">
        <v>17</v>
      </c>
      <c r="F14" s="2" t="s">
        <v>18</v>
      </c>
      <c r="G14" s="3">
        <v>50</v>
      </c>
      <c r="H14" s="3">
        <v>6040</v>
      </c>
      <c r="I14" s="29">
        <v>5990</v>
      </c>
      <c r="J14" s="3">
        <v>302000</v>
      </c>
      <c r="K14" s="28">
        <f t="shared" si="0"/>
        <v>299500</v>
      </c>
      <c r="L14" s="3">
        <v>5530</v>
      </c>
      <c r="M14" s="28">
        <v>5470</v>
      </c>
      <c r="N14" s="3">
        <v>276500</v>
      </c>
      <c r="O14" s="32">
        <f t="shared" si="1"/>
        <v>273500</v>
      </c>
      <c r="P14" s="4">
        <v>2800100727</v>
      </c>
      <c r="Q14" s="4" t="s">
        <v>19</v>
      </c>
      <c r="R14" s="4" t="s">
        <v>20</v>
      </c>
      <c r="S14" s="4" t="s">
        <v>21</v>
      </c>
    </row>
    <row r="15" spans="1:19">
      <c r="A15" s="2" t="s">
        <v>44</v>
      </c>
      <c r="B15" s="2" t="s">
        <v>195</v>
      </c>
      <c r="C15" s="2" t="s">
        <v>45</v>
      </c>
      <c r="D15" s="2" t="s">
        <v>16</v>
      </c>
      <c r="E15" s="2" t="s">
        <v>38</v>
      </c>
      <c r="F15" s="2" t="s">
        <v>29</v>
      </c>
      <c r="G15" s="3">
        <v>100</v>
      </c>
      <c r="H15" s="3">
        <v>6080</v>
      </c>
      <c r="I15" s="29">
        <v>6020</v>
      </c>
      <c r="J15" s="3">
        <v>608000</v>
      </c>
      <c r="K15" s="28">
        <f t="shared" si="0"/>
        <v>602000</v>
      </c>
      <c r="L15" s="3">
        <v>5550</v>
      </c>
      <c r="M15" s="28">
        <v>5500</v>
      </c>
      <c r="N15" s="3">
        <v>555000</v>
      </c>
      <c r="O15" s="32">
        <f t="shared" si="1"/>
        <v>550000</v>
      </c>
      <c r="P15" s="4">
        <v>2800100704</v>
      </c>
      <c r="Q15" s="4" t="s">
        <v>19</v>
      </c>
      <c r="R15" s="4" t="s">
        <v>20</v>
      </c>
      <c r="S15" s="4" t="s">
        <v>21</v>
      </c>
    </row>
    <row r="16" spans="1:19">
      <c r="A16" s="2" t="s">
        <v>46</v>
      </c>
      <c r="B16" s="2" t="s">
        <v>195</v>
      </c>
      <c r="C16" s="2" t="s">
        <v>47</v>
      </c>
      <c r="D16" s="2" t="s">
        <v>16</v>
      </c>
      <c r="E16" s="2" t="s">
        <v>48</v>
      </c>
      <c r="F16" s="2" t="s">
        <v>49</v>
      </c>
      <c r="G16" s="3">
        <v>150</v>
      </c>
      <c r="H16" s="3">
        <v>24600</v>
      </c>
      <c r="I16" s="29">
        <v>21240</v>
      </c>
      <c r="J16" s="3">
        <v>3690000</v>
      </c>
      <c r="K16" s="28">
        <f t="shared" si="0"/>
        <v>3186000</v>
      </c>
      <c r="L16" s="3">
        <v>21560</v>
      </c>
      <c r="M16" s="28">
        <v>19760</v>
      </c>
      <c r="N16" s="3">
        <v>3234000</v>
      </c>
      <c r="O16" s="32">
        <f t="shared" si="1"/>
        <v>2964000</v>
      </c>
      <c r="P16" s="4">
        <v>2800101089</v>
      </c>
      <c r="Q16" s="4" t="s">
        <v>19</v>
      </c>
      <c r="R16" s="4" t="s">
        <v>50</v>
      </c>
      <c r="S16" s="4" t="s">
        <v>21</v>
      </c>
    </row>
    <row r="17" spans="1:19">
      <c r="A17" s="2" t="s">
        <v>51</v>
      </c>
      <c r="B17" s="2" t="s">
        <v>195</v>
      </c>
      <c r="C17" s="2" t="s">
        <v>47</v>
      </c>
      <c r="D17" s="2" t="s">
        <v>16</v>
      </c>
      <c r="E17" s="2" t="s">
        <v>48</v>
      </c>
      <c r="F17" s="2" t="s">
        <v>52</v>
      </c>
      <c r="G17" s="3">
        <v>300</v>
      </c>
      <c r="H17" s="3">
        <v>18450</v>
      </c>
      <c r="I17" s="29">
        <v>15440</v>
      </c>
      <c r="J17" s="3">
        <v>5535000</v>
      </c>
      <c r="K17" s="28">
        <f t="shared" si="0"/>
        <v>4632000</v>
      </c>
      <c r="L17" s="3">
        <v>16110</v>
      </c>
      <c r="M17" s="28">
        <v>14360</v>
      </c>
      <c r="N17" s="3">
        <v>4833000</v>
      </c>
      <c r="O17" s="32">
        <f t="shared" si="1"/>
        <v>4308000</v>
      </c>
      <c r="P17" s="4">
        <v>2800101087</v>
      </c>
      <c r="Q17" s="4" t="s">
        <v>19</v>
      </c>
      <c r="R17" s="4" t="s">
        <v>50</v>
      </c>
      <c r="S17" s="4" t="s">
        <v>21</v>
      </c>
    </row>
    <row r="18" spans="1:19">
      <c r="A18" s="2" t="s">
        <v>53</v>
      </c>
      <c r="B18" s="2" t="s">
        <v>195</v>
      </c>
      <c r="C18" s="2" t="s">
        <v>47</v>
      </c>
      <c r="D18" s="2" t="s">
        <v>16</v>
      </c>
      <c r="E18" s="2" t="s">
        <v>48</v>
      </c>
      <c r="F18" s="2" t="s">
        <v>54</v>
      </c>
      <c r="G18" s="3">
        <v>100</v>
      </c>
      <c r="H18" s="3">
        <v>20910</v>
      </c>
      <c r="I18" s="29">
        <v>17760</v>
      </c>
      <c r="J18" s="3">
        <v>2091000</v>
      </c>
      <c r="K18" s="28">
        <f t="shared" si="0"/>
        <v>1776000</v>
      </c>
      <c r="L18" s="3">
        <v>18290</v>
      </c>
      <c r="M18" s="28">
        <v>16520</v>
      </c>
      <c r="N18" s="3">
        <v>1829000</v>
      </c>
      <c r="O18" s="32">
        <f t="shared" si="1"/>
        <v>1652000</v>
      </c>
      <c r="P18" s="4">
        <v>2800101088</v>
      </c>
      <c r="Q18" s="4" t="s">
        <v>19</v>
      </c>
      <c r="R18" s="4" t="s">
        <v>50</v>
      </c>
      <c r="S18" s="4" t="s">
        <v>21</v>
      </c>
    </row>
    <row r="19" spans="1:19">
      <c r="A19" s="2" t="s">
        <v>55</v>
      </c>
      <c r="B19" s="2" t="s">
        <v>195</v>
      </c>
      <c r="C19" s="2" t="s">
        <v>47</v>
      </c>
      <c r="D19" s="2" t="s">
        <v>16</v>
      </c>
      <c r="E19" s="2" t="s">
        <v>48</v>
      </c>
      <c r="F19" s="2" t="s">
        <v>56</v>
      </c>
      <c r="G19" s="3">
        <v>30</v>
      </c>
      <c r="H19" s="3">
        <v>18450</v>
      </c>
      <c r="I19" s="29">
        <v>15440</v>
      </c>
      <c r="J19" s="3">
        <v>553500</v>
      </c>
      <c r="K19" s="28">
        <f t="shared" si="0"/>
        <v>463200</v>
      </c>
      <c r="L19" s="3">
        <v>16110</v>
      </c>
      <c r="M19" s="28">
        <v>14360</v>
      </c>
      <c r="N19" s="3">
        <v>483300</v>
      </c>
      <c r="O19" s="32">
        <f t="shared" si="1"/>
        <v>430800</v>
      </c>
      <c r="P19" s="4">
        <v>2800101080</v>
      </c>
      <c r="Q19" s="4" t="s">
        <v>19</v>
      </c>
      <c r="R19" s="4" t="s">
        <v>50</v>
      </c>
      <c r="S19" s="4" t="s">
        <v>21</v>
      </c>
    </row>
    <row r="20" spans="1:19">
      <c r="A20" s="2" t="s">
        <v>57</v>
      </c>
      <c r="B20" s="2" t="s">
        <v>195</v>
      </c>
      <c r="C20" s="2" t="s">
        <v>47</v>
      </c>
      <c r="D20" s="2" t="s">
        <v>16</v>
      </c>
      <c r="E20" s="2" t="s">
        <v>48</v>
      </c>
      <c r="F20" s="2" t="s">
        <v>58</v>
      </c>
      <c r="G20" s="3">
        <v>150</v>
      </c>
      <c r="H20" s="3">
        <v>24600</v>
      </c>
      <c r="I20" s="29">
        <v>21240</v>
      </c>
      <c r="J20" s="3">
        <v>3690000</v>
      </c>
      <c r="K20" s="28">
        <f t="shared" si="0"/>
        <v>3186000</v>
      </c>
      <c r="L20" s="3">
        <v>21560</v>
      </c>
      <c r="M20" s="28">
        <v>19760</v>
      </c>
      <c r="N20" s="3">
        <v>3234000</v>
      </c>
      <c r="O20" s="32">
        <f t="shared" si="1"/>
        <v>2964000</v>
      </c>
      <c r="P20" s="4">
        <v>2800101096</v>
      </c>
      <c r="Q20" s="4" t="s">
        <v>19</v>
      </c>
      <c r="R20" s="4" t="s">
        <v>50</v>
      </c>
      <c r="S20" s="4" t="s">
        <v>21</v>
      </c>
    </row>
    <row r="21" spans="1:19">
      <c r="A21" s="2" t="s">
        <v>59</v>
      </c>
      <c r="B21" s="2" t="s">
        <v>195</v>
      </c>
      <c r="C21" s="2" t="s">
        <v>47</v>
      </c>
      <c r="D21" s="2" t="s">
        <v>16</v>
      </c>
      <c r="E21" s="2" t="s">
        <v>48</v>
      </c>
      <c r="F21" s="2" t="s">
        <v>60</v>
      </c>
      <c r="G21" s="3">
        <v>30</v>
      </c>
      <c r="H21" s="3">
        <v>30750</v>
      </c>
      <c r="I21" s="29">
        <v>27040</v>
      </c>
      <c r="J21" s="3">
        <v>922500</v>
      </c>
      <c r="K21" s="28">
        <f t="shared" si="0"/>
        <v>811200</v>
      </c>
      <c r="L21" s="3">
        <v>27010</v>
      </c>
      <c r="M21" s="28">
        <v>25160</v>
      </c>
      <c r="N21" s="3">
        <v>810300</v>
      </c>
      <c r="O21" s="32">
        <f t="shared" si="1"/>
        <v>754800</v>
      </c>
      <c r="P21" s="4">
        <v>2800101097</v>
      </c>
      <c r="Q21" s="4" t="s">
        <v>19</v>
      </c>
      <c r="R21" s="4" t="s">
        <v>50</v>
      </c>
      <c r="S21" s="4" t="s">
        <v>21</v>
      </c>
    </row>
    <row r="22" spans="1:19">
      <c r="A22" s="2" t="s">
        <v>61</v>
      </c>
      <c r="B22" s="2" t="s">
        <v>195</v>
      </c>
      <c r="C22" s="2" t="s">
        <v>47</v>
      </c>
      <c r="D22" s="2" t="s">
        <v>16</v>
      </c>
      <c r="E22" s="2" t="s">
        <v>48</v>
      </c>
      <c r="F22" s="2" t="s">
        <v>62</v>
      </c>
      <c r="G22" s="3">
        <v>20</v>
      </c>
      <c r="H22" s="3">
        <v>36900</v>
      </c>
      <c r="I22" s="29">
        <v>32840</v>
      </c>
      <c r="J22" s="3">
        <v>738000</v>
      </c>
      <c r="K22" s="28">
        <f t="shared" si="0"/>
        <v>656800</v>
      </c>
      <c r="L22" s="3">
        <v>32460</v>
      </c>
      <c r="M22" s="28">
        <v>30560</v>
      </c>
      <c r="N22" s="3">
        <v>649200</v>
      </c>
      <c r="O22" s="32">
        <f t="shared" si="1"/>
        <v>611200</v>
      </c>
      <c r="P22" s="4">
        <v>2800101098</v>
      </c>
      <c r="Q22" s="4" t="s">
        <v>19</v>
      </c>
      <c r="R22" s="4" t="s">
        <v>50</v>
      </c>
      <c r="S22" s="4" t="s">
        <v>21</v>
      </c>
    </row>
    <row r="23" spans="1:19">
      <c r="A23" s="2" t="s">
        <v>63</v>
      </c>
      <c r="B23" s="2" t="s">
        <v>195</v>
      </c>
      <c r="C23" s="2" t="s">
        <v>47</v>
      </c>
      <c r="D23" s="2" t="s">
        <v>16</v>
      </c>
      <c r="E23" s="2" t="s">
        <v>48</v>
      </c>
      <c r="F23" s="2" t="s">
        <v>64</v>
      </c>
      <c r="G23" s="3">
        <v>120</v>
      </c>
      <c r="H23" s="3">
        <v>18450</v>
      </c>
      <c r="I23" s="29">
        <v>15440</v>
      </c>
      <c r="J23" s="3">
        <v>2214000</v>
      </c>
      <c r="K23" s="28">
        <f t="shared" si="0"/>
        <v>1852800</v>
      </c>
      <c r="L23" s="3">
        <v>16110</v>
      </c>
      <c r="M23" s="28">
        <v>14360</v>
      </c>
      <c r="N23" s="3">
        <v>1933200</v>
      </c>
      <c r="O23" s="32">
        <f t="shared" si="1"/>
        <v>1723200</v>
      </c>
      <c r="P23" s="4">
        <v>2800101094</v>
      </c>
      <c r="Q23" s="4" t="s">
        <v>19</v>
      </c>
      <c r="R23" s="4" t="s">
        <v>50</v>
      </c>
      <c r="S23" s="4" t="s">
        <v>21</v>
      </c>
    </row>
    <row r="24" spans="1:19">
      <c r="A24" s="2" t="s">
        <v>65</v>
      </c>
      <c r="B24" s="2" t="s">
        <v>195</v>
      </c>
      <c r="C24" s="2" t="s">
        <v>47</v>
      </c>
      <c r="D24" s="2" t="s">
        <v>16</v>
      </c>
      <c r="E24" s="2" t="s">
        <v>48</v>
      </c>
      <c r="F24" s="2" t="s">
        <v>66</v>
      </c>
      <c r="G24" s="3">
        <v>30</v>
      </c>
      <c r="H24" s="3">
        <v>20910</v>
      </c>
      <c r="I24" s="29">
        <v>17760</v>
      </c>
      <c r="J24" s="3">
        <v>627300</v>
      </c>
      <c r="K24" s="28">
        <f t="shared" si="0"/>
        <v>532800</v>
      </c>
      <c r="L24" s="3">
        <v>18290</v>
      </c>
      <c r="M24" s="28">
        <v>16520</v>
      </c>
      <c r="N24" s="3">
        <v>548700</v>
      </c>
      <c r="O24" s="32">
        <f t="shared" si="1"/>
        <v>495600</v>
      </c>
      <c r="P24" s="4">
        <v>2800101095</v>
      </c>
      <c r="Q24" s="4" t="s">
        <v>19</v>
      </c>
      <c r="R24" s="4" t="s">
        <v>50</v>
      </c>
      <c r="S24" s="4" t="s">
        <v>21</v>
      </c>
    </row>
    <row r="25" spans="1:19">
      <c r="A25" s="2" t="s">
        <v>67</v>
      </c>
      <c r="B25" s="2" t="s">
        <v>195</v>
      </c>
      <c r="C25" s="2" t="s">
        <v>68</v>
      </c>
      <c r="D25" s="2" t="s">
        <v>16</v>
      </c>
      <c r="E25" s="2" t="s">
        <v>69</v>
      </c>
      <c r="F25" s="2" t="s">
        <v>70</v>
      </c>
      <c r="G25" s="3">
        <v>60</v>
      </c>
      <c r="H25" s="3">
        <v>4480</v>
      </c>
      <c r="I25" s="29">
        <v>4450</v>
      </c>
      <c r="J25" s="3">
        <v>268800</v>
      </c>
      <c r="K25" s="28">
        <f t="shared" si="0"/>
        <v>267000</v>
      </c>
      <c r="L25" s="3">
        <v>4090</v>
      </c>
      <c r="M25" s="28">
        <v>4060</v>
      </c>
      <c r="N25" s="3">
        <v>245400</v>
      </c>
      <c r="O25" s="32">
        <f t="shared" si="1"/>
        <v>243600</v>
      </c>
      <c r="P25" s="4">
        <v>2800101061</v>
      </c>
      <c r="Q25" s="4" t="s">
        <v>19</v>
      </c>
      <c r="R25" s="4" t="s">
        <v>50</v>
      </c>
      <c r="S25" s="4" t="s">
        <v>21</v>
      </c>
    </row>
    <row r="26" spans="1:19">
      <c r="A26" s="2" t="s">
        <v>71</v>
      </c>
      <c r="B26" s="2" t="s">
        <v>200</v>
      </c>
      <c r="C26" s="2" t="s">
        <v>72</v>
      </c>
      <c r="D26" s="2" t="s">
        <v>16</v>
      </c>
      <c r="E26" s="2" t="s">
        <v>73</v>
      </c>
      <c r="F26" s="2" t="s">
        <v>29</v>
      </c>
      <c r="G26" s="3">
        <v>50</v>
      </c>
      <c r="H26" s="3">
        <v>4920</v>
      </c>
      <c r="I26" s="29">
        <v>4870</v>
      </c>
      <c r="J26" s="3">
        <v>246000</v>
      </c>
      <c r="K26" s="28">
        <f t="shared" si="0"/>
        <v>243500</v>
      </c>
      <c r="L26" s="3">
        <v>4540</v>
      </c>
      <c r="M26" s="28">
        <v>4450</v>
      </c>
      <c r="N26" s="3">
        <v>227000</v>
      </c>
      <c r="O26" s="32">
        <f t="shared" si="1"/>
        <v>222500</v>
      </c>
      <c r="P26" s="4">
        <v>2800101077</v>
      </c>
      <c r="Q26" s="4" t="s">
        <v>19</v>
      </c>
      <c r="R26" s="4" t="s">
        <v>50</v>
      </c>
      <c r="S26" s="4" t="s">
        <v>21</v>
      </c>
    </row>
    <row r="27" spans="1:19">
      <c r="A27" s="2" t="s">
        <v>74</v>
      </c>
      <c r="B27" s="2" t="s">
        <v>200</v>
      </c>
      <c r="C27" s="2" t="s">
        <v>72</v>
      </c>
      <c r="D27" s="2" t="s">
        <v>16</v>
      </c>
      <c r="E27" s="2" t="s">
        <v>73</v>
      </c>
      <c r="F27" s="2" t="s">
        <v>18</v>
      </c>
      <c r="G27" s="3">
        <v>50</v>
      </c>
      <c r="H27" s="3">
        <v>5530</v>
      </c>
      <c r="I27" s="29">
        <v>5470</v>
      </c>
      <c r="J27" s="3">
        <v>276500</v>
      </c>
      <c r="K27" s="28">
        <f t="shared" si="0"/>
        <v>273500</v>
      </c>
      <c r="L27" s="3">
        <v>5100</v>
      </c>
      <c r="M27" s="28">
        <v>5000</v>
      </c>
      <c r="N27" s="3">
        <v>255000</v>
      </c>
      <c r="O27" s="32">
        <f t="shared" si="1"/>
        <v>250000</v>
      </c>
      <c r="P27" s="4">
        <v>2800101078</v>
      </c>
      <c r="Q27" s="4" t="s">
        <v>19</v>
      </c>
      <c r="R27" s="4" t="s">
        <v>50</v>
      </c>
      <c r="S27" s="4" t="s">
        <v>21</v>
      </c>
    </row>
    <row r="28" spans="1:19">
      <c r="A28" s="2" t="s">
        <v>75</v>
      </c>
      <c r="B28" s="2" t="s">
        <v>200</v>
      </c>
      <c r="C28" s="2" t="s">
        <v>72</v>
      </c>
      <c r="D28" s="2" t="s">
        <v>16</v>
      </c>
      <c r="E28" s="2" t="s">
        <v>73</v>
      </c>
      <c r="F28" s="2" t="s">
        <v>25</v>
      </c>
      <c r="G28" s="3">
        <v>50</v>
      </c>
      <c r="H28" s="3">
        <v>4310</v>
      </c>
      <c r="I28" s="29">
        <v>4270</v>
      </c>
      <c r="J28" s="3">
        <v>215500</v>
      </c>
      <c r="K28" s="28">
        <f t="shared" si="0"/>
        <v>213500</v>
      </c>
      <c r="L28" s="3">
        <v>3980</v>
      </c>
      <c r="M28" s="28">
        <v>3900</v>
      </c>
      <c r="N28" s="3">
        <v>199000</v>
      </c>
      <c r="O28" s="32">
        <f t="shared" si="1"/>
        <v>195000</v>
      </c>
      <c r="P28" s="4">
        <v>2800101075</v>
      </c>
      <c r="Q28" s="4" t="s">
        <v>19</v>
      </c>
      <c r="R28" s="4" t="s">
        <v>50</v>
      </c>
      <c r="S28" s="4" t="s">
        <v>21</v>
      </c>
    </row>
    <row r="29" spans="1:19">
      <c r="A29" s="2" t="s">
        <v>76</v>
      </c>
      <c r="B29" s="2" t="s">
        <v>200</v>
      </c>
      <c r="C29" s="2" t="s">
        <v>72</v>
      </c>
      <c r="D29" s="2" t="s">
        <v>16</v>
      </c>
      <c r="E29" s="2" t="s">
        <v>77</v>
      </c>
      <c r="F29" s="2" t="s">
        <v>29</v>
      </c>
      <c r="G29" s="3">
        <v>50</v>
      </c>
      <c r="H29" s="3">
        <v>5270</v>
      </c>
      <c r="I29" s="29">
        <v>5220</v>
      </c>
      <c r="J29" s="3">
        <v>263500</v>
      </c>
      <c r="K29" s="28">
        <f t="shared" si="0"/>
        <v>261000</v>
      </c>
      <c r="L29" s="3">
        <v>4870</v>
      </c>
      <c r="M29" s="28">
        <v>4770</v>
      </c>
      <c r="N29" s="3">
        <v>243500</v>
      </c>
      <c r="O29" s="32">
        <f t="shared" si="1"/>
        <v>238500</v>
      </c>
      <c r="P29" s="4">
        <v>2800101071</v>
      </c>
      <c r="Q29" s="4" t="s">
        <v>19</v>
      </c>
      <c r="R29" s="4" t="s">
        <v>50</v>
      </c>
      <c r="S29" s="4" t="s">
        <v>21</v>
      </c>
    </row>
    <row r="30" spans="1:19">
      <c r="A30" s="2" t="s">
        <v>78</v>
      </c>
      <c r="B30" s="2" t="s">
        <v>200</v>
      </c>
      <c r="C30" s="2" t="s">
        <v>72</v>
      </c>
      <c r="D30" s="2" t="s">
        <v>16</v>
      </c>
      <c r="E30" s="2" t="s">
        <v>77</v>
      </c>
      <c r="F30" s="2" t="s">
        <v>18</v>
      </c>
      <c r="G30" s="3">
        <v>50</v>
      </c>
      <c r="H30" s="3">
        <v>5880</v>
      </c>
      <c r="I30" s="29">
        <v>5820</v>
      </c>
      <c r="J30" s="3">
        <v>294000</v>
      </c>
      <c r="K30" s="28">
        <f t="shared" si="0"/>
        <v>291000</v>
      </c>
      <c r="L30" s="3">
        <v>5430</v>
      </c>
      <c r="M30" s="28">
        <v>5320</v>
      </c>
      <c r="N30" s="3">
        <v>271500</v>
      </c>
      <c r="O30" s="32">
        <f t="shared" si="1"/>
        <v>266000</v>
      </c>
      <c r="P30" s="4">
        <v>2800101072</v>
      </c>
      <c r="Q30" s="4" t="s">
        <v>19</v>
      </c>
      <c r="R30" s="4" t="s">
        <v>50</v>
      </c>
      <c r="S30" s="4" t="s">
        <v>21</v>
      </c>
    </row>
    <row r="31" spans="1:19">
      <c r="A31" s="2" t="s">
        <v>79</v>
      </c>
      <c r="B31" s="2" t="s">
        <v>200</v>
      </c>
      <c r="C31" s="2" t="s">
        <v>72</v>
      </c>
      <c r="D31" s="2" t="s">
        <v>16</v>
      </c>
      <c r="E31" s="2" t="s">
        <v>77</v>
      </c>
      <c r="F31" s="2" t="s">
        <v>25</v>
      </c>
      <c r="G31" s="3">
        <v>50</v>
      </c>
      <c r="H31" s="3">
        <v>4660</v>
      </c>
      <c r="I31" s="29">
        <v>4620</v>
      </c>
      <c r="J31" s="3">
        <v>233000</v>
      </c>
      <c r="K31" s="28">
        <f t="shared" si="0"/>
        <v>231000</v>
      </c>
      <c r="L31" s="3">
        <v>4310</v>
      </c>
      <c r="M31" s="28">
        <v>4220</v>
      </c>
      <c r="N31" s="3">
        <v>215500</v>
      </c>
      <c r="O31" s="32">
        <f t="shared" si="1"/>
        <v>211000</v>
      </c>
      <c r="P31" s="4">
        <v>2800101069</v>
      </c>
      <c r="Q31" s="4" t="s">
        <v>19</v>
      </c>
      <c r="R31" s="4" t="s">
        <v>50</v>
      </c>
      <c r="S31" s="4" t="s">
        <v>21</v>
      </c>
    </row>
    <row r="32" spans="1:19">
      <c r="A32" s="2" t="s">
        <v>80</v>
      </c>
      <c r="B32" s="2" t="s">
        <v>198</v>
      </c>
      <c r="C32" s="2" t="s">
        <v>81</v>
      </c>
      <c r="D32" s="2" t="s">
        <v>16</v>
      </c>
      <c r="E32" s="2" t="s">
        <v>82</v>
      </c>
      <c r="F32" s="2" t="s">
        <v>29</v>
      </c>
      <c r="G32" s="3">
        <v>20</v>
      </c>
      <c r="H32" s="3">
        <v>14340</v>
      </c>
      <c r="I32" s="29">
        <v>13320</v>
      </c>
      <c r="J32" s="3">
        <v>286800</v>
      </c>
      <c r="K32" s="28">
        <f t="shared" si="0"/>
        <v>266400</v>
      </c>
      <c r="L32" s="3">
        <v>13330</v>
      </c>
      <c r="M32" s="28">
        <v>12360</v>
      </c>
      <c r="N32" s="3">
        <v>266600</v>
      </c>
      <c r="O32" s="32">
        <f t="shared" si="1"/>
        <v>247200</v>
      </c>
      <c r="P32" s="4">
        <v>2800100981</v>
      </c>
      <c r="Q32" s="4" t="s">
        <v>19</v>
      </c>
      <c r="R32" s="4" t="s">
        <v>50</v>
      </c>
      <c r="S32" s="4" t="s">
        <v>21</v>
      </c>
    </row>
    <row r="33" spans="1:19">
      <c r="A33" s="2" t="s">
        <v>83</v>
      </c>
      <c r="B33" s="2" t="s">
        <v>198</v>
      </c>
      <c r="C33" s="2" t="s">
        <v>81</v>
      </c>
      <c r="D33" s="2" t="s">
        <v>16</v>
      </c>
      <c r="E33" s="2" t="s">
        <v>84</v>
      </c>
      <c r="F33" s="2" t="s">
        <v>29</v>
      </c>
      <c r="G33" s="3">
        <v>60</v>
      </c>
      <c r="H33" s="3">
        <v>5120</v>
      </c>
      <c r="I33" s="29">
        <v>5040</v>
      </c>
      <c r="J33" s="3">
        <v>307200</v>
      </c>
      <c r="K33" s="28">
        <f t="shared" si="0"/>
        <v>302400</v>
      </c>
      <c r="L33" s="3">
        <v>4670</v>
      </c>
      <c r="M33" s="28">
        <v>4610</v>
      </c>
      <c r="N33" s="3">
        <v>280200</v>
      </c>
      <c r="O33" s="32">
        <f t="shared" si="1"/>
        <v>276600</v>
      </c>
      <c r="P33" s="4">
        <v>2800100685</v>
      </c>
      <c r="Q33" s="4" t="s">
        <v>19</v>
      </c>
      <c r="R33" s="4" t="s">
        <v>50</v>
      </c>
      <c r="S33" s="4" t="s">
        <v>21</v>
      </c>
    </row>
    <row r="34" spans="1:19">
      <c r="A34" s="2" t="s">
        <v>85</v>
      </c>
      <c r="B34" s="2" t="s">
        <v>198</v>
      </c>
      <c r="C34" s="2" t="s">
        <v>81</v>
      </c>
      <c r="D34" s="2" t="s">
        <v>16</v>
      </c>
      <c r="E34" s="2" t="s">
        <v>84</v>
      </c>
      <c r="F34" s="2" t="s">
        <v>27</v>
      </c>
      <c r="G34" s="3">
        <v>60</v>
      </c>
      <c r="H34" s="3">
        <v>4750</v>
      </c>
      <c r="I34" s="29">
        <v>4680</v>
      </c>
      <c r="J34" s="3">
        <v>285000</v>
      </c>
      <c r="K34" s="28">
        <f t="shared" si="0"/>
        <v>280800</v>
      </c>
      <c r="L34" s="3">
        <v>4340</v>
      </c>
      <c r="M34" s="28">
        <v>4280</v>
      </c>
      <c r="N34" s="3">
        <v>260400</v>
      </c>
      <c r="O34" s="32">
        <f t="shared" si="1"/>
        <v>256800</v>
      </c>
      <c r="P34" s="4">
        <v>2800100692</v>
      </c>
      <c r="Q34" s="4" t="s">
        <v>19</v>
      </c>
      <c r="R34" s="4" t="s">
        <v>50</v>
      </c>
      <c r="S34" s="4" t="s">
        <v>21</v>
      </c>
    </row>
    <row r="35" spans="1:19">
      <c r="A35" s="2" t="s">
        <v>86</v>
      </c>
      <c r="B35" s="2" t="s">
        <v>198</v>
      </c>
      <c r="C35" s="2" t="s">
        <v>81</v>
      </c>
      <c r="D35" s="2" t="s">
        <v>16</v>
      </c>
      <c r="E35" s="2" t="s">
        <v>73</v>
      </c>
      <c r="F35" s="2" t="s">
        <v>29</v>
      </c>
      <c r="G35" s="3">
        <v>30</v>
      </c>
      <c r="H35" s="3">
        <v>4920</v>
      </c>
      <c r="I35" s="29">
        <v>4870</v>
      </c>
      <c r="J35" s="3">
        <v>147600</v>
      </c>
      <c r="K35" s="28">
        <f t="shared" si="0"/>
        <v>146100</v>
      </c>
      <c r="L35" s="3">
        <v>4540</v>
      </c>
      <c r="M35" s="28">
        <v>4450</v>
      </c>
      <c r="N35" s="3">
        <v>136200</v>
      </c>
      <c r="O35" s="32">
        <f t="shared" si="1"/>
        <v>133500</v>
      </c>
      <c r="P35" s="4">
        <v>2800101077</v>
      </c>
      <c r="Q35" s="4" t="s">
        <v>19</v>
      </c>
      <c r="R35" s="4" t="s">
        <v>50</v>
      </c>
      <c r="S35" s="4" t="s">
        <v>21</v>
      </c>
    </row>
    <row r="36" spans="1:19">
      <c r="A36" s="2" t="s">
        <v>87</v>
      </c>
      <c r="B36" s="2" t="s">
        <v>198</v>
      </c>
      <c r="C36" s="2" t="s">
        <v>81</v>
      </c>
      <c r="D36" s="2" t="s">
        <v>16</v>
      </c>
      <c r="E36" s="2" t="s">
        <v>73</v>
      </c>
      <c r="F36" s="2" t="s">
        <v>27</v>
      </c>
      <c r="G36" s="3">
        <v>20</v>
      </c>
      <c r="H36" s="3">
        <v>4550</v>
      </c>
      <c r="I36" s="29">
        <v>4510</v>
      </c>
      <c r="J36" s="3">
        <v>91000</v>
      </c>
      <c r="K36" s="28">
        <f t="shared" si="0"/>
        <v>90200</v>
      </c>
      <c r="L36" s="3">
        <v>4210</v>
      </c>
      <c r="M36" s="28">
        <v>4120</v>
      </c>
      <c r="N36" s="3">
        <v>84200</v>
      </c>
      <c r="O36" s="32">
        <f t="shared" si="1"/>
        <v>82400</v>
      </c>
      <c r="P36" s="4">
        <v>2800101076</v>
      </c>
      <c r="Q36" s="4" t="s">
        <v>19</v>
      </c>
      <c r="R36" s="4" t="s">
        <v>50</v>
      </c>
      <c r="S36" s="4" t="s">
        <v>21</v>
      </c>
    </row>
    <row r="37" spans="1:19">
      <c r="A37" s="2" t="s">
        <v>90</v>
      </c>
      <c r="B37" s="2" t="s">
        <v>201</v>
      </c>
      <c r="C37" s="2" t="s">
        <v>91</v>
      </c>
      <c r="D37" s="2" t="s">
        <v>16</v>
      </c>
      <c r="E37" s="2" t="s">
        <v>24</v>
      </c>
      <c r="F37" s="2" t="s">
        <v>27</v>
      </c>
      <c r="G37" s="3">
        <v>50</v>
      </c>
      <c r="H37" s="3">
        <v>5100</v>
      </c>
      <c r="I37" s="29">
        <v>5060</v>
      </c>
      <c r="J37" s="3">
        <v>255000</v>
      </c>
      <c r="K37" s="28">
        <f t="shared" si="0"/>
        <v>253000</v>
      </c>
      <c r="L37" s="3">
        <v>4660</v>
      </c>
      <c r="M37" s="28">
        <v>4620</v>
      </c>
      <c r="N37" s="3">
        <v>233000</v>
      </c>
      <c r="O37" s="32">
        <f t="shared" si="1"/>
        <v>231000</v>
      </c>
      <c r="P37" s="4">
        <v>2800100651</v>
      </c>
      <c r="Q37" s="4" t="s">
        <v>19</v>
      </c>
      <c r="R37" s="4" t="s">
        <v>92</v>
      </c>
      <c r="S37" s="4" t="s">
        <v>21</v>
      </c>
    </row>
    <row r="38" spans="1:19">
      <c r="A38" s="2" t="s">
        <v>93</v>
      </c>
      <c r="B38" s="2" t="s">
        <v>201</v>
      </c>
      <c r="C38" s="2" t="s">
        <v>91</v>
      </c>
      <c r="D38" s="2" t="s">
        <v>16</v>
      </c>
      <c r="E38" s="2" t="s">
        <v>24</v>
      </c>
      <c r="F38" s="2" t="s">
        <v>29</v>
      </c>
      <c r="G38" s="3">
        <v>100</v>
      </c>
      <c r="H38" s="3">
        <v>5460</v>
      </c>
      <c r="I38" s="29">
        <v>5420</v>
      </c>
      <c r="J38" s="3">
        <v>546000</v>
      </c>
      <c r="K38" s="28">
        <f t="shared" si="0"/>
        <v>542000</v>
      </c>
      <c r="L38" s="3">
        <v>4990</v>
      </c>
      <c r="M38" s="28">
        <v>4950</v>
      </c>
      <c r="N38" s="3">
        <v>499000</v>
      </c>
      <c r="O38" s="32">
        <f t="shared" si="1"/>
        <v>495000</v>
      </c>
      <c r="P38" s="4">
        <v>2800100652</v>
      </c>
      <c r="Q38" s="4" t="s">
        <v>19</v>
      </c>
      <c r="R38" s="4" t="s">
        <v>92</v>
      </c>
      <c r="S38" s="4" t="s">
        <v>21</v>
      </c>
    </row>
    <row r="39" spans="1:19">
      <c r="A39" s="2" t="s">
        <v>94</v>
      </c>
      <c r="B39" s="2" t="s">
        <v>201</v>
      </c>
      <c r="C39" s="2" t="s">
        <v>91</v>
      </c>
      <c r="D39" s="2" t="s">
        <v>16</v>
      </c>
      <c r="E39" s="2" t="s">
        <v>24</v>
      </c>
      <c r="F39" s="2" t="s">
        <v>18</v>
      </c>
      <c r="G39" s="3">
        <v>50</v>
      </c>
      <c r="H39" s="3">
        <v>6070</v>
      </c>
      <c r="I39" s="29">
        <v>6020</v>
      </c>
      <c r="J39" s="3">
        <v>303500</v>
      </c>
      <c r="K39" s="28">
        <f t="shared" si="0"/>
        <v>301000</v>
      </c>
      <c r="L39" s="3">
        <v>5550</v>
      </c>
      <c r="M39" s="28">
        <v>5500</v>
      </c>
      <c r="N39" s="3">
        <v>277500</v>
      </c>
      <c r="O39" s="32">
        <f t="shared" si="1"/>
        <v>275000</v>
      </c>
      <c r="P39" s="4">
        <v>2800100653</v>
      </c>
      <c r="Q39" s="4" t="s">
        <v>19</v>
      </c>
      <c r="R39" s="4" t="s">
        <v>92</v>
      </c>
      <c r="S39" s="4" t="s">
        <v>21</v>
      </c>
    </row>
    <row r="40" spans="1:19">
      <c r="A40" s="2" t="s">
        <v>95</v>
      </c>
      <c r="B40" s="2" t="s">
        <v>201</v>
      </c>
      <c r="C40" s="2" t="s">
        <v>91</v>
      </c>
      <c r="D40" s="2" t="s">
        <v>16</v>
      </c>
      <c r="E40" s="2" t="s">
        <v>89</v>
      </c>
      <c r="F40" s="2" t="s">
        <v>29</v>
      </c>
      <c r="G40" s="3">
        <v>50</v>
      </c>
      <c r="H40" s="3">
        <v>5850</v>
      </c>
      <c r="I40" s="29">
        <v>5790</v>
      </c>
      <c r="J40" s="3">
        <v>292500</v>
      </c>
      <c r="K40" s="28">
        <f t="shared" si="0"/>
        <v>289500</v>
      </c>
      <c r="L40" s="3">
        <v>5340</v>
      </c>
      <c r="M40" s="28">
        <v>5290</v>
      </c>
      <c r="N40" s="3">
        <v>267000</v>
      </c>
      <c r="O40" s="32">
        <f t="shared" si="1"/>
        <v>264500</v>
      </c>
      <c r="P40" s="4">
        <v>2800100666</v>
      </c>
      <c r="Q40" s="4" t="s">
        <v>19</v>
      </c>
      <c r="R40" s="4" t="s">
        <v>92</v>
      </c>
      <c r="S40" s="4" t="s">
        <v>21</v>
      </c>
    </row>
    <row r="41" spans="1:19">
      <c r="A41" s="2" t="s">
        <v>96</v>
      </c>
      <c r="B41" s="2" t="s">
        <v>201</v>
      </c>
      <c r="C41" s="2" t="s">
        <v>91</v>
      </c>
      <c r="D41" s="2" t="s">
        <v>16</v>
      </c>
      <c r="E41" s="2" t="s">
        <v>24</v>
      </c>
      <c r="F41" s="2" t="s">
        <v>97</v>
      </c>
      <c r="G41" s="3">
        <v>70</v>
      </c>
      <c r="H41" s="3">
        <v>5710</v>
      </c>
      <c r="I41" s="29">
        <v>5660</v>
      </c>
      <c r="J41" s="3">
        <v>399700</v>
      </c>
      <c r="K41" s="28">
        <f t="shared" si="0"/>
        <v>396200</v>
      </c>
      <c r="L41" s="3">
        <v>5220</v>
      </c>
      <c r="M41" s="28">
        <v>5170</v>
      </c>
      <c r="N41" s="3">
        <v>365400</v>
      </c>
      <c r="O41" s="32">
        <f t="shared" si="1"/>
        <v>361900</v>
      </c>
      <c r="P41" s="4">
        <v>2800100674</v>
      </c>
      <c r="Q41" s="4" t="s">
        <v>19</v>
      </c>
      <c r="R41" s="4" t="s">
        <v>92</v>
      </c>
      <c r="S41" s="4" t="s">
        <v>21</v>
      </c>
    </row>
    <row r="42" spans="1:19">
      <c r="A42" s="2" t="s">
        <v>98</v>
      </c>
      <c r="B42" s="2" t="s">
        <v>201</v>
      </c>
      <c r="C42" s="2" t="s">
        <v>99</v>
      </c>
      <c r="D42" s="2" t="s">
        <v>16</v>
      </c>
      <c r="E42" s="2" t="s">
        <v>40</v>
      </c>
      <c r="F42" s="2" t="s">
        <v>29</v>
      </c>
      <c r="G42" s="3">
        <v>100</v>
      </c>
      <c r="H42" s="3">
        <v>5730</v>
      </c>
      <c r="I42" s="29">
        <v>5680</v>
      </c>
      <c r="J42" s="3">
        <v>573000</v>
      </c>
      <c r="K42" s="28">
        <f t="shared" si="0"/>
        <v>568000</v>
      </c>
      <c r="L42" s="3">
        <v>5290</v>
      </c>
      <c r="M42" s="28">
        <v>5190</v>
      </c>
      <c r="N42" s="3">
        <v>529000</v>
      </c>
      <c r="O42" s="32">
        <f t="shared" si="1"/>
        <v>519000</v>
      </c>
      <c r="P42" s="4">
        <v>2800100715</v>
      </c>
      <c r="Q42" s="4" t="s">
        <v>19</v>
      </c>
      <c r="R42" s="4" t="s">
        <v>100</v>
      </c>
      <c r="S42" s="4" t="s">
        <v>21</v>
      </c>
    </row>
    <row r="43" spans="1:19">
      <c r="A43" s="2" t="s">
        <v>101</v>
      </c>
      <c r="B43" s="2" t="s">
        <v>201</v>
      </c>
      <c r="C43" s="2" t="s">
        <v>99</v>
      </c>
      <c r="D43" s="2" t="s">
        <v>16</v>
      </c>
      <c r="E43" s="2" t="s">
        <v>40</v>
      </c>
      <c r="F43" s="2" t="s">
        <v>18</v>
      </c>
      <c r="G43" s="3">
        <v>40</v>
      </c>
      <c r="H43" s="3">
        <v>6340</v>
      </c>
      <c r="I43" s="29">
        <v>6280</v>
      </c>
      <c r="J43" s="3">
        <v>253600</v>
      </c>
      <c r="K43" s="28">
        <f t="shared" si="0"/>
        <v>251200</v>
      </c>
      <c r="L43" s="3">
        <v>5850</v>
      </c>
      <c r="M43" s="28">
        <v>5740</v>
      </c>
      <c r="N43" s="3">
        <v>234000</v>
      </c>
      <c r="O43" s="32">
        <f t="shared" si="1"/>
        <v>229600</v>
      </c>
      <c r="P43" s="4">
        <v>2800100716</v>
      </c>
      <c r="Q43" s="4" t="s">
        <v>19</v>
      </c>
      <c r="R43" s="4" t="s">
        <v>100</v>
      </c>
      <c r="S43" s="4" t="s">
        <v>21</v>
      </c>
    </row>
    <row r="44" spans="1:19">
      <c r="A44" s="2" t="s">
        <v>102</v>
      </c>
      <c r="B44" s="2" t="s">
        <v>201</v>
      </c>
      <c r="C44" s="2" t="s">
        <v>99</v>
      </c>
      <c r="D44" s="2" t="s">
        <v>16</v>
      </c>
      <c r="E44" s="2" t="s">
        <v>17</v>
      </c>
      <c r="F44" s="2" t="s">
        <v>29</v>
      </c>
      <c r="G44" s="3">
        <v>100</v>
      </c>
      <c r="H44" s="3">
        <v>5430</v>
      </c>
      <c r="I44" s="29">
        <v>5390</v>
      </c>
      <c r="J44" s="3">
        <v>543000</v>
      </c>
      <c r="K44" s="28">
        <f t="shared" si="0"/>
        <v>539000</v>
      </c>
      <c r="L44" s="3">
        <v>4970</v>
      </c>
      <c r="M44" s="28">
        <v>4920</v>
      </c>
      <c r="N44" s="3">
        <v>497000</v>
      </c>
      <c r="O44" s="32">
        <f t="shared" si="1"/>
        <v>492000</v>
      </c>
      <c r="P44" s="4">
        <v>2800100726</v>
      </c>
      <c r="Q44" s="4" t="s">
        <v>19</v>
      </c>
      <c r="R44" s="4" t="s">
        <v>100</v>
      </c>
      <c r="S44" s="4" t="s">
        <v>21</v>
      </c>
    </row>
    <row r="45" spans="1:19">
      <c r="A45" s="2" t="s">
        <v>103</v>
      </c>
      <c r="B45" s="2" t="s">
        <v>201</v>
      </c>
      <c r="C45" s="2" t="s">
        <v>99</v>
      </c>
      <c r="D45" s="2" t="s">
        <v>16</v>
      </c>
      <c r="E45" s="2" t="s">
        <v>17</v>
      </c>
      <c r="F45" s="2" t="s">
        <v>18</v>
      </c>
      <c r="G45" s="3">
        <v>40</v>
      </c>
      <c r="H45" s="3">
        <v>6040</v>
      </c>
      <c r="I45" s="29">
        <v>5990</v>
      </c>
      <c r="J45" s="3">
        <v>241600</v>
      </c>
      <c r="K45" s="28">
        <f t="shared" si="0"/>
        <v>239600</v>
      </c>
      <c r="L45" s="3">
        <v>5530</v>
      </c>
      <c r="M45" s="28">
        <v>5470</v>
      </c>
      <c r="N45" s="3">
        <v>221200</v>
      </c>
      <c r="O45" s="32">
        <f t="shared" si="1"/>
        <v>218800</v>
      </c>
      <c r="P45" s="4">
        <v>2800100727</v>
      </c>
      <c r="Q45" s="4" t="s">
        <v>19</v>
      </c>
      <c r="R45" s="4" t="s">
        <v>100</v>
      </c>
      <c r="S45" s="4" t="s">
        <v>21</v>
      </c>
    </row>
    <row r="46" spans="1:19">
      <c r="A46" s="2" t="s">
        <v>104</v>
      </c>
      <c r="B46" s="2" t="s">
        <v>201</v>
      </c>
      <c r="C46" s="2" t="s">
        <v>99</v>
      </c>
      <c r="D46" s="2" t="s">
        <v>16</v>
      </c>
      <c r="E46" s="2" t="s">
        <v>48</v>
      </c>
      <c r="F46" s="2" t="s">
        <v>105</v>
      </c>
      <c r="G46" s="3">
        <v>80</v>
      </c>
      <c r="H46" s="3">
        <v>17220</v>
      </c>
      <c r="I46" s="29">
        <v>14280</v>
      </c>
      <c r="J46" s="3">
        <v>1377600</v>
      </c>
      <c r="K46" s="28">
        <f t="shared" si="0"/>
        <v>1142400</v>
      </c>
      <c r="L46" s="3">
        <v>15020</v>
      </c>
      <c r="M46" s="28">
        <v>13280</v>
      </c>
      <c r="N46" s="3">
        <v>1201600</v>
      </c>
      <c r="O46" s="32">
        <f t="shared" si="1"/>
        <v>1062400</v>
      </c>
      <c r="P46" s="4">
        <v>2800101002</v>
      </c>
      <c r="Q46" s="4" t="s">
        <v>19</v>
      </c>
      <c r="R46" s="4" t="s">
        <v>100</v>
      </c>
      <c r="S46" s="4" t="s">
        <v>21</v>
      </c>
    </row>
    <row r="47" spans="1:19">
      <c r="A47" s="2" t="s">
        <v>106</v>
      </c>
      <c r="B47" s="2" t="s">
        <v>201</v>
      </c>
      <c r="C47" s="2" t="s">
        <v>99</v>
      </c>
      <c r="D47" s="2" t="s">
        <v>16</v>
      </c>
      <c r="E47" s="2" t="s">
        <v>48</v>
      </c>
      <c r="F47" s="2" t="s">
        <v>107</v>
      </c>
      <c r="G47" s="3">
        <v>80</v>
      </c>
      <c r="H47" s="3">
        <v>20910</v>
      </c>
      <c r="I47" s="29">
        <v>17760</v>
      </c>
      <c r="J47" s="3">
        <v>1672800</v>
      </c>
      <c r="K47" s="28">
        <f t="shared" si="0"/>
        <v>1420800</v>
      </c>
      <c r="L47" s="3">
        <v>18290</v>
      </c>
      <c r="M47" s="28">
        <v>16520</v>
      </c>
      <c r="N47" s="3">
        <v>1463200</v>
      </c>
      <c r="O47" s="32">
        <f t="shared" si="1"/>
        <v>1321600</v>
      </c>
      <c r="P47" s="4">
        <v>2800101004</v>
      </c>
      <c r="Q47" s="4" t="s">
        <v>19</v>
      </c>
      <c r="R47" s="4" t="s">
        <v>100</v>
      </c>
      <c r="S47" s="4" t="s">
        <v>21</v>
      </c>
    </row>
    <row r="48" spans="1:19">
      <c r="A48" s="2" t="s">
        <v>108</v>
      </c>
      <c r="B48" s="2" t="s">
        <v>201</v>
      </c>
      <c r="C48" s="2" t="s">
        <v>99</v>
      </c>
      <c r="D48" s="2" t="s">
        <v>16</v>
      </c>
      <c r="E48" s="2" t="s">
        <v>48</v>
      </c>
      <c r="F48" s="2" t="s">
        <v>109</v>
      </c>
      <c r="G48" s="3">
        <v>50</v>
      </c>
      <c r="H48" s="3">
        <v>24600</v>
      </c>
      <c r="I48" s="29">
        <v>21240</v>
      </c>
      <c r="J48" s="3">
        <v>1230000</v>
      </c>
      <c r="K48" s="28">
        <f t="shared" si="0"/>
        <v>1062000</v>
      </c>
      <c r="L48" s="3">
        <v>21560</v>
      </c>
      <c r="M48" s="28">
        <v>19760</v>
      </c>
      <c r="N48" s="3">
        <v>1078000</v>
      </c>
      <c r="O48" s="32">
        <f t="shared" si="1"/>
        <v>988000</v>
      </c>
      <c r="P48" s="4">
        <v>2800101005</v>
      </c>
      <c r="Q48" s="4" t="s">
        <v>19</v>
      </c>
      <c r="R48" s="4" t="s">
        <v>100</v>
      </c>
      <c r="S48" s="4" t="s">
        <v>21</v>
      </c>
    </row>
    <row r="49" spans="1:19">
      <c r="A49" s="2" t="s">
        <v>110</v>
      </c>
      <c r="B49" s="2" t="s">
        <v>201</v>
      </c>
      <c r="C49" s="2" t="s">
        <v>99</v>
      </c>
      <c r="D49" s="2" t="s">
        <v>16</v>
      </c>
      <c r="E49" s="2" t="s">
        <v>48</v>
      </c>
      <c r="F49" s="2" t="s">
        <v>111</v>
      </c>
      <c r="G49" s="3">
        <v>50</v>
      </c>
      <c r="H49" s="3">
        <v>24600</v>
      </c>
      <c r="I49" s="29">
        <v>21240</v>
      </c>
      <c r="J49" s="3">
        <v>1230000</v>
      </c>
      <c r="K49" s="28">
        <f t="shared" si="0"/>
        <v>1062000</v>
      </c>
      <c r="L49" s="3">
        <v>21560</v>
      </c>
      <c r="M49" s="28">
        <v>19760</v>
      </c>
      <c r="N49" s="3">
        <v>1078000</v>
      </c>
      <c r="O49" s="32">
        <f t="shared" si="1"/>
        <v>988000</v>
      </c>
      <c r="P49" s="4">
        <v>2800101024</v>
      </c>
      <c r="Q49" s="4" t="s">
        <v>19</v>
      </c>
      <c r="R49" s="4" t="s">
        <v>100</v>
      </c>
      <c r="S49" s="4" t="s">
        <v>21</v>
      </c>
    </row>
    <row r="50" spans="1:19">
      <c r="A50" s="2" t="s">
        <v>112</v>
      </c>
      <c r="B50" s="2" t="s">
        <v>201</v>
      </c>
      <c r="C50" s="2" t="s">
        <v>99</v>
      </c>
      <c r="D50" s="2" t="s">
        <v>16</v>
      </c>
      <c r="E50" s="2" t="s">
        <v>48</v>
      </c>
      <c r="F50" s="2" t="s">
        <v>113</v>
      </c>
      <c r="G50" s="3">
        <v>80</v>
      </c>
      <c r="H50" s="3">
        <v>20910</v>
      </c>
      <c r="I50" s="29">
        <v>17760</v>
      </c>
      <c r="J50" s="3">
        <v>1672800</v>
      </c>
      <c r="K50" s="28">
        <f t="shared" si="0"/>
        <v>1420800</v>
      </c>
      <c r="L50" s="3">
        <v>18290</v>
      </c>
      <c r="M50" s="28">
        <v>16520</v>
      </c>
      <c r="N50" s="3">
        <v>1463200</v>
      </c>
      <c r="O50" s="32">
        <f t="shared" si="1"/>
        <v>1321600</v>
      </c>
      <c r="P50" s="4">
        <v>2800101025</v>
      </c>
      <c r="Q50" s="4" t="s">
        <v>19</v>
      </c>
      <c r="R50" s="4" t="s">
        <v>100</v>
      </c>
      <c r="S50" s="4" t="s">
        <v>21</v>
      </c>
    </row>
    <row r="51" spans="1:19">
      <c r="A51" s="2" t="s">
        <v>114</v>
      </c>
      <c r="B51" s="2" t="s">
        <v>201</v>
      </c>
      <c r="C51" s="2" t="s">
        <v>99</v>
      </c>
      <c r="D51" s="2" t="s">
        <v>16</v>
      </c>
      <c r="E51" s="2" t="s">
        <v>48</v>
      </c>
      <c r="F51" s="2" t="s">
        <v>115</v>
      </c>
      <c r="G51" s="3">
        <v>80</v>
      </c>
      <c r="H51" s="3">
        <v>17220</v>
      </c>
      <c r="I51" s="29">
        <v>14280</v>
      </c>
      <c r="J51" s="3">
        <v>1377600</v>
      </c>
      <c r="K51" s="28">
        <f t="shared" si="0"/>
        <v>1142400</v>
      </c>
      <c r="L51" s="3">
        <v>15020</v>
      </c>
      <c r="M51" s="28">
        <v>13280</v>
      </c>
      <c r="N51" s="3">
        <v>1201600</v>
      </c>
      <c r="O51" s="32">
        <f t="shared" si="1"/>
        <v>1062400</v>
      </c>
      <c r="P51" s="4">
        <v>2800101027</v>
      </c>
      <c r="Q51" s="4" t="s">
        <v>19</v>
      </c>
      <c r="R51" s="4" t="s">
        <v>100</v>
      </c>
      <c r="S51" s="4" t="s">
        <v>21</v>
      </c>
    </row>
    <row r="52" spans="1:19">
      <c r="A52" s="2" t="s">
        <v>119</v>
      </c>
      <c r="B52" s="2" t="s">
        <v>198</v>
      </c>
      <c r="C52" s="2" t="s">
        <v>120</v>
      </c>
      <c r="D52" s="2" t="s">
        <v>16</v>
      </c>
      <c r="E52" s="2" t="s">
        <v>24</v>
      </c>
      <c r="F52" s="2" t="s">
        <v>18</v>
      </c>
      <c r="G52" s="3">
        <v>100</v>
      </c>
      <c r="H52" s="3">
        <v>6070</v>
      </c>
      <c r="I52" s="29">
        <v>6020</v>
      </c>
      <c r="J52" s="3">
        <v>607000</v>
      </c>
      <c r="K52" s="28">
        <f t="shared" si="0"/>
        <v>602000</v>
      </c>
      <c r="L52" s="3">
        <v>5550</v>
      </c>
      <c r="M52" s="28">
        <v>5500</v>
      </c>
      <c r="N52" s="3">
        <v>555000</v>
      </c>
      <c r="O52" s="32">
        <f t="shared" si="1"/>
        <v>550000</v>
      </c>
      <c r="P52" s="4">
        <v>2800100653</v>
      </c>
      <c r="Q52" s="4" t="s">
        <v>19</v>
      </c>
      <c r="R52" s="4" t="s">
        <v>121</v>
      </c>
      <c r="S52" s="4" t="s">
        <v>118</v>
      </c>
    </row>
    <row r="53" spans="1:19">
      <c r="A53" s="2" t="s">
        <v>122</v>
      </c>
      <c r="B53" s="2" t="s">
        <v>198</v>
      </c>
      <c r="C53" s="2" t="s">
        <v>120</v>
      </c>
      <c r="D53" s="2" t="s">
        <v>16</v>
      </c>
      <c r="E53" s="2" t="s">
        <v>24</v>
      </c>
      <c r="F53" s="2" t="s">
        <v>31</v>
      </c>
      <c r="G53" s="3">
        <v>300</v>
      </c>
      <c r="H53" s="3">
        <v>4610</v>
      </c>
      <c r="I53" s="29">
        <v>4580</v>
      </c>
      <c r="J53" s="3">
        <v>1383000</v>
      </c>
      <c r="K53" s="28">
        <f t="shared" si="0"/>
        <v>1374000</v>
      </c>
      <c r="L53" s="3">
        <v>4210</v>
      </c>
      <c r="M53" s="28">
        <v>4180</v>
      </c>
      <c r="N53" s="3">
        <v>1263000</v>
      </c>
      <c r="O53" s="32">
        <f t="shared" si="1"/>
        <v>1254000</v>
      </c>
      <c r="P53" s="4">
        <v>2800100649</v>
      </c>
      <c r="Q53" s="4" t="s">
        <v>19</v>
      </c>
      <c r="R53" s="4" t="s">
        <v>121</v>
      </c>
      <c r="S53" s="4" t="s">
        <v>118</v>
      </c>
    </row>
    <row r="54" spans="1:19">
      <c r="A54" s="2" t="s">
        <v>123</v>
      </c>
      <c r="B54" s="2" t="s">
        <v>198</v>
      </c>
      <c r="C54" s="2" t="s">
        <v>120</v>
      </c>
      <c r="D54" s="2" t="s">
        <v>16</v>
      </c>
      <c r="E54" s="2" t="s">
        <v>24</v>
      </c>
      <c r="F54" s="2" t="s">
        <v>25</v>
      </c>
      <c r="G54" s="3">
        <v>200</v>
      </c>
      <c r="H54" s="3">
        <v>4850</v>
      </c>
      <c r="I54" s="29">
        <v>4820</v>
      </c>
      <c r="J54" s="3">
        <v>970000</v>
      </c>
      <c r="K54" s="28">
        <f t="shared" si="0"/>
        <v>964000</v>
      </c>
      <c r="L54" s="3">
        <v>4430</v>
      </c>
      <c r="M54" s="28">
        <v>4400</v>
      </c>
      <c r="N54" s="3">
        <v>886000</v>
      </c>
      <c r="O54" s="32">
        <f t="shared" si="1"/>
        <v>880000</v>
      </c>
      <c r="P54" s="4">
        <v>2800100650</v>
      </c>
      <c r="Q54" s="4" t="s">
        <v>19</v>
      </c>
      <c r="R54" s="4" t="s">
        <v>121</v>
      </c>
      <c r="S54" s="4" t="s">
        <v>118</v>
      </c>
    </row>
    <row r="55" spans="1:19">
      <c r="A55" s="2" t="s">
        <v>124</v>
      </c>
      <c r="B55" s="2" t="s">
        <v>198</v>
      </c>
      <c r="C55" s="2" t="s">
        <v>120</v>
      </c>
      <c r="D55" s="2" t="s">
        <v>16</v>
      </c>
      <c r="E55" s="2" t="s">
        <v>24</v>
      </c>
      <c r="F55" s="2" t="s">
        <v>27</v>
      </c>
      <c r="G55" s="3">
        <v>200</v>
      </c>
      <c r="H55" s="3">
        <v>5100</v>
      </c>
      <c r="I55" s="29">
        <v>5060</v>
      </c>
      <c r="J55" s="3">
        <v>1020000</v>
      </c>
      <c r="K55" s="28">
        <f t="shared" si="0"/>
        <v>1012000</v>
      </c>
      <c r="L55" s="3">
        <v>4660</v>
      </c>
      <c r="M55" s="28">
        <v>4620</v>
      </c>
      <c r="N55" s="3">
        <v>932000</v>
      </c>
      <c r="O55" s="32">
        <f t="shared" si="1"/>
        <v>924000</v>
      </c>
      <c r="P55" s="4">
        <v>2800100651</v>
      </c>
      <c r="Q55" s="4" t="s">
        <v>19</v>
      </c>
      <c r="R55" s="4" t="s">
        <v>121</v>
      </c>
      <c r="S55" s="4" t="s">
        <v>118</v>
      </c>
    </row>
    <row r="56" spans="1:19">
      <c r="A56" s="2" t="s">
        <v>125</v>
      </c>
      <c r="B56" s="2" t="s">
        <v>195</v>
      </c>
      <c r="C56" s="2" t="s">
        <v>126</v>
      </c>
      <c r="D56" s="2" t="s">
        <v>16</v>
      </c>
      <c r="E56" s="2" t="s">
        <v>24</v>
      </c>
      <c r="F56" s="2" t="s">
        <v>29</v>
      </c>
      <c r="G56" s="3">
        <v>150</v>
      </c>
      <c r="H56" s="3">
        <v>5460</v>
      </c>
      <c r="I56" s="29">
        <v>5420</v>
      </c>
      <c r="J56" s="3">
        <v>819000</v>
      </c>
      <c r="K56" s="28">
        <f t="shared" si="0"/>
        <v>813000</v>
      </c>
      <c r="L56" s="3">
        <v>4990</v>
      </c>
      <c r="M56" s="28">
        <v>4950</v>
      </c>
      <c r="N56" s="3">
        <v>748500</v>
      </c>
      <c r="O56" s="32">
        <f t="shared" si="1"/>
        <v>742500</v>
      </c>
      <c r="P56" s="4">
        <v>2800100652</v>
      </c>
      <c r="Q56" s="4" t="s">
        <v>19</v>
      </c>
      <c r="R56" s="4" t="s">
        <v>121</v>
      </c>
      <c r="S56" s="4" t="s">
        <v>118</v>
      </c>
    </row>
    <row r="57" spans="1:19">
      <c r="A57" s="2" t="s">
        <v>127</v>
      </c>
      <c r="B57" s="2" t="s">
        <v>195</v>
      </c>
      <c r="C57" s="2" t="s">
        <v>126</v>
      </c>
      <c r="D57" s="2" t="s">
        <v>16</v>
      </c>
      <c r="E57" s="2" t="s">
        <v>24</v>
      </c>
      <c r="F57" s="2" t="s">
        <v>27</v>
      </c>
      <c r="G57" s="3">
        <v>100</v>
      </c>
      <c r="H57" s="3">
        <v>5100</v>
      </c>
      <c r="I57" s="29">
        <v>5060</v>
      </c>
      <c r="J57" s="3">
        <v>510000</v>
      </c>
      <c r="K57" s="28">
        <f t="shared" si="0"/>
        <v>506000</v>
      </c>
      <c r="L57" s="3">
        <v>4660</v>
      </c>
      <c r="M57" s="28">
        <v>4620</v>
      </c>
      <c r="N57" s="3">
        <v>466000</v>
      </c>
      <c r="O57" s="32">
        <f t="shared" si="1"/>
        <v>462000</v>
      </c>
      <c r="P57" s="4">
        <v>2800100651</v>
      </c>
      <c r="Q57" s="4" t="s">
        <v>19</v>
      </c>
      <c r="R57" s="4" t="s">
        <v>121</v>
      </c>
      <c r="S57" s="4" t="s">
        <v>118</v>
      </c>
    </row>
    <row r="58" spans="1:19">
      <c r="A58" s="2" t="s">
        <v>128</v>
      </c>
      <c r="B58" s="2" t="s">
        <v>195</v>
      </c>
      <c r="C58" s="2" t="s">
        <v>126</v>
      </c>
      <c r="D58" s="2" t="s">
        <v>16</v>
      </c>
      <c r="E58" s="2" t="s">
        <v>89</v>
      </c>
      <c r="F58" s="2" t="s">
        <v>29</v>
      </c>
      <c r="G58" s="3">
        <v>100</v>
      </c>
      <c r="H58" s="3">
        <v>5850</v>
      </c>
      <c r="I58" s="29">
        <v>5790</v>
      </c>
      <c r="J58" s="3">
        <v>585000</v>
      </c>
      <c r="K58" s="28">
        <f t="shared" si="0"/>
        <v>579000</v>
      </c>
      <c r="L58" s="3">
        <v>5340</v>
      </c>
      <c r="M58" s="28">
        <v>5290</v>
      </c>
      <c r="N58" s="3">
        <v>534000</v>
      </c>
      <c r="O58" s="32">
        <f t="shared" si="1"/>
        <v>529000</v>
      </c>
      <c r="P58" s="4">
        <v>2800100666</v>
      </c>
      <c r="Q58" s="4" t="s">
        <v>19</v>
      </c>
      <c r="R58" s="4" t="s">
        <v>121</v>
      </c>
      <c r="S58" s="4" t="s">
        <v>118</v>
      </c>
    </row>
    <row r="59" spans="1:19">
      <c r="A59" s="2" t="s">
        <v>129</v>
      </c>
      <c r="B59" s="2" t="s">
        <v>200</v>
      </c>
      <c r="C59" s="2" t="s">
        <v>130</v>
      </c>
      <c r="D59" s="2" t="s">
        <v>16</v>
      </c>
      <c r="E59" s="2" t="s">
        <v>48</v>
      </c>
      <c r="F59" s="2" t="s">
        <v>131</v>
      </c>
      <c r="G59" s="3">
        <v>30</v>
      </c>
      <c r="H59" s="3">
        <v>73800</v>
      </c>
      <c r="I59" s="29">
        <v>67640</v>
      </c>
      <c r="J59" s="3">
        <v>2214000</v>
      </c>
      <c r="K59" s="28">
        <f t="shared" si="0"/>
        <v>2029200</v>
      </c>
      <c r="L59" s="3">
        <v>65160</v>
      </c>
      <c r="M59" s="28">
        <v>62960</v>
      </c>
      <c r="N59" s="3">
        <v>1954800</v>
      </c>
      <c r="O59" s="32">
        <f t="shared" si="1"/>
        <v>1888800</v>
      </c>
      <c r="P59" s="4">
        <v>2800101107</v>
      </c>
      <c r="Q59" s="4" t="s">
        <v>19</v>
      </c>
      <c r="R59" s="4" t="s">
        <v>121</v>
      </c>
      <c r="S59" s="4" t="s">
        <v>118</v>
      </c>
    </row>
    <row r="60" spans="1:19">
      <c r="A60" s="2" t="s">
        <v>132</v>
      </c>
      <c r="B60" s="2" t="s">
        <v>198</v>
      </c>
      <c r="C60" s="2" t="s">
        <v>133</v>
      </c>
      <c r="D60" s="2" t="s">
        <v>16</v>
      </c>
      <c r="E60" s="2" t="s">
        <v>89</v>
      </c>
      <c r="F60" s="2" t="s">
        <v>29</v>
      </c>
      <c r="G60" s="3">
        <v>200</v>
      </c>
      <c r="H60" s="3">
        <v>5850</v>
      </c>
      <c r="I60" s="29">
        <v>5790</v>
      </c>
      <c r="J60" s="3">
        <v>1170000</v>
      </c>
      <c r="K60" s="28">
        <f t="shared" si="0"/>
        <v>1158000</v>
      </c>
      <c r="L60" s="3">
        <v>5340</v>
      </c>
      <c r="M60" s="28">
        <v>5290</v>
      </c>
      <c r="N60" s="3">
        <v>1068000</v>
      </c>
      <c r="O60" s="32">
        <f t="shared" si="1"/>
        <v>1058000</v>
      </c>
      <c r="P60" s="4">
        <v>2800100666</v>
      </c>
      <c r="Q60" s="4" t="s">
        <v>19</v>
      </c>
      <c r="R60" s="4" t="s">
        <v>121</v>
      </c>
      <c r="S60" s="4" t="s">
        <v>118</v>
      </c>
    </row>
    <row r="61" spans="1:19">
      <c r="A61" s="2" t="s">
        <v>134</v>
      </c>
      <c r="B61" s="2" t="s">
        <v>198</v>
      </c>
      <c r="C61" s="2" t="s">
        <v>133</v>
      </c>
      <c r="D61" s="2" t="s">
        <v>16</v>
      </c>
      <c r="E61" s="2" t="s">
        <v>89</v>
      </c>
      <c r="F61" s="2" t="s">
        <v>18</v>
      </c>
      <c r="G61" s="3">
        <v>200</v>
      </c>
      <c r="H61" s="3">
        <v>6460</v>
      </c>
      <c r="I61" s="29">
        <v>6390</v>
      </c>
      <c r="J61" s="3">
        <v>1292000</v>
      </c>
      <c r="K61" s="28">
        <f t="shared" si="0"/>
        <v>1278000</v>
      </c>
      <c r="L61" s="3">
        <v>5900</v>
      </c>
      <c r="M61" s="28">
        <v>5840</v>
      </c>
      <c r="N61" s="3">
        <v>1180000</v>
      </c>
      <c r="O61" s="32">
        <f t="shared" si="1"/>
        <v>1168000</v>
      </c>
      <c r="P61" s="4">
        <v>2800100667</v>
      </c>
      <c r="Q61" s="4" t="s">
        <v>19</v>
      </c>
      <c r="R61" s="4" t="s">
        <v>121</v>
      </c>
      <c r="S61" s="4" t="s">
        <v>118</v>
      </c>
    </row>
    <row r="62" spans="1:19">
      <c r="A62" s="2" t="s">
        <v>135</v>
      </c>
      <c r="B62" s="2" t="s">
        <v>198</v>
      </c>
      <c r="C62" s="2" t="s">
        <v>133</v>
      </c>
      <c r="D62" s="2" t="s">
        <v>16</v>
      </c>
      <c r="E62" s="2" t="s">
        <v>89</v>
      </c>
      <c r="F62" s="2" t="s">
        <v>27</v>
      </c>
      <c r="G62" s="3">
        <v>200</v>
      </c>
      <c r="H62" s="3">
        <v>5480</v>
      </c>
      <c r="I62" s="29">
        <v>5430</v>
      </c>
      <c r="J62" s="3">
        <v>1096000</v>
      </c>
      <c r="K62" s="28">
        <f t="shared" si="0"/>
        <v>1086000</v>
      </c>
      <c r="L62" s="3">
        <v>5010</v>
      </c>
      <c r="M62" s="28">
        <v>4960</v>
      </c>
      <c r="N62" s="3">
        <v>1002000</v>
      </c>
      <c r="O62" s="32">
        <f t="shared" si="1"/>
        <v>992000</v>
      </c>
      <c r="P62" s="4">
        <v>2800100665</v>
      </c>
      <c r="Q62" s="4" t="s">
        <v>19</v>
      </c>
      <c r="R62" s="4" t="s">
        <v>121</v>
      </c>
      <c r="S62" s="4" t="s">
        <v>118</v>
      </c>
    </row>
    <row r="63" spans="1:19">
      <c r="A63" s="2" t="s">
        <v>136</v>
      </c>
      <c r="B63" s="2" t="s">
        <v>198</v>
      </c>
      <c r="C63" s="2" t="s">
        <v>137</v>
      </c>
      <c r="D63" s="2" t="s">
        <v>16</v>
      </c>
      <c r="E63" s="2" t="s">
        <v>24</v>
      </c>
      <c r="F63" s="2" t="s">
        <v>29</v>
      </c>
      <c r="G63" s="3">
        <v>200</v>
      </c>
      <c r="H63" s="3">
        <v>5460</v>
      </c>
      <c r="I63" s="29">
        <v>5420</v>
      </c>
      <c r="J63" s="3">
        <v>1092000</v>
      </c>
      <c r="K63" s="28">
        <f t="shared" si="0"/>
        <v>1084000</v>
      </c>
      <c r="L63" s="3">
        <v>4990</v>
      </c>
      <c r="M63" s="28">
        <v>4950</v>
      </c>
      <c r="N63" s="3">
        <v>998000</v>
      </c>
      <c r="O63" s="32">
        <f t="shared" si="1"/>
        <v>990000</v>
      </c>
      <c r="P63" s="4">
        <v>2800100652</v>
      </c>
      <c r="Q63" s="4" t="s">
        <v>19</v>
      </c>
      <c r="R63" s="4" t="s">
        <v>116</v>
      </c>
      <c r="S63" s="4" t="s">
        <v>118</v>
      </c>
    </row>
    <row r="64" spans="1:19">
      <c r="A64" s="2" t="s">
        <v>138</v>
      </c>
      <c r="B64" s="2" t="s">
        <v>200</v>
      </c>
      <c r="C64" s="2" t="s">
        <v>139</v>
      </c>
      <c r="D64" s="2" t="s">
        <v>16</v>
      </c>
      <c r="E64" s="2" t="s">
        <v>89</v>
      </c>
      <c r="F64" s="2" t="s">
        <v>140</v>
      </c>
      <c r="G64" s="3">
        <v>40</v>
      </c>
      <c r="H64" s="3">
        <v>8290</v>
      </c>
      <c r="I64" s="29">
        <v>8190</v>
      </c>
      <c r="J64" s="3">
        <v>331600</v>
      </c>
      <c r="K64" s="28">
        <f t="shared" si="0"/>
        <v>327600</v>
      </c>
      <c r="L64" s="3">
        <v>7580</v>
      </c>
      <c r="M64" s="28">
        <v>7490</v>
      </c>
      <c r="N64" s="3">
        <v>303200</v>
      </c>
      <c r="O64" s="32">
        <f t="shared" si="1"/>
        <v>299600</v>
      </c>
      <c r="P64" s="4">
        <v>2800100673</v>
      </c>
      <c r="Q64" s="4" t="s">
        <v>19</v>
      </c>
      <c r="R64" s="4" t="s">
        <v>116</v>
      </c>
      <c r="S64" s="4" t="s">
        <v>118</v>
      </c>
    </row>
    <row r="65" spans="1:19">
      <c r="A65" s="2" t="s">
        <v>141</v>
      </c>
      <c r="B65" s="2" t="s">
        <v>195</v>
      </c>
      <c r="C65" s="2" t="s">
        <v>142</v>
      </c>
      <c r="D65" s="2" t="s">
        <v>16</v>
      </c>
      <c r="E65" s="2" t="s">
        <v>48</v>
      </c>
      <c r="F65" s="2" t="s">
        <v>111</v>
      </c>
      <c r="G65" s="3">
        <v>200</v>
      </c>
      <c r="H65" s="3">
        <v>24600</v>
      </c>
      <c r="I65" s="29">
        <v>21240</v>
      </c>
      <c r="J65" s="3">
        <v>4920000</v>
      </c>
      <c r="K65" s="28">
        <f t="shared" si="0"/>
        <v>4248000</v>
      </c>
      <c r="L65" s="3">
        <v>21560</v>
      </c>
      <c r="M65" s="28">
        <v>19760</v>
      </c>
      <c r="N65" s="3">
        <v>4312000</v>
      </c>
      <c r="O65" s="32">
        <f t="shared" si="1"/>
        <v>3952000</v>
      </c>
      <c r="P65" s="4">
        <v>2800101024</v>
      </c>
      <c r="Q65" s="4" t="s">
        <v>19</v>
      </c>
      <c r="R65" s="4" t="s">
        <v>116</v>
      </c>
      <c r="S65" s="4" t="s">
        <v>118</v>
      </c>
    </row>
    <row r="66" spans="1:19">
      <c r="A66" s="2" t="s">
        <v>143</v>
      </c>
      <c r="B66" s="2" t="s">
        <v>195</v>
      </c>
      <c r="C66" s="2" t="s">
        <v>142</v>
      </c>
      <c r="D66" s="2" t="s">
        <v>16</v>
      </c>
      <c r="E66" s="2" t="s">
        <v>48</v>
      </c>
      <c r="F66" s="2" t="s">
        <v>144</v>
      </c>
      <c r="G66" s="3">
        <v>300</v>
      </c>
      <c r="H66" s="3">
        <v>18450</v>
      </c>
      <c r="I66" s="29">
        <v>15440</v>
      </c>
      <c r="J66" s="3">
        <v>5535000</v>
      </c>
      <c r="K66" s="28">
        <f t="shared" si="0"/>
        <v>4632000</v>
      </c>
      <c r="L66" s="3">
        <v>16110</v>
      </c>
      <c r="M66" s="28">
        <v>14360</v>
      </c>
      <c r="N66" s="3">
        <v>4833000</v>
      </c>
      <c r="O66" s="32">
        <f t="shared" si="1"/>
        <v>4308000</v>
      </c>
      <c r="P66" s="4">
        <v>2800101026</v>
      </c>
      <c r="Q66" s="4" t="s">
        <v>19</v>
      </c>
      <c r="R66" s="4" t="s">
        <v>116</v>
      </c>
      <c r="S66" s="4" t="s">
        <v>118</v>
      </c>
    </row>
    <row r="67" spans="1:19">
      <c r="A67" s="2" t="s">
        <v>145</v>
      </c>
      <c r="B67" s="2" t="s">
        <v>195</v>
      </c>
      <c r="C67" s="2" t="s">
        <v>142</v>
      </c>
      <c r="D67" s="2" t="s">
        <v>16</v>
      </c>
      <c r="E67" s="2" t="s">
        <v>48</v>
      </c>
      <c r="F67" s="2" t="s">
        <v>109</v>
      </c>
      <c r="G67" s="3">
        <v>100</v>
      </c>
      <c r="H67" s="3">
        <v>24600</v>
      </c>
      <c r="I67" s="29">
        <v>21240</v>
      </c>
      <c r="J67" s="3">
        <v>2460000</v>
      </c>
      <c r="K67" s="28">
        <f t="shared" ref="K67:K104" si="2">+G67*I67</f>
        <v>2124000</v>
      </c>
      <c r="L67" s="3">
        <v>21560</v>
      </c>
      <c r="M67" s="28">
        <v>19760</v>
      </c>
      <c r="N67" s="3">
        <v>2156000</v>
      </c>
      <c r="O67" s="32">
        <f t="shared" ref="O67:O104" si="3">+G67*M67</f>
        <v>1976000</v>
      </c>
      <c r="P67" s="4">
        <v>2800101005</v>
      </c>
      <c r="Q67" s="4" t="s">
        <v>19</v>
      </c>
      <c r="R67" s="4" t="s">
        <v>116</v>
      </c>
      <c r="S67" s="4" t="s">
        <v>118</v>
      </c>
    </row>
    <row r="68" spans="1:19">
      <c r="A68" s="2" t="s">
        <v>146</v>
      </c>
      <c r="B68" s="2" t="s">
        <v>195</v>
      </c>
      <c r="C68" s="2" t="s">
        <v>142</v>
      </c>
      <c r="D68" s="2" t="s">
        <v>16</v>
      </c>
      <c r="E68" s="2" t="s">
        <v>48</v>
      </c>
      <c r="F68" s="2" t="s">
        <v>147</v>
      </c>
      <c r="G68" s="3">
        <v>150</v>
      </c>
      <c r="H68" s="3">
        <v>15990</v>
      </c>
      <c r="I68" s="29">
        <v>13120</v>
      </c>
      <c r="J68" s="3">
        <v>2398500</v>
      </c>
      <c r="K68" s="28">
        <f t="shared" si="2"/>
        <v>1968000</v>
      </c>
      <c r="L68" s="3">
        <v>13930</v>
      </c>
      <c r="M68" s="28">
        <v>12200</v>
      </c>
      <c r="N68" s="3">
        <v>2089500</v>
      </c>
      <c r="O68" s="32">
        <f t="shared" si="3"/>
        <v>1830000</v>
      </c>
      <c r="P68" s="4">
        <v>2800101001</v>
      </c>
      <c r="Q68" s="4" t="s">
        <v>19</v>
      </c>
      <c r="R68" s="4" t="s">
        <v>116</v>
      </c>
      <c r="S68" s="4" t="s">
        <v>118</v>
      </c>
    </row>
    <row r="69" spans="1:19">
      <c r="A69" s="2" t="s">
        <v>148</v>
      </c>
      <c r="B69" s="2" t="s">
        <v>195</v>
      </c>
      <c r="C69" s="2" t="s">
        <v>142</v>
      </c>
      <c r="D69" s="2" t="s">
        <v>16</v>
      </c>
      <c r="E69" s="2" t="s">
        <v>48</v>
      </c>
      <c r="F69" s="2" t="s">
        <v>117</v>
      </c>
      <c r="G69" s="3">
        <v>150</v>
      </c>
      <c r="H69" s="3">
        <v>18450</v>
      </c>
      <c r="I69" s="29">
        <v>15440</v>
      </c>
      <c r="J69" s="3">
        <v>2767500</v>
      </c>
      <c r="K69" s="28">
        <f t="shared" si="2"/>
        <v>2316000</v>
      </c>
      <c r="L69" s="3">
        <v>16110</v>
      </c>
      <c r="M69" s="28">
        <v>14360</v>
      </c>
      <c r="N69" s="3">
        <v>2416500</v>
      </c>
      <c r="O69" s="32">
        <f t="shared" si="3"/>
        <v>2154000</v>
      </c>
      <c r="P69" s="4">
        <v>2800101003</v>
      </c>
      <c r="Q69" s="4" t="s">
        <v>19</v>
      </c>
      <c r="R69" s="4" t="s">
        <v>116</v>
      </c>
      <c r="S69" s="4" t="s">
        <v>118</v>
      </c>
    </row>
    <row r="70" spans="1:19">
      <c r="A70" s="2" t="s">
        <v>149</v>
      </c>
      <c r="B70" s="2" t="s">
        <v>195</v>
      </c>
      <c r="C70" s="2" t="s">
        <v>142</v>
      </c>
      <c r="D70" s="2" t="s">
        <v>16</v>
      </c>
      <c r="E70" s="2" t="s">
        <v>48</v>
      </c>
      <c r="F70" s="2" t="s">
        <v>107</v>
      </c>
      <c r="G70" s="3">
        <v>100</v>
      </c>
      <c r="H70" s="3">
        <v>20910</v>
      </c>
      <c r="I70" s="29">
        <v>17760</v>
      </c>
      <c r="J70" s="3">
        <v>2091000</v>
      </c>
      <c r="K70" s="28">
        <f t="shared" si="2"/>
        <v>1776000</v>
      </c>
      <c r="L70" s="3">
        <v>18290</v>
      </c>
      <c r="M70" s="28">
        <v>16520</v>
      </c>
      <c r="N70" s="3">
        <v>1829000</v>
      </c>
      <c r="O70" s="32">
        <f t="shared" si="3"/>
        <v>1652000</v>
      </c>
      <c r="P70" s="4">
        <v>2800101004</v>
      </c>
      <c r="Q70" s="4" t="s">
        <v>19</v>
      </c>
      <c r="R70" s="4" t="s">
        <v>116</v>
      </c>
      <c r="S70" s="4" t="s">
        <v>118</v>
      </c>
    </row>
    <row r="71" spans="1:19">
      <c r="A71" s="2" t="s">
        <v>150</v>
      </c>
      <c r="B71" s="2" t="s">
        <v>195</v>
      </c>
      <c r="C71" s="2" t="s">
        <v>142</v>
      </c>
      <c r="D71" s="2" t="s">
        <v>16</v>
      </c>
      <c r="E71" s="2" t="s">
        <v>40</v>
      </c>
      <c r="F71" s="2" t="s">
        <v>29</v>
      </c>
      <c r="G71" s="3">
        <v>250</v>
      </c>
      <c r="H71" s="3">
        <v>5730</v>
      </c>
      <c r="I71" s="29">
        <v>5680</v>
      </c>
      <c r="J71" s="3">
        <v>1432500</v>
      </c>
      <c r="K71" s="28">
        <f t="shared" si="2"/>
        <v>1420000</v>
      </c>
      <c r="L71" s="3">
        <v>5290</v>
      </c>
      <c r="M71" s="28">
        <v>5190</v>
      </c>
      <c r="N71" s="3">
        <v>1322500</v>
      </c>
      <c r="O71" s="32">
        <f t="shared" si="3"/>
        <v>1297500</v>
      </c>
      <c r="P71" s="4">
        <v>2800100715</v>
      </c>
      <c r="Q71" s="4" t="s">
        <v>19</v>
      </c>
      <c r="R71" s="4" t="s">
        <v>116</v>
      </c>
      <c r="S71" s="4" t="s">
        <v>118</v>
      </c>
    </row>
    <row r="72" spans="1:19">
      <c r="A72" s="2" t="s">
        <v>151</v>
      </c>
      <c r="B72" s="2" t="s">
        <v>195</v>
      </c>
      <c r="C72" s="2" t="s">
        <v>142</v>
      </c>
      <c r="D72" s="2" t="s">
        <v>16</v>
      </c>
      <c r="E72" s="2" t="s">
        <v>40</v>
      </c>
      <c r="F72" s="2" t="s">
        <v>25</v>
      </c>
      <c r="G72" s="3">
        <v>50</v>
      </c>
      <c r="H72" s="3">
        <v>5120</v>
      </c>
      <c r="I72" s="29">
        <v>5080</v>
      </c>
      <c r="J72" s="3">
        <v>256000</v>
      </c>
      <c r="K72" s="28">
        <f t="shared" si="2"/>
        <v>254000</v>
      </c>
      <c r="L72" s="3">
        <v>4730</v>
      </c>
      <c r="M72" s="28">
        <v>4640</v>
      </c>
      <c r="N72" s="3">
        <v>236500</v>
      </c>
      <c r="O72" s="32">
        <f t="shared" si="3"/>
        <v>232000</v>
      </c>
      <c r="P72" s="4">
        <v>2800100713</v>
      </c>
      <c r="Q72" s="4" t="s">
        <v>19</v>
      </c>
      <c r="R72" s="4" t="s">
        <v>116</v>
      </c>
      <c r="S72" s="4" t="s">
        <v>118</v>
      </c>
    </row>
    <row r="73" spans="1:19">
      <c r="A73" s="2" t="s">
        <v>152</v>
      </c>
      <c r="B73" s="2" t="s">
        <v>195</v>
      </c>
      <c r="C73" s="2" t="s">
        <v>142</v>
      </c>
      <c r="D73" s="2" t="s">
        <v>16</v>
      </c>
      <c r="E73" s="2" t="s">
        <v>40</v>
      </c>
      <c r="F73" s="2" t="s">
        <v>27</v>
      </c>
      <c r="G73" s="3">
        <v>100</v>
      </c>
      <c r="H73" s="3">
        <v>5370</v>
      </c>
      <c r="I73" s="29">
        <v>5320</v>
      </c>
      <c r="J73" s="3">
        <v>537000</v>
      </c>
      <c r="K73" s="28">
        <f t="shared" si="2"/>
        <v>532000</v>
      </c>
      <c r="L73" s="3">
        <v>4960</v>
      </c>
      <c r="M73" s="28">
        <v>4860</v>
      </c>
      <c r="N73" s="3">
        <v>496000</v>
      </c>
      <c r="O73" s="32">
        <f t="shared" si="3"/>
        <v>486000</v>
      </c>
      <c r="P73" s="4">
        <v>2800100714</v>
      </c>
      <c r="Q73" s="4" t="s">
        <v>19</v>
      </c>
      <c r="R73" s="4" t="s">
        <v>116</v>
      </c>
      <c r="S73" s="4" t="s">
        <v>118</v>
      </c>
    </row>
    <row r="74" spans="1:19">
      <c r="A74" s="2" t="s">
        <v>153</v>
      </c>
      <c r="B74" s="2" t="s">
        <v>195</v>
      </c>
      <c r="C74" s="2" t="s">
        <v>142</v>
      </c>
      <c r="D74" s="2" t="s">
        <v>16</v>
      </c>
      <c r="E74" s="2" t="s">
        <v>17</v>
      </c>
      <c r="F74" s="2" t="s">
        <v>29</v>
      </c>
      <c r="G74" s="3">
        <v>150</v>
      </c>
      <c r="H74" s="3">
        <v>5430</v>
      </c>
      <c r="I74" s="29">
        <v>5390</v>
      </c>
      <c r="J74" s="3">
        <v>814500</v>
      </c>
      <c r="K74" s="28">
        <f t="shared" si="2"/>
        <v>808500</v>
      </c>
      <c r="L74" s="3">
        <v>4970</v>
      </c>
      <c r="M74" s="28">
        <v>4920</v>
      </c>
      <c r="N74" s="3">
        <v>745500</v>
      </c>
      <c r="O74" s="32">
        <f t="shared" si="3"/>
        <v>738000</v>
      </c>
      <c r="P74" s="4">
        <v>2800100726</v>
      </c>
      <c r="Q74" s="4" t="s">
        <v>19</v>
      </c>
      <c r="R74" s="4" t="s">
        <v>116</v>
      </c>
      <c r="S74" s="4" t="s">
        <v>118</v>
      </c>
    </row>
    <row r="75" spans="1:19">
      <c r="A75" s="2" t="s">
        <v>154</v>
      </c>
      <c r="B75" s="2" t="s">
        <v>195</v>
      </c>
      <c r="C75" s="2" t="s">
        <v>142</v>
      </c>
      <c r="D75" s="2" t="s">
        <v>16</v>
      </c>
      <c r="E75" s="2" t="s">
        <v>17</v>
      </c>
      <c r="F75" s="2" t="s">
        <v>27</v>
      </c>
      <c r="G75" s="3">
        <v>100</v>
      </c>
      <c r="H75" s="3">
        <v>5070</v>
      </c>
      <c r="I75" s="29">
        <v>5030</v>
      </c>
      <c r="J75" s="3">
        <v>507000</v>
      </c>
      <c r="K75" s="28">
        <f t="shared" si="2"/>
        <v>503000</v>
      </c>
      <c r="L75" s="3">
        <v>4640</v>
      </c>
      <c r="M75" s="28">
        <v>4590</v>
      </c>
      <c r="N75" s="3">
        <v>464000</v>
      </c>
      <c r="O75" s="32">
        <f t="shared" si="3"/>
        <v>459000</v>
      </c>
      <c r="P75" s="4">
        <v>2800100725</v>
      </c>
      <c r="Q75" s="4" t="s">
        <v>19</v>
      </c>
      <c r="R75" s="4" t="s">
        <v>116</v>
      </c>
      <c r="S75" s="4" t="s">
        <v>118</v>
      </c>
    </row>
    <row r="76" spans="1:19">
      <c r="A76" s="2" t="s">
        <v>155</v>
      </c>
      <c r="B76" s="2" t="s">
        <v>195</v>
      </c>
      <c r="C76" s="2" t="s">
        <v>142</v>
      </c>
      <c r="D76" s="2" t="s">
        <v>16</v>
      </c>
      <c r="E76" s="2" t="s">
        <v>89</v>
      </c>
      <c r="F76" s="2" t="s">
        <v>70</v>
      </c>
      <c r="G76" s="3">
        <v>500</v>
      </c>
      <c r="H76" s="3">
        <v>4750</v>
      </c>
      <c r="I76" s="29">
        <v>4710</v>
      </c>
      <c r="J76" s="3">
        <v>2375000</v>
      </c>
      <c r="K76" s="28">
        <f t="shared" si="2"/>
        <v>2355000</v>
      </c>
      <c r="L76" s="3">
        <v>4340</v>
      </c>
      <c r="M76" s="28">
        <v>4300</v>
      </c>
      <c r="N76" s="3">
        <v>2170000</v>
      </c>
      <c r="O76" s="32">
        <f t="shared" si="3"/>
        <v>2150000</v>
      </c>
      <c r="P76" s="4">
        <v>2800100662</v>
      </c>
      <c r="Q76" s="4" t="s">
        <v>19</v>
      </c>
      <c r="R76" s="4" t="s">
        <v>116</v>
      </c>
      <c r="S76" s="4" t="s">
        <v>118</v>
      </c>
    </row>
    <row r="77" spans="1:19">
      <c r="A77" s="2" t="s">
        <v>156</v>
      </c>
      <c r="B77" s="2" t="s">
        <v>196</v>
      </c>
      <c r="C77" s="2" t="s">
        <v>157</v>
      </c>
      <c r="D77" s="2" t="s">
        <v>16</v>
      </c>
      <c r="E77" s="2" t="s">
        <v>40</v>
      </c>
      <c r="F77" s="2" t="s">
        <v>29</v>
      </c>
      <c r="G77" s="3">
        <v>500</v>
      </c>
      <c r="H77" s="3">
        <v>5730</v>
      </c>
      <c r="I77" s="29">
        <v>5680</v>
      </c>
      <c r="J77" s="3">
        <v>2865000</v>
      </c>
      <c r="K77" s="28">
        <f t="shared" si="2"/>
        <v>2840000</v>
      </c>
      <c r="L77" s="3">
        <v>5290</v>
      </c>
      <c r="M77" s="28">
        <v>5190</v>
      </c>
      <c r="N77" s="3">
        <v>2645000</v>
      </c>
      <c r="O77" s="32">
        <f t="shared" si="3"/>
        <v>2595000</v>
      </c>
      <c r="P77" s="4">
        <v>2800100715</v>
      </c>
      <c r="Q77" s="4" t="s">
        <v>19</v>
      </c>
      <c r="R77" s="4" t="s">
        <v>158</v>
      </c>
      <c r="S77" s="4" t="s">
        <v>21</v>
      </c>
    </row>
    <row r="78" spans="1:19">
      <c r="A78" s="2" t="s">
        <v>159</v>
      </c>
      <c r="B78" s="2" t="s">
        <v>196</v>
      </c>
      <c r="C78" s="2" t="s">
        <v>157</v>
      </c>
      <c r="D78" s="2" t="s">
        <v>16</v>
      </c>
      <c r="E78" s="2" t="s">
        <v>40</v>
      </c>
      <c r="F78" s="2" t="s">
        <v>18</v>
      </c>
      <c r="G78" s="3">
        <v>200</v>
      </c>
      <c r="H78" s="3">
        <v>6340</v>
      </c>
      <c r="I78" s="29">
        <v>6280</v>
      </c>
      <c r="J78" s="3">
        <v>1268000</v>
      </c>
      <c r="K78" s="28">
        <f t="shared" si="2"/>
        <v>1256000</v>
      </c>
      <c r="L78" s="3">
        <v>5850</v>
      </c>
      <c r="M78" s="28">
        <v>5740</v>
      </c>
      <c r="N78" s="3">
        <v>1170000</v>
      </c>
      <c r="O78" s="32">
        <f t="shared" si="3"/>
        <v>1148000</v>
      </c>
      <c r="P78" s="4">
        <v>2800100716</v>
      </c>
      <c r="Q78" s="4" t="s">
        <v>19</v>
      </c>
      <c r="R78" s="4" t="s">
        <v>158</v>
      </c>
      <c r="S78" s="4" t="s">
        <v>21</v>
      </c>
    </row>
    <row r="79" spans="1:19">
      <c r="A79" s="2" t="s">
        <v>160</v>
      </c>
      <c r="B79" s="2" t="s">
        <v>196</v>
      </c>
      <c r="C79" s="2" t="s">
        <v>157</v>
      </c>
      <c r="D79" s="2" t="s">
        <v>16</v>
      </c>
      <c r="E79" s="2" t="s">
        <v>40</v>
      </c>
      <c r="F79" s="2" t="s">
        <v>27</v>
      </c>
      <c r="G79" s="3">
        <v>500</v>
      </c>
      <c r="H79" s="3">
        <v>5370</v>
      </c>
      <c r="I79" s="29">
        <v>5320</v>
      </c>
      <c r="J79" s="3">
        <v>2685000</v>
      </c>
      <c r="K79" s="28">
        <f t="shared" si="2"/>
        <v>2660000</v>
      </c>
      <c r="L79" s="3">
        <v>4960</v>
      </c>
      <c r="M79" s="28">
        <v>4860</v>
      </c>
      <c r="N79" s="3">
        <v>2480000</v>
      </c>
      <c r="O79" s="32">
        <f t="shared" si="3"/>
        <v>2430000</v>
      </c>
      <c r="P79" s="4">
        <v>2800100714</v>
      </c>
      <c r="Q79" s="4" t="s">
        <v>19</v>
      </c>
      <c r="R79" s="4" t="s">
        <v>158</v>
      </c>
      <c r="S79" s="4" t="s">
        <v>21</v>
      </c>
    </row>
    <row r="80" spans="1:19">
      <c r="A80" s="2" t="s">
        <v>161</v>
      </c>
      <c r="B80" s="2" t="s">
        <v>196</v>
      </c>
      <c r="C80" s="2" t="s">
        <v>157</v>
      </c>
      <c r="D80" s="2" t="s">
        <v>16</v>
      </c>
      <c r="E80" s="2" t="s">
        <v>17</v>
      </c>
      <c r="F80" s="2" t="s">
        <v>29</v>
      </c>
      <c r="G80" s="3">
        <v>100</v>
      </c>
      <c r="H80" s="3">
        <v>5430</v>
      </c>
      <c r="I80" s="29">
        <v>5390</v>
      </c>
      <c r="J80" s="3">
        <v>543000</v>
      </c>
      <c r="K80" s="28">
        <f t="shared" si="2"/>
        <v>539000</v>
      </c>
      <c r="L80" s="3">
        <v>4970</v>
      </c>
      <c r="M80" s="28">
        <v>4920</v>
      </c>
      <c r="N80" s="3">
        <v>497000</v>
      </c>
      <c r="O80" s="32">
        <f t="shared" si="3"/>
        <v>492000</v>
      </c>
      <c r="P80" s="4">
        <v>2800100726</v>
      </c>
      <c r="Q80" s="4" t="s">
        <v>19</v>
      </c>
      <c r="R80" s="4" t="s">
        <v>158</v>
      </c>
      <c r="S80" s="4" t="s">
        <v>21</v>
      </c>
    </row>
    <row r="81" spans="1:19">
      <c r="A81" s="2" t="s">
        <v>162</v>
      </c>
      <c r="B81" s="2" t="s">
        <v>196</v>
      </c>
      <c r="C81" s="2" t="s">
        <v>157</v>
      </c>
      <c r="D81" s="2" t="s">
        <v>16</v>
      </c>
      <c r="E81" s="2" t="s">
        <v>17</v>
      </c>
      <c r="F81" s="2" t="s">
        <v>25</v>
      </c>
      <c r="G81" s="3">
        <v>100</v>
      </c>
      <c r="H81" s="3">
        <v>4820</v>
      </c>
      <c r="I81" s="29">
        <v>4790</v>
      </c>
      <c r="J81" s="3">
        <v>482000</v>
      </c>
      <c r="K81" s="28">
        <f t="shared" si="2"/>
        <v>479000</v>
      </c>
      <c r="L81" s="3">
        <v>4410</v>
      </c>
      <c r="M81" s="28">
        <v>4370</v>
      </c>
      <c r="N81" s="3">
        <v>441000</v>
      </c>
      <c r="O81" s="32">
        <f t="shared" si="3"/>
        <v>437000</v>
      </c>
      <c r="P81" s="4">
        <v>2800100724</v>
      </c>
      <c r="Q81" s="4" t="s">
        <v>19</v>
      </c>
      <c r="R81" s="4" t="s">
        <v>158</v>
      </c>
      <c r="S81" s="4" t="s">
        <v>21</v>
      </c>
    </row>
    <row r="82" spans="1:19">
      <c r="A82" s="2" t="s">
        <v>163</v>
      </c>
      <c r="B82" s="2" t="s">
        <v>200</v>
      </c>
      <c r="C82" s="2" t="s">
        <v>164</v>
      </c>
      <c r="D82" s="2" t="s">
        <v>16</v>
      </c>
      <c r="E82" s="2" t="s">
        <v>89</v>
      </c>
      <c r="F82" s="2" t="s">
        <v>25</v>
      </c>
      <c r="G82" s="3">
        <v>50</v>
      </c>
      <c r="H82" s="3">
        <v>5240</v>
      </c>
      <c r="I82" s="29">
        <v>5190</v>
      </c>
      <c r="J82" s="3">
        <v>262000</v>
      </c>
      <c r="K82" s="28">
        <f t="shared" si="2"/>
        <v>259500</v>
      </c>
      <c r="L82" s="3">
        <v>4780</v>
      </c>
      <c r="M82" s="28">
        <v>4740</v>
      </c>
      <c r="N82" s="3">
        <v>239000</v>
      </c>
      <c r="O82" s="32">
        <f t="shared" si="3"/>
        <v>237000</v>
      </c>
      <c r="P82" s="4">
        <v>2800100664</v>
      </c>
      <c r="Q82" s="4" t="s">
        <v>19</v>
      </c>
      <c r="R82" s="4" t="s">
        <v>20</v>
      </c>
      <c r="S82" s="4" t="s">
        <v>21</v>
      </c>
    </row>
    <row r="83" spans="1:19">
      <c r="A83" s="2" t="s">
        <v>165</v>
      </c>
      <c r="B83" s="2" t="s">
        <v>200</v>
      </c>
      <c r="C83" s="2" t="s">
        <v>164</v>
      </c>
      <c r="D83" s="2" t="s">
        <v>16</v>
      </c>
      <c r="E83" s="2" t="s">
        <v>89</v>
      </c>
      <c r="F83" s="2" t="s">
        <v>29</v>
      </c>
      <c r="G83" s="3">
        <v>50</v>
      </c>
      <c r="H83" s="3">
        <v>5850</v>
      </c>
      <c r="I83" s="29">
        <v>5790</v>
      </c>
      <c r="J83" s="3">
        <v>292500</v>
      </c>
      <c r="K83" s="28">
        <f t="shared" si="2"/>
        <v>289500</v>
      </c>
      <c r="L83" s="3">
        <v>5340</v>
      </c>
      <c r="M83" s="28">
        <v>5290</v>
      </c>
      <c r="N83" s="3">
        <v>267000</v>
      </c>
      <c r="O83" s="32">
        <f t="shared" si="3"/>
        <v>264500</v>
      </c>
      <c r="P83" s="4">
        <v>2800100666</v>
      </c>
      <c r="Q83" s="4" t="s">
        <v>19</v>
      </c>
      <c r="R83" s="4" t="s">
        <v>20</v>
      </c>
      <c r="S83" s="4" t="s">
        <v>21</v>
      </c>
    </row>
    <row r="84" spans="1:19">
      <c r="A84" s="2" t="s">
        <v>166</v>
      </c>
      <c r="B84" s="2" t="s">
        <v>200</v>
      </c>
      <c r="C84" s="2" t="s">
        <v>164</v>
      </c>
      <c r="D84" s="2" t="s">
        <v>16</v>
      </c>
      <c r="E84" s="2" t="s">
        <v>89</v>
      </c>
      <c r="F84" s="2" t="s">
        <v>70</v>
      </c>
      <c r="G84" s="3">
        <v>100</v>
      </c>
      <c r="H84" s="3">
        <v>4750</v>
      </c>
      <c r="I84" s="29">
        <v>4710</v>
      </c>
      <c r="J84" s="3">
        <v>475000</v>
      </c>
      <c r="K84" s="28">
        <f t="shared" si="2"/>
        <v>471000</v>
      </c>
      <c r="L84" s="3">
        <v>4340</v>
      </c>
      <c r="M84" s="28">
        <v>4300</v>
      </c>
      <c r="N84" s="3">
        <v>434000</v>
      </c>
      <c r="O84" s="32">
        <f t="shared" si="3"/>
        <v>430000</v>
      </c>
      <c r="P84" s="4">
        <v>2800100662</v>
      </c>
      <c r="Q84" s="4" t="s">
        <v>19</v>
      </c>
      <c r="R84" s="4" t="s">
        <v>20</v>
      </c>
      <c r="S84" s="4" t="s">
        <v>21</v>
      </c>
    </row>
    <row r="85" spans="1:19">
      <c r="A85" s="2" t="s">
        <v>167</v>
      </c>
      <c r="B85" s="2" t="s">
        <v>200</v>
      </c>
      <c r="C85" s="2" t="s">
        <v>164</v>
      </c>
      <c r="D85" s="2" t="s">
        <v>16</v>
      </c>
      <c r="E85" s="2" t="s">
        <v>89</v>
      </c>
      <c r="F85" s="2" t="s">
        <v>31</v>
      </c>
      <c r="G85" s="3">
        <v>100</v>
      </c>
      <c r="H85" s="3">
        <v>4990</v>
      </c>
      <c r="I85" s="29">
        <v>4950</v>
      </c>
      <c r="J85" s="3">
        <v>499000</v>
      </c>
      <c r="K85" s="28">
        <f t="shared" si="2"/>
        <v>495000</v>
      </c>
      <c r="L85" s="3">
        <v>4560</v>
      </c>
      <c r="M85" s="28">
        <v>4520</v>
      </c>
      <c r="N85" s="3">
        <v>456000</v>
      </c>
      <c r="O85" s="32">
        <f t="shared" si="3"/>
        <v>452000</v>
      </c>
      <c r="P85" s="4">
        <v>2800100663</v>
      </c>
      <c r="Q85" s="4" t="s">
        <v>19</v>
      </c>
      <c r="R85" s="4" t="s">
        <v>20</v>
      </c>
      <c r="S85" s="4" t="s">
        <v>21</v>
      </c>
    </row>
    <row r="86" spans="1:19">
      <c r="A86" s="2" t="s">
        <v>168</v>
      </c>
      <c r="B86" s="2" t="s">
        <v>200</v>
      </c>
      <c r="C86" s="2" t="s">
        <v>164</v>
      </c>
      <c r="D86" s="2" t="s">
        <v>16</v>
      </c>
      <c r="E86" s="2" t="s">
        <v>24</v>
      </c>
      <c r="F86" s="2" t="s">
        <v>70</v>
      </c>
      <c r="G86" s="3">
        <v>100</v>
      </c>
      <c r="H86" s="3">
        <v>4370</v>
      </c>
      <c r="I86" s="29">
        <v>4340</v>
      </c>
      <c r="J86" s="3">
        <v>437000</v>
      </c>
      <c r="K86" s="28">
        <f t="shared" si="2"/>
        <v>434000</v>
      </c>
      <c r="L86" s="3">
        <v>3990</v>
      </c>
      <c r="M86" s="28">
        <v>3960</v>
      </c>
      <c r="N86" s="3">
        <v>399000</v>
      </c>
      <c r="O86" s="32">
        <f t="shared" si="3"/>
        <v>396000</v>
      </c>
      <c r="P86" s="4">
        <v>2800100648</v>
      </c>
      <c r="Q86" s="4" t="s">
        <v>19</v>
      </c>
      <c r="R86" s="4" t="s">
        <v>20</v>
      </c>
      <c r="S86" s="4" t="s">
        <v>21</v>
      </c>
    </row>
    <row r="87" spans="1:19">
      <c r="A87" s="2" t="s">
        <v>169</v>
      </c>
      <c r="B87" s="2" t="s">
        <v>200</v>
      </c>
      <c r="C87" s="2" t="s">
        <v>164</v>
      </c>
      <c r="D87" s="2" t="s">
        <v>16</v>
      </c>
      <c r="E87" s="2" t="s">
        <v>24</v>
      </c>
      <c r="F87" s="2" t="s">
        <v>25</v>
      </c>
      <c r="G87" s="3">
        <v>200</v>
      </c>
      <c r="H87" s="3">
        <v>4850</v>
      </c>
      <c r="I87" s="29">
        <v>4820</v>
      </c>
      <c r="J87" s="3">
        <v>970000</v>
      </c>
      <c r="K87" s="28">
        <f t="shared" si="2"/>
        <v>964000</v>
      </c>
      <c r="L87" s="3">
        <v>4430</v>
      </c>
      <c r="M87" s="28">
        <v>4400</v>
      </c>
      <c r="N87" s="3">
        <v>886000</v>
      </c>
      <c r="O87" s="32">
        <f t="shared" si="3"/>
        <v>880000</v>
      </c>
      <c r="P87" s="4">
        <v>2800100650</v>
      </c>
      <c r="Q87" s="4" t="s">
        <v>19</v>
      </c>
      <c r="R87" s="4" t="s">
        <v>20</v>
      </c>
      <c r="S87" s="4" t="s">
        <v>21</v>
      </c>
    </row>
    <row r="88" spans="1:19">
      <c r="A88" s="2" t="s">
        <v>170</v>
      </c>
      <c r="B88" s="7" t="s">
        <v>547</v>
      </c>
      <c r="C88" s="2" t="s">
        <v>164</v>
      </c>
      <c r="D88" s="2" t="s">
        <v>16</v>
      </c>
      <c r="E88" s="2" t="s">
        <v>24</v>
      </c>
      <c r="F88" s="2" t="s">
        <v>29</v>
      </c>
      <c r="G88" s="3">
        <v>200</v>
      </c>
      <c r="H88" s="3">
        <v>5460</v>
      </c>
      <c r="I88" s="29">
        <v>5420</v>
      </c>
      <c r="J88" s="3">
        <v>1092000</v>
      </c>
      <c r="K88" s="28">
        <f t="shared" si="2"/>
        <v>1084000</v>
      </c>
      <c r="L88" s="3">
        <v>4990</v>
      </c>
      <c r="M88" s="28">
        <v>4950</v>
      </c>
      <c r="N88" s="3">
        <v>998000</v>
      </c>
      <c r="O88" s="32">
        <f t="shared" si="3"/>
        <v>990000</v>
      </c>
      <c r="P88" s="4">
        <v>2800100652</v>
      </c>
      <c r="Q88" s="4" t="s">
        <v>19</v>
      </c>
      <c r="R88" s="4" t="s">
        <v>20</v>
      </c>
      <c r="S88" s="4" t="s">
        <v>21</v>
      </c>
    </row>
    <row r="89" spans="1:19">
      <c r="A89" s="2" t="s">
        <v>171</v>
      </c>
      <c r="B89" s="2" t="s">
        <v>200</v>
      </c>
      <c r="C89" s="2" t="s">
        <v>164</v>
      </c>
      <c r="D89" s="2" t="s">
        <v>16</v>
      </c>
      <c r="E89" s="2" t="s">
        <v>24</v>
      </c>
      <c r="F89" s="2" t="s">
        <v>18</v>
      </c>
      <c r="G89" s="3">
        <v>50</v>
      </c>
      <c r="H89" s="3">
        <v>6070</v>
      </c>
      <c r="I89" s="29">
        <v>6020</v>
      </c>
      <c r="J89" s="3">
        <v>303500</v>
      </c>
      <c r="K89" s="28">
        <f t="shared" si="2"/>
        <v>301000</v>
      </c>
      <c r="L89" s="3">
        <v>5550</v>
      </c>
      <c r="M89" s="28">
        <v>5500</v>
      </c>
      <c r="N89" s="3">
        <v>277500</v>
      </c>
      <c r="O89" s="32">
        <f t="shared" si="3"/>
        <v>275000</v>
      </c>
      <c r="P89" s="4">
        <v>2800100653</v>
      </c>
      <c r="Q89" s="4" t="s">
        <v>19</v>
      </c>
      <c r="R89" s="4" t="s">
        <v>20</v>
      </c>
      <c r="S89" s="4" t="s">
        <v>21</v>
      </c>
    </row>
    <row r="90" spans="1:19">
      <c r="A90" s="2" t="s">
        <v>172</v>
      </c>
      <c r="B90" s="2" t="s">
        <v>200</v>
      </c>
      <c r="C90" s="2" t="s">
        <v>164</v>
      </c>
      <c r="D90" s="2" t="s">
        <v>16</v>
      </c>
      <c r="E90" s="2" t="s">
        <v>24</v>
      </c>
      <c r="F90" s="2" t="s">
        <v>31</v>
      </c>
      <c r="G90" s="3">
        <v>100</v>
      </c>
      <c r="H90" s="3">
        <v>4610</v>
      </c>
      <c r="I90" s="29">
        <v>4580</v>
      </c>
      <c r="J90" s="3">
        <v>461000</v>
      </c>
      <c r="K90" s="28">
        <f t="shared" si="2"/>
        <v>458000</v>
      </c>
      <c r="L90" s="3">
        <v>4210</v>
      </c>
      <c r="M90" s="28">
        <v>4180</v>
      </c>
      <c r="N90" s="3">
        <v>421000</v>
      </c>
      <c r="O90" s="32">
        <f t="shared" si="3"/>
        <v>418000</v>
      </c>
      <c r="P90" s="4">
        <v>2800100649</v>
      </c>
      <c r="Q90" s="4" t="s">
        <v>19</v>
      </c>
      <c r="R90" s="4" t="s">
        <v>20</v>
      </c>
      <c r="S90" s="4" t="s">
        <v>21</v>
      </c>
    </row>
    <row r="91" spans="1:19">
      <c r="A91" s="2" t="s">
        <v>173</v>
      </c>
      <c r="B91" s="2" t="s">
        <v>198</v>
      </c>
      <c r="C91" s="2" t="s">
        <v>15</v>
      </c>
      <c r="D91" s="2" t="s">
        <v>16</v>
      </c>
      <c r="E91" s="2" t="s">
        <v>17</v>
      </c>
      <c r="F91" s="2" t="s">
        <v>29</v>
      </c>
      <c r="G91" s="3">
        <v>50</v>
      </c>
      <c r="H91" s="3">
        <v>5430</v>
      </c>
      <c r="I91" s="29">
        <v>5390</v>
      </c>
      <c r="J91" s="3">
        <v>271500</v>
      </c>
      <c r="K91" s="28">
        <f t="shared" si="2"/>
        <v>269500</v>
      </c>
      <c r="L91" s="3">
        <v>4970</v>
      </c>
      <c r="M91" s="28">
        <v>4920</v>
      </c>
      <c r="N91" s="3">
        <v>248500</v>
      </c>
      <c r="O91" s="32">
        <f t="shared" si="3"/>
        <v>246000</v>
      </c>
      <c r="P91" s="4">
        <v>2800100726</v>
      </c>
      <c r="Q91" s="4" t="s">
        <v>19</v>
      </c>
      <c r="R91" s="4" t="s">
        <v>20</v>
      </c>
      <c r="S91" s="4" t="s">
        <v>21</v>
      </c>
    </row>
    <row r="92" spans="1:19">
      <c r="A92" s="2" t="s">
        <v>174</v>
      </c>
      <c r="B92" s="2" t="s">
        <v>196</v>
      </c>
      <c r="C92" s="2" t="s">
        <v>175</v>
      </c>
      <c r="D92" s="2" t="s">
        <v>16</v>
      </c>
      <c r="E92" s="2" t="s">
        <v>48</v>
      </c>
      <c r="F92" s="2" t="s">
        <v>176</v>
      </c>
      <c r="G92" s="3">
        <v>50</v>
      </c>
      <c r="H92" s="3">
        <v>24600</v>
      </c>
      <c r="I92" s="29">
        <v>21240</v>
      </c>
      <c r="J92" s="3">
        <v>1230000</v>
      </c>
      <c r="K92" s="28">
        <f t="shared" si="2"/>
        <v>1062000</v>
      </c>
      <c r="L92" s="3">
        <v>21560</v>
      </c>
      <c r="M92" s="28">
        <v>19760</v>
      </c>
      <c r="N92" s="3">
        <v>1078000</v>
      </c>
      <c r="O92" s="32">
        <f t="shared" si="3"/>
        <v>988000</v>
      </c>
      <c r="P92" s="4">
        <v>2800100996</v>
      </c>
      <c r="Q92" s="4" t="s">
        <v>177</v>
      </c>
      <c r="R92" s="4" t="s">
        <v>118</v>
      </c>
      <c r="S92" s="4" t="s">
        <v>21</v>
      </c>
    </row>
    <row r="93" spans="1:19">
      <c r="A93" s="2" t="s">
        <v>178</v>
      </c>
      <c r="B93" s="2" t="s">
        <v>196</v>
      </c>
      <c r="C93" s="2" t="s">
        <v>175</v>
      </c>
      <c r="D93" s="2" t="s">
        <v>16</v>
      </c>
      <c r="E93" s="2" t="s">
        <v>48</v>
      </c>
      <c r="F93" s="2" t="s">
        <v>179</v>
      </c>
      <c r="G93" s="3">
        <v>500</v>
      </c>
      <c r="H93" s="3">
        <v>18450</v>
      </c>
      <c r="I93" s="29">
        <v>15440</v>
      </c>
      <c r="J93" s="3">
        <v>9225000</v>
      </c>
      <c r="K93" s="28">
        <f t="shared" si="2"/>
        <v>7720000</v>
      </c>
      <c r="L93" s="3">
        <v>16110</v>
      </c>
      <c r="M93" s="28">
        <v>14360</v>
      </c>
      <c r="N93" s="3">
        <v>8055000</v>
      </c>
      <c r="O93" s="32">
        <f t="shared" si="3"/>
        <v>7180000</v>
      </c>
      <c r="P93" s="4">
        <v>2800100998</v>
      </c>
      <c r="Q93" s="4" t="s">
        <v>177</v>
      </c>
      <c r="R93" s="4" t="s">
        <v>118</v>
      </c>
      <c r="S93" s="4" t="s">
        <v>21</v>
      </c>
    </row>
    <row r="94" spans="1:19">
      <c r="A94" s="2" t="s">
        <v>180</v>
      </c>
      <c r="B94" s="2" t="s">
        <v>196</v>
      </c>
      <c r="C94" s="2" t="s">
        <v>175</v>
      </c>
      <c r="D94" s="2" t="s">
        <v>16</v>
      </c>
      <c r="E94" s="2" t="s">
        <v>48</v>
      </c>
      <c r="F94" s="2" t="s">
        <v>181</v>
      </c>
      <c r="G94" s="3">
        <v>200</v>
      </c>
      <c r="H94" s="3">
        <v>20910</v>
      </c>
      <c r="I94" s="29">
        <v>17760</v>
      </c>
      <c r="J94" s="3">
        <v>4182000</v>
      </c>
      <c r="K94" s="28">
        <f t="shared" si="2"/>
        <v>3552000</v>
      </c>
      <c r="L94" s="3">
        <v>18290</v>
      </c>
      <c r="M94" s="28">
        <v>16520</v>
      </c>
      <c r="N94" s="3">
        <v>3658000</v>
      </c>
      <c r="O94" s="32">
        <f t="shared" si="3"/>
        <v>3304000</v>
      </c>
      <c r="P94" s="4">
        <v>2800100997</v>
      </c>
      <c r="Q94" s="4" t="s">
        <v>177</v>
      </c>
      <c r="R94" s="4" t="s">
        <v>118</v>
      </c>
      <c r="S94" s="4" t="s">
        <v>21</v>
      </c>
    </row>
    <row r="95" spans="1:19">
      <c r="A95" s="2" t="s">
        <v>182</v>
      </c>
      <c r="B95" s="2" t="s">
        <v>196</v>
      </c>
      <c r="C95" s="2" t="s">
        <v>175</v>
      </c>
      <c r="D95" s="2" t="s">
        <v>16</v>
      </c>
      <c r="E95" s="2" t="s">
        <v>82</v>
      </c>
      <c r="F95" s="2" t="s">
        <v>29</v>
      </c>
      <c r="G95" s="3">
        <v>200</v>
      </c>
      <c r="H95" s="3">
        <v>14340</v>
      </c>
      <c r="I95" s="29">
        <v>13320</v>
      </c>
      <c r="J95" s="3">
        <v>2868000</v>
      </c>
      <c r="K95" s="28">
        <f t="shared" si="2"/>
        <v>2664000</v>
      </c>
      <c r="L95" s="3">
        <v>13330</v>
      </c>
      <c r="M95" s="28">
        <v>12360</v>
      </c>
      <c r="N95" s="3">
        <v>2666000</v>
      </c>
      <c r="O95" s="32">
        <f t="shared" si="3"/>
        <v>2472000</v>
      </c>
      <c r="P95" s="4">
        <v>2800100981</v>
      </c>
      <c r="Q95" s="4" t="s">
        <v>177</v>
      </c>
      <c r="R95" s="4" t="s">
        <v>118</v>
      </c>
      <c r="S95" s="4" t="s">
        <v>21</v>
      </c>
    </row>
    <row r="96" spans="1:19">
      <c r="A96" s="2" t="s">
        <v>183</v>
      </c>
      <c r="B96" s="2" t="s">
        <v>196</v>
      </c>
      <c r="C96" s="2" t="s">
        <v>175</v>
      </c>
      <c r="D96" s="2" t="s">
        <v>16</v>
      </c>
      <c r="E96" s="2" t="s">
        <v>82</v>
      </c>
      <c r="F96" s="2" t="s">
        <v>18</v>
      </c>
      <c r="G96" s="3">
        <v>500</v>
      </c>
      <c r="H96" s="3">
        <v>17210</v>
      </c>
      <c r="I96" s="29">
        <v>15920</v>
      </c>
      <c r="J96" s="3">
        <v>8605000</v>
      </c>
      <c r="K96" s="28">
        <f t="shared" si="2"/>
        <v>7960000</v>
      </c>
      <c r="L96" s="3">
        <v>15990</v>
      </c>
      <c r="M96" s="28">
        <v>14760</v>
      </c>
      <c r="N96" s="3">
        <v>7995000</v>
      </c>
      <c r="O96" s="32">
        <f t="shared" si="3"/>
        <v>7380000</v>
      </c>
      <c r="P96" s="4">
        <v>2800100982</v>
      </c>
      <c r="Q96" s="4" t="s">
        <v>177</v>
      </c>
      <c r="R96" s="4" t="s">
        <v>118</v>
      </c>
      <c r="S96" s="4" t="s">
        <v>21</v>
      </c>
    </row>
    <row r="97" spans="1:19">
      <c r="A97" s="2" t="s">
        <v>184</v>
      </c>
      <c r="B97" s="2" t="s">
        <v>196</v>
      </c>
      <c r="C97" s="2" t="s">
        <v>185</v>
      </c>
      <c r="D97" s="2" t="s">
        <v>16</v>
      </c>
      <c r="E97" s="2" t="s">
        <v>82</v>
      </c>
      <c r="F97" s="2" t="s">
        <v>88</v>
      </c>
      <c r="G97" s="3">
        <v>50</v>
      </c>
      <c r="H97" s="3">
        <v>20080</v>
      </c>
      <c r="I97" s="29">
        <v>18520</v>
      </c>
      <c r="J97" s="3">
        <v>1004000</v>
      </c>
      <c r="K97" s="28">
        <f t="shared" si="2"/>
        <v>926000</v>
      </c>
      <c r="L97" s="3">
        <v>18660</v>
      </c>
      <c r="M97" s="28">
        <v>17160</v>
      </c>
      <c r="N97" s="3">
        <v>933000</v>
      </c>
      <c r="O97" s="32">
        <f t="shared" si="3"/>
        <v>858000</v>
      </c>
      <c r="P97" s="4">
        <v>2800100983</v>
      </c>
      <c r="Q97" s="4" t="s">
        <v>177</v>
      </c>
      <c r="R97" s="4" t="s">
        <v>186</v>
      </c>
      <c r="S97" s="4" t="s">
        <v>21</v>
      </c>
    </row>
    <row r="98" spans="1:19">
      <c r="A98" s="2" t="s">
        <v>187</v>
      </c>
      <c r="B98" s="2" t="s">
        <v>195</v>
      </c>
      <c r="C98" s="2" t="s">
        <v>188</v>
      </c>
      <c r="D98" s="2" t="s">
        <v>16</v>
      </c>
      <c r="E98" s="2" t="s">
        <v>82</v>
      </c>
      <c r="F98" s="2" t="s">
        <v>29</v>
      </c>
      <c r="G98" s="3">
        <v>200</v>
      </c>
      <c r="H98" s="3">
        <v>14340</v>
      </c>
      <c r="I98" s="29">
        <v>13320</v>
      </c>
      <c r="J98" s="3">
        <v>2868000</v>
      </c>
      <c r="K98" s="28">
        <f t="shared" si="2"/>
        <v>2664000</v>
      </c>
      <c r="L98" s="3">
        <v>13330</v>
      </c>
      <c r="M98" s="28">
        <v>12360</v>
      </c>
      <c r="N98" s="3">
        <v>2666000</v>
      </c>
      <c r="O98" s="32">
        <f t="shared" si="3"/>
        <v>2472000</v>
      </c>
      <c r="P98" s="4">
        <v>2800100981</v>
      </c>
      <c r="Q98" s="4" t="s">
        <v>177</v>
      </c>
      <c r="R98" s="4" t="s">
        <v>118</v>
      </c>
      <c r="S98" s="4" t="s">
        <v>21</v>
      </c>
    </row>
    <row r="99" spans="1:19">
      <c r="A99" s="2" t="s">
        <v>189</v>
      </c>
      <c r="B99" s="2" t="s">
        <v>195</v>
      </c>
      <c r="C99" s="2" t="s">
        <v>188</v>
      </c>
      <c r="D99" s="2" t="s">
        <v>16</v>
      </c>
      <c r="E99" s="2" t="s">
        <v>82</v>
      </c>
      <c r="F99" s="2" t="s">
        <v>88</v>
      </c>
      <c r="G99" s="3">
        <v>100</v>
      </c>
      <c r="H99" s="3">
        <v>20080</v>
      </c>
      <c r="I99" s="29">
        <v>18520</v>
      </c>
      <c r="J99" s="3">
        <v>2008000</v>
      </c>
      <c r="K99" s="28">
        <f t="shared" si="2"/>
        <v>1852000</v>
      </c>
      <c r="L99" s="3">
        <v>18660</v>
      </c>
      <c r="M99" s="28">
        <v>17160</v>
      </c>
      <c r="N99" s="3">
        <v>1866000</v>
      </c>
      <c r="O99" s="32">
        <f t="shared" si="3"/>
        <v>1716000</v>
      </c>
      <c r="P99" s="4">
        <v>2800100983</v>
      </c>
      <c r="Q99" s="4" t="s">
        <v>177</v>
      </c>
      <c r="R99" s="4" t="s">
        <v>118</v>
      </c>
      <c r="S99" s="4" t="s">
        <v>21</v>
      </c>
    </row>
    <row r="100" spans="1:19">
      <c r="A100" s="2" t="s">
        <v>190</v>
      </c>
      <c r="B100" s="2" t="s">
        <v>195</v>
      </c>
      <c r="C100" s="2" t="s">
        <v>188</v>
      </c>
      <c r="D100" s="2" t="s">
        <v>16</v>
      </c>
      <c r="E100" s="2" t="s">
        <v>48</v>
      </c>
      <c r="F100" s="2" t="s">
        <v>176</v>
      </c>
      <c r="G100" s="3">
        <v>100</v>
      </c>
      <c r="H100" s="3">
        <v>24600</v>
      </c>
      <c r="I100" s="29">
        <v>21240</v>
      </c>
      <c r="J100" s="3">
        <v>2460000</v>
      </c>
      <c r="K100" s="28">
        <f t="shared" si="2"/>
        <v>2124000</v>
      </c>
      <c r="L100" s="3">
        <v>21560</v>
      </c>
      <c r="M100" s="28">
        <v>19760</v>
      </c>
      <c r="N100" s="3">
        <v>2156000</v>
      </c>
      <c r="O100" s="32">
        <f t="shared" si="3"/>
        <v>1976000</v>
      </c>
      <c r="P100" s="4">
        <v>2800100996</v>
      </c>
      <c r="Q100" s="4" t="s">
        <v>177</v>
      </c>
      <c r="R100" s="4" t="s">
        <v>118</v>
      </c>
      <c r="S100" s="4" t="s">
        <v>21</v>
      </c>
    </row>
    <row r="101" spans="1:19">
      <c r="A101" s="2" t="s">
        <v>191</v>
      </c>
      <c r="B101" s="2" t="s">
        <v>195</v>
      </c>
      <c r="C101" s="2" t="s">
        <v>188</v>
      </c>
      <c r="D101" s="2" t="s">
        <v>16</v>
      </c>
      <c r="E101" s="2" t="s">
        <v>48</v>
      </c>
      <c r="F101" s="2" t="s">
        <v>192</v>
      </c>
      <c r="G101" s="3">
        <v>30</v>
      </c>
      <c r="H101" s="3">
        <v>36900</v>
      </c>
      <c r="I101" s="29">
        <v>32840</v>
      </c>
      <c r="J101" s="3">
        <v>1107000</v>
      </c>
      <c r="K101" s="28">
        <f t="shared" si="2"/>
        <v>985200</v>
      </c>
      <c r="L101" s="3">
        <v>32460</v>
      </c>
      <c r="M101" s="28">
        <v>30560</v>
      </c>
      <c r="N101" s="3">
        <v>973800</v>
      </c>
      <c r="O101" s="32">
        <f t="shared" si="3"/>
        <v>916800</v>
      </c>
      <c r="P101" s="4">
        <v>2800100994</v>
      </c>
      <c r="Q101" s="4" t="s">
        <v>177</v>
      </c>
      <c r="R101" s="4" t="s">
        <v>118</v>
      </c>
      <c r="S101" s="4" t="s">
        <v>21</v>
      </c>
    </row>
    <row r="102" spans="1:19">
      <c r="A102" s="2" t="s">
        <v>193</v>
      </c>
      <c r="B102" s="2" t="s">
        <v>195</v>
      </c>
      <c r="C102" s="2" t="s">
        <v>188</v>
      </c>
      <c r="D102" s="2" t="s">
        <v>16</v>
      </c>
      <c r="E102" s="2" t="s">
        <v>48</v>
      </c>
      <c r="F102" s="2" t="s">
        <v>179</v>
      </c>
      <c r="G102" s="3">
        <v>200</v>
      </c>
      <c r="H102" s="3">
        <v>18450</v>
      </c>
      <c r="I102" s="29">
        <v>15440</v>
      </c>
      <c r="J102" s="3">
        <v>3690000</v>
      </c>
      <c r="K102" s="28">
        <f t="shared" si="2"/>
        <v>3088000</v>
      </c>
      <c r="L102" s="3">
        <v>16110</v>
      </c>
      <c r="M102" s="28">
        <v>14360</v>
      </c>
      <c r="N102" s="3">
        <v>3222000</v>
      </c>
      <c r="O102" s="32">
        <f t="shared" si="3"/>
        <v>2872000</v>
      </c>
      <c r="P102" s="4">
        <v>2800100998</v>
      </c>
      <c r="Q102" s="4" t="s">
        <v>177</v>
      </c>
      <c r="R102" s="4" t="s">
        <v>118</v>
      </c>
      <c r="S102" s="4" t="s">
        <v>21</v>
      </c>
    </row>
    <row r="103" spans="1:19">
      <c r="A103" s="7" t="s">
        <v>559</v>
      </c>
      <c r="B103" s="2" t="s">
        <v>198</v>
      </c>
      <c r="C103" s="2" t="s">
        <v>81</v>
      </c>
      <c r="D103" s="2" t="s">
        <v>16</v>
      </c>
      <c r="E103" s="7" t="s">
        <v>545</v>
      </c>
      <c r="F103" s="2" t="s">
        <v>209</v>
      </c>
      <c r="G103" s="3">
        <v>60</v>
      </c>
      <c r="H103" s="3">
        <v>20910</v>
      </c>
      <c r="I103" s="29">
        <v>4680</v>
      </c>
      <c r="J103" s="3">
        <v>1254600</v>
      </c>
      <c r="K103" s="28">
        <f t="shared" si="2"/>
        <v>280800</v>
      </c>
      <c r="L103" s="3">
        <v>18290</v>
      </c>
      <c r="M103" s="28">
        <v>4280</v>
      </c>
      <c r="N103" s="3">
        <v>1097400</v>
      </c>
      <c r="O103" s="32">
        <f t="shared" si="3"/>
        <v>256800</v>
      </c>
      <c r="P103" s="33">
        <v>2800100692</v>
      </c>
      <c r="Q103" s="4" t="s">
        <v>210</v>
      </c>
      <c r="R103" s="4" t="s">
        <v>50</v>
      </c>
      <c r="S103" s="4" t="s">
        <v>21</v>
      </c>
    </row>
    <row r="104" spans="1:19">
      <c r="A104" s="2" t="s">
        <v>211</v>
      </c>
      <c r="B104" s="2" t="s">
        <v>198</v>
      </c>
      <c r="C104" s="2" t="s">
        <v>81</v>
      </c>
      <c r="D104" s="2" t="s">
        <v>16</v>
      </c>
      <c r="E104" s="2" t="s">
        <v>212</v>
      </c>
      <c r="F104" s="2" t="s">
        <v>199</v>
      </c>
      <c r="G104" s="3">
        <v>60</v>
      </c>
      <c r="H104" s="3">
        <v>18450</v>
      </c>
      <c r="I104" s="29">
        <v>5040</v>
      </c>
      <c r="J104" s="3">
        <v>1107000</v>
      </c>
      <c r="K104" s="28">
        <f t="shared" si="2"/>
        <v>302400</v>
      </c>
      <c r="L104" s="3">
        <v>16110</v>
      </c>
      <c r="M104" s="28">
        <v>4610</v>
      </c>
      <c r="N104" s="3">
        <v>966600</v>
      </c>
      <c r="O104" s="32">
        <f t="shared" si="3"/>
        <v>276600</v>
      </c>
      <c r="P104" s="33">
        <v>2800100685</v>
      </c>
      <c r="Q104" s="4" t="s">
        <v>210</v>
      </c>
      <c r="R104" s="4" t="s">
        <v>50</v>
      </c>
      <c r="S104" s="4" t="s">
        <v>21</v>
      </c>
    </row>
  </sheetData>
  <autoFilter ref="A1:T104"/>
  <phoneticPr fontId="4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7" workbookViewId="0">
      <selection activeCell="J25" sqref="J25"/>
    </sheetView>
  </sheetViews>
  <sheetFormatPr defaultRowHeight="12.75"/>
  <cols>
    <col min="1" max="1" width="25.28515625" customWidth="1"/>
    <col min="2" max="2" width="17" style="35" customWidth="1"/>
    <col min="3" max="3" width="16.5703125" style="35" customWidth="1"/>
  </cols>
  <sheetData>
    <row r="1" spans="1:3">
      <c r="A1" s="2" t="s">
        <v>14</v>
      </c>
      <c r="B1" s="34">
        <v>5990</v>
      </c>
      <c r="C1" s="36">
        <v>5470</v>
      </c>
    </row>
    <row r="2" spans="1:3">
      <c r="A2" s="2" t="s">
        <v>22</v>
      </c>
      <c r="B2" s="34">
        <v>4820</v>
      </c>
      <c r="C2" s="36">
        <v>4400</v>
      </c>
    </row>
    <row r="3" spans="1:3">
      <c r="A3" s="2" t="s">
        <v>26</v>
      </c>
      <c r="B3" s="34">
        <v>5060</v>
      </c>
      <c r="C3" s="36">
        <v>4620</v>
      </c>
    </row>
    <row r="4" spans="1:3">
      <c r="A4" s="2" t="s">
        <v>28</v>
      </c>
      <c r="B4" s="34">
        <v>5420</v>
      </c>
      <c r="C4" s="36">
        <v>4950</v>
      </c>
    </row>
    <row r="5" spans="1:3">
      <c r="A5" s="2" t="s">
        <v>30</v>
      </c>
      <c r="B5" s="34">
        <v>4580</v>
      </c>
      <c r="C5" s="36">
        <v>4180</v>
      </c>
    </row>
    <row r="6" spans="1:3">
      <c r="A6" s="2" t="s">
        <v>32</v>
      </c>
      <c r="B6" s="34">
        <v>5390</v>
      </c>
      <c r="C6" s="36">
        <v>4920</v>
      </c>
    </row>
    <row r="7" spans="1:3">
      <c r="A7" s="2" t="s">
        <v>33</v>
      </c>
      <c r="B7" s="34">
        <v>5390</v>
      </c>
      <c r="C7" s="36">
        <v>4920</v>
      </c>
    </row>
    <row r="8" spans="1:3">
      <c r="A8" s="2" t="s">
        <v>35</v>
      </c>
      <c r="B8" s="34">
        <v>5990</v>
      </c>
      <c r="C8" s="36">
        <v>5470</v>
      </c>
    </row>
    <row r="9" spans="1:3">
      <c r="A9" s="2" t="s">
        <v>36</v>
      </c>
      <c r="B9" s="34">
        <v>4550</v>
      </c>
      <c r="C9" s="36">
        <v>4150</v>
      </c>
    </row>
    <row r="10" spans="1:3">
      <c r="A10" s="2" t="s">
        <v>37</v>
      </c>
      <c r="B10" s="34">
        <v>5420</v>
      </c>
      <c r="C10" s="36">
        <v>4950</v>
      </c>
    </row>
    <row r="11" spans="1:3">
      <c r="A11" s="2" t="s">
        <v>39</v>
      </c>
      <c r="B11" s="34">
        <v>5680</v>
      </c>
      <c r="C11" s="36">
        <v>5190</v>
      </c>
    </row>
    <row r="12" spans="1:3">
      <c r="A12" s="2" t="s">
        <v>41</v>
      </c>
      <c r="B12" s="34">
        <v>5390</v>
      </c>
      <c r="C12" s="36">
        <v>4920</v>
      </c>
    </row>
    <row r="13" spans="1:3">
      <c r="A13" s="2" t="s">
        <v>43</v>
      </c>
      <c r="B13" s="34">
        <v>5990</v>
      </c>
      <c r="C13" s="36">
        <v>5470</v>
      </c>
    </row>
    <row r="14" spans="1:3">
      <c r="A14" s="2" t="s">
        <v>44</v>
      </c>
      <c r="B14" s="34">
        <v>6020</v>
      </c>
      <c r="C14" s="36">
        <v>5500</v>
      </c>
    </row>
    <row r="15" spans="1:3">
      <c r="A15" s="2" t="s">
        <v>46</v>
      </c>
      <c r="B15" s="34">
        <v>21240</v>
      </c>
      <c r="C15" s="36">
        <v>19760</v>
      </c>
    </row>
    <row r="16" spans="1:3">
      <c r="A16" s="2" t="s">
        <v>51</v>
      </c>
      <c r="B16" s="34">
        <v>15440</v>
      </c>
      <c r="C16" s="36">
        <v>14360</v>
      </c>
    </row>
    <row r="17" spans="1:3">
      <c r="A17" s="2" t="s">
        <v>53</v>
      </c>
      <c r="B17" s="34">
        <v>17760</v>
      </c>
      <c r="C17" s="36">
        <v>16520</v>
      </c>
    </row>
    <row r="18" spans="1:3">
      <c r="A18" s="2" t="s">
        <v>55</v>
      </c>
      <c r="B18" s="34">
        <v>15440</v>
      </c>
      <c r="C18" s="36">
        <v>14360</v>
      </c>
    </row>
    <row r="19" spans="1:3">
      <c r="A19" s="2" t="s">
        <v>57</v>
      </c>
      <c r="B19" s="34">
        <v>21240</v>
      </c>
      <c r="C19" s="36">
        <v>19760</v>
      </c>
    </row>
    <row r="20" spans="1:3">
      <c r="A20" s="2" t="s">
        <v>59</v>
      </c>
      <c r="B20" s="34">
        <v>27040</v>
      </c>
      <c r="C20" s="36">
        <v>25160</v>
      </c>
    </row>
    <row r="21" spans="1:3">
      <c r="A21" s="2" t="s">
        <v>61</v>
      </c>
      <c r="B21" s="34">
        <v>32840</v>
      </c>
      <c r="C21" s="36">
        <v>30560</v>
      </c>
    </row>
    <row r="22" spans="1:3">
      <c r="A22" s="2" t="s">
        <v>63</v>
      </c>
      <c r="B22" s="34">
        <v>15440</v>
      </c>
      <c r="C22" s="36">
        <v>14360</v>
      </c>
    </row>
    <row r="23" spans="1:3">
      <c r="A23" s="2" t="s">
        <v>65</v>
      </c>
      <c r="B23" s="34">
        <v>17760</v>
      </c>
      <c r="C23" s="36">
        <v>16520</v>
      </c>
    </row>
    <row r="24" spans="1:3">
      <c r="A24" s="2" t="s">
        <v>67</v>
      </c>
      <c r="B24" s="34">
        <v>4450</v>
      </c>
      <c r="C24" s="36">
        <v>4060</v>
      </c>
    </row>
    <row r="25" spans="1:3">
      <c r="A25" s="2" t="s">
        <v>71</v>
      </c>
      <c r="B25" s="34">
        <v>4870</v>
      </c>
      <c r="C25" s="36">
        <v>4450</v>
      </c>
    </row>
    <row r="26" spans="1:3">
      <c r="A26" s="2" t="s">
        <v>74</v>
      </c>
      <c r="B26" s="34">
        <v>5470</v>
      </c>
      <c r="C26" s="36">
        <v>5000</v>
      </c>
    </row>
    <row r="27" spans="1:3">
      <c r="A27" s="2" t="s">
        <v>75</v>
      </c>
      <c r="B27" s="34">
        <v>4270</v>
      </c>
      <c r="C27" s="36">
        <v>3900</v>
      </c>
    </row>
    <row r="28" spans="1:3">
      <c r="A28" s="2" t="s">
        <v>76</v>
      </c>
      <c r="B28" s="34">
        <v>5220</v>
      </c>
      <c r="C28" s="36">
        <v>4770</v>
      </c>
    </row>
    <row r="29" spans="1:3">
      <c r="A29" s="2" t="s">
        <v>78</v>
      </c>
      <c r="B29" s="34">
        <v>5820</v>
      </c>
      <c r="C29" s="36">
        <v>5320</v>
      </c>
    </row>
    <row r="30" spans="1:3">
      <c r="A30" s="2" t="s">
        <v>79</v>
      </c>
      <c r="B30" s="34">
        <v>4620</v>
      </c>
      <c r="C30" s="36">
        <v>4220</v>
      </c>
    </row>
    <row r="31" spans="1:3">
      <c r="A31" s="2" t="s">
        <v>80</v>
      </c>
      <c r="B31" s="34">
        <v>13320</v>
      </c>
      <c r="C31" s="36">
        <v>12360</v>
      </c>
    </row>
    <row r="32" spans="1:3">
      <c r="A32" s="2" t="s">
        <v>83</v>
      </c>
      <c r="B32" s="34">
        <v>5040</v>
      </c>
      <c r="C32" s="36">
        <v>4610</v>
      </c>
    </row>
    <row r="33" spans="1:3">
      <c r="A33" s="2" t="s">
        <v>85</v>
      </c>
      <c r="B33" s="34">
        <v>4680</v>
      </c>
      <c r="C33" s="36">
        <v>4280</v>
      </c>
    </row>
    <row r="34" spans="1:3">
      <c r="A34" s="2" t="s">
        <v>86</v>
      </c>
      <c r="B34" s="34">
        <v>4870</v>
      </c>
      <c r="C34" s="36">
        <v>4450</v>
      </c>
    </row>
    <row r="35" spans="1:3">
      <c r="A35" s="2" t="s">
        <v>87</v>
      </c>
      <c r="B35" s="34">
        <v>4510</v>
      </c>
      <c r="C35" s="36">
        <v>4120</v>
      </c>
    </row>
    <row r="36" spans="1:3">
      <c r="A36" s="2" t="s">
        <v>90</v>
      </c>
      <c r="B36" s="34">
        <v>5060</v>
      </c>
      <c r="C36" s="36">
        <v>4620</v>
      </c>
    </row>
    <row r="37" spans="1:3">
      <c r="A37" s="2" t="s">
        <v>93</v>
      </c>
      <c r="B37" s="34">
        <v>5420</v>
      </c>
      <c r="C37" s="36">
        <v>4950</v>
      </c>
    </row>
    <row r="38" spans="1:3">
      <c r="A38" s="2" t="s">
        <v>94</v>
      </c>
      <c r="B38" s="34">
        <v>6020</v>
      </c>
      <c r="C38" s="36">
        <v>5500</v>
      </c>
    </row>
    <row r="39" spans="1:3">
      <c r="A39" s="2" t="s">
        <v>95</v>
      </c>
      <c r="B39" s="34">
        <v>5790</v>
      </c>
      <c r="C39" s="36">
        <v>5290</v>
      </c>
    </row>
    <row r="40" spans="1:3">
      <c r="A40" s="2" t="s">
        <v>96</v>
      </c>
      <c r="B40" s="34">
        <v>5660</v>
      </c>
      <c r="C40" s="36">
        <v>5170</v>
      </c>
    </row>
    <row r="41" spans="1:3">
      <c r="A41" s="2" t="s">
        <v>98</v>
      </c>
      <c r="B41" s="34">
        <v>5680</v>
      </c>
      <c r="C41" s="36">
        <v>5190</v>
      </c>
    </row>
    <row r="42" spans="1:3">
      <c r="A42" s="2" t="s">
        <v>101</v>
      </c>
      <c r="B42" s="34">
        <v>6280</v>
      </c>
      <c r="C42" s="36">
        <v>5740</v>
      </c>
    </row>
    <row r="43" spans="1:3">
      <c r="A43" s="2" t="s">
        <v>102</v>
      </c>
      <c r="B43" s="34">
        <v>5390</v>
      </c>
      <c r="C43" s="36">
        <v>4920</v>
      </c>
    </row>
    <row r="44" spans="1:3">
      <c r="A44" s="2" t="s">
        <v>103</v>
      </c>
      <c r="B44" s="34">
        <v>5990</v>
      </c>
      <c r="C44" s="36">
        <v>5470</v>
      </c>
    </row>
    <row r="45" spans="1:3">
      <c r="A45" s="2" t="s">
        <v>104</v>
      </c>
      <c r="B45" s="34">
        <v>14280</v>
      </c>
      <c r="C45" s="36">
        <v>13280</v>
      </c>
    </row>
    <row r="46" spans="1:3">
      <c r="A46" s="2" t="s">
        <v>106</v>
      </c>
      <c r="B46" s="34">
        <v>17760</v>
      </c>
      <c r="C46" s="36">
        <v>16520</v>
      </c>
    </row>
    <row r="47" spans="1:3">
      <c r="A47" s="2" t="s">
        <v>108</v>
      </c>
      <c r="B47" s="34">
        <v>21240</v>
      </c>
      <c r="C47" s="36">
        <v>19760</v>
      </c>
    </row>
    <row r="48" spans="1:3">
      <c r="A48" s="2" t="s">
        <v>110</v>
      </c>
      <c r="B48" s="34">
        <v>21240</v>
      </c>
      <c r="C48" s="36">
        <v>19760</v>
      </c>
    </row>
    <row r="49" spans="1:3">
      <c r="A49" s="2" t="s">
        <v>112</v>
      </c>
      <c r="B49" s="34">
        <v>17760</v>
      </c>
      <c r="C49" s="36">
        <v>16520</v>
      </c>
    </row>
    <row r="50" spans="1:3">
      <c r="A50" s="2" t="s">
        <v>114</v>
      </c>
      <c r="B50" s="34">
        <v>14280</v>
      </c>
      <c r="C50" s="36">
        <v>13280</v>
      </c>
    </row>
    <row r="51" spans="1:3">
      <c r="A51" s="2" t="s">
        <v>119</v>
      </c>
      <c r="B51" s="34">
        <v>6020</v>
      </c>
      <c r="C51" s="36">
        <v>5500</v>
      </c>
    </row>
    <row r="52" spans="1:3">
      <c r="A52" s="2" t="s">
        <v>122</v>
      </c>
      <c r="B52" s="34">
        <v>4580</v>
      </c>
      <c r="C52" s="36">
        <v>4180</v>
      </c>
    </row>
    <row r="53" spans="1:3">
      <c r="A53" s="2" t="s">
        <v>123</v>
      </c>
      <c r="B53" s="34">
        <v>4820</v>
      </c>
      <c r="C53" s="36">
        <v>4400</v>
      </c>
    </row>
    <row r="54" spans="1:3">
      <c r="A54" s="2" t="s">
        <v>124</v>
      </c>
      <c r="B54" s="34">
        <v>5060</v>
      </c>
      <c r="C54" s="36">
        <v>4620</v>
      </c>
    </row>
    <row r="55" spans="1:3">
      <c r="A55" s="2" t="s">
        <v>125</v>
      </c>
      <c r="B55" s="34">
        <v>5420</v>
      </c>
      <c r="C55" s="36">
        <v>4950</v>
      </c>
    </row>
    <row r="56" spans="1:3">
      <c r="A56" s="2" t="s">
        <v>127</v>
      </c>
      <c r="B56" s="34">
        <v>5060</v>
      </c>
      <c r="C56" s="36">
        <v>4620</v>
      </c>
    </row>
    <row r="57" spans="1:3">
      <c r="A57" s="2" t="s">
        <v>128</v>
      </c>
      <c r="B57" s="34">
        <v>5790</v>
      </c>
      <c r="C57" s="36">
        <v>5290</v>
      </c>
    </row>
    <row r="58" spans="1:3">
      <c r="A58" s="2" t="s">
        <v>129</v>
      </c>
      <c r="B58" s="34">
        <v>67640</v>
      </c>
      <c r="C58" s="36">
        <v>62960</v>
      </c>
    </row>
    <row r="59" spans="1:3">
      <c r="A59" s="2" t="s">
        <v>132</v>
      </c>
      <c r="B59" s="34">
        <v>5790</v>
      </c>
      <c r="C59" s="36">
        <v>5290</v>
      </c>
    </row>
    <row r="60" spans="1:3">
      <c r="A60" s="2" t="s">
        <v>134</v>
      </c>
      <c r="B60" s="34">
        <v>6390</v>
      </c>
      <c r="C60" s="36">
        <v>5840</v>
      </c>
    </row>
    <row r="61" spans="1:3">
      <c r="A61" s="2" t="s">
        <v>135</v>
      </c>
      <c r="B61" s="34">
        <v>5430</v>
      </c>
      <c r="C61" s="36">
        <v>4960</v>
      </c>
    </row>
    <row r="62" spans="1:3">
      <c r="A62" s="2" t="s">
        <v>136</v>
      </c>
      <c r="B62" s="34">
        <v>5420</v>
      </c>
      <c r="C62" s="36">
        <v>4950</v>
      </c>
    </row>
    <row r="63" spans="1:3">
      <c r="A63" s="2" t="s">
        <v>138</v>
      </c>
      <c r="B63" s="34">
        <v>8190</v>
      </c>
      <c r="C63" s="36">
        <v>7490</v>
      </c>
    </row>
    <row r="64" spans="1:3">
      <c r="A64" s="2" t="s">
        <v>141</v>
      </c>
      <c r="B64" s="34">
        <v>21240</v>
      </c>
      <c r="C64" s="36">
        <v>19760</v>
      </c>
    </row>
    <row r="65" spans="1:3">
      <c r="A65" s="2" t="s">
        <v>143</v>
      </c>
      <c r="B65" s="34">
        <v>15440</v>
      </c>
      <c r="C65" s="36">
        <v>14360</v>
      </c>
    </row>
    <row r="66" spans="1:3">
      <c r="A66" s="2" t="s">
        <v>145</v>
      </c>
      <c r="B66" s="34">
        <v>21240</v>
      </c>
      <c r="C66" s="36">
        <v>19760</v>
      </c>
    </row>
    <row r="67" spans="1:3">
      <c r="A67" s="2" t="s">
        <v>146</v>
      </c>
      <c r="B67" s="34">
        <v>13120</v>
      </c>
      <c r="C67" s="36">
        <v>12200</v>
      </c>
    </row>
    <row r="68" spans="1:3">
      <c r="A68" s="2" t="s">
        <v>148</v>
      </c>
      <c r="B68" s="34">
        <v>15440</v>
      </c>
      <c r="C68" s="36">
        <v>14360</v>
      </c>
    </row>
    <row r="69" spans="1:3">
      <c r="A69" s="2" t="s">
        <v>149</v>
      </c>
      <c r="B69" s="34">
        <v>17760</v>
      </c>
      <c r="C69" s="36">
        <v>16520</v>
      </c>
    </row>
    <row r="70" spans="1:3">
      <c r="A70" s="2" t="s">
        <v>150</v>
      </c>
      <c r="B70" s="34">
        <v>5680</v>
      </c>
      <c r="C70" s="36">
        <v>5190</v>
      </c>
    </row>
    <row r="71" spans="1:3">
      <c r="A71" s="2" t="s">
        <v>151</v>
      </c>
      <c r="B71" s="34">
        <v>5080</v>
      </c>
      <c r="C71" s="36">
        <v>4640</v>
      </c>
    </row>
    <row r="72" spans="1:3">
      <c r="A72" s="2" t="s">
        <v>152</v>
      </c>
      <c r="B72" s="34">
        <v>5320</v>
      </c>
      <c r="C72" s="36">
        <v>4860</v>
      </c>
    </row>
    <row r="73" spans="1:3">
      <c r="A73" s="2" t="s">
        <v>153</v>
      </c>
      <c r="B73" s="34">
        <v>5390</v>
      </c>
      <c r="C73" s="36">
        <v>4920</v>
      </c>
    </row>
    <row r="74" spans="1:3">
      <c r="A74" s="2" t="s">
        <v>154</v>
      </c>
      <c r="B74" s="34">
        <v>5030</v>
      </c>
      <c r="C74" s="36">
        <v>4590</v>
      </c>
    </row>
    <row r="75" spans="1:3">
      <c r="A75" s="2" t="s">
        <v>155</v>
      </c>
      <c r="B75" s="34">
        <v>4710</v>
      </c>
      <c r="C75" s="36">
        <v>4300</v>
      </c>
    </row>
    <row r="76" spans="1:3">
      <c r="A76" s="2" t="s">
        <v>156</v>
      </c>
      <c r="B76" s="34">
        <v>5680</v>
      </c>
      <c r="C76" s="36">
        <v>5190</v>
      </c>
    </row>
    <row r="77" spans="1:3">
      <c r="A77" s="2" t="s">
        <v>159</v>
      </c>
      <c r="B77" s="34">
        <v>6280</v>
      </c>
      <c r="C77" s="36">
        <v>5740</v>
      </c>
    </row>
    <row r="78" spans="1:3">
      <c r="A78" s="2" t="s">
        <v>160</v>
      </c>
      <c r="B78" s="34">
        <v>5320</v>
      </c>
      <c r="C78" s="36">
        <v>4860</v>
      </c>
    </row>
    <row r="79" spans="1:3">
      <c r="A79" s="2" t="s">
        <v>161</v>
      </c>
      <c r="B79" s="34">
        <v>5390</v>
      </c>
      <c r="C79" s="36">
        <v>4920</v>
      </c>
    </row>
    <row r="80" spans="1:3">
      <c r="A80" s="2" t="s">
        <v>162</v>
      </c>
      <c r="B80" s="34">
        <v>4790</v>
      </c>
      <c r="C80" s="36">
        <v>4370</v>
      </c>
    </row>
    <row r="81" spans="1:3">
      <c r="A81" s="2" t="s">
        <v>163</v>
      </c>
      <c r="B81" s="34">
        <v>5190</v>
      </c>
      <c r="C81" s="36">
        <v>4740</v>
      </c>
    </row>
    <row r="82" spans="1:3">
      <c r="A82" s="2" t="s">
        <v>165</v>
      </c>
      <c r="B82" s="34">
        <v>5790</v>
      </c>
      <c r="C82" s="36">
        <v>5290</v>
      </c>
    </row>
    <row r="83" spans="1:3">
      <c r="A83" s="2" t="s">
        <v>166</v>
      </c>
      <c r="B83" s="34">
        <v>4710</v>
      </c>
      <c r="C83" s="36">
        <v>4300</v>
      </c>
    </row>
    <row r="84" spans="1:3">
      <c r="A84" s="2" t="s">
        <v>167</v>
      </c>
      <c r="B84" s="34">
        <v>4950</v>
      </c>
      <c r="C84" s="36">
        <v>4520</v>
      </c>
    </row>
    <row r="85" spans="1:3">
      <c r="A85" s="2" t="s">
        <v>168</v>
      </c>
      <c r="B85" s="34">
        <v>4340</v>
      </c>
      <c r="C85" s="36">
        <v>3960</v>
      </c>
    </row>
    <row r="86" spans="1:3">
      <c r="A86" s="2" t="s">
        <v>169</v>
      </c>
      <c r="B86" s="34">
        <v>4820</v>
      </c>
      <c r="C86" s="36">
        <v>4400</v>
      </c>
    </row>
    <row r="87" spans="1:3">
      <c r="A87" s="2" t="s">
        <v>170</v>
      </c>
      <c r="B87" s="34">
        <v>5420</v>
      </c>
      <c r="C87" s="36">
        <v>4950</v>
      </c>
    </row>
    <row r="88" spans="1:3">
      <c r="A88" s="2" t="s">
        <v>171</v>
      </c>
      <c r="B88" s="34">
        <v>6020</v>
      </c>
      <c r="C88" s="36">
        <v>5500</v>
      </c>
    </row>
    <row r="89" spans="1:3">
      <c r="A89" s="2" t="s">
        <v>172</v>
      </c>
      <c r="B89" s="34">
        <v>4580</v>
      </c>
      <c r="C89" s="36">
        <v>4180</v>
      </c>
    </row>
    <row r="90" spans="1:3">
      <c r="A90" s="2" t="s">
        <v>173</v>
      </c>
      <c r="B90" s="34">
        <v>5390</v>
      </c>
      <c r="C90" s="36">
        <v>4920</v>
      </c>
    </row>
    <row r="91" spans="1:3">
      <c r="A91" s="2" t="s">
        <v>174</v>
      </c>
      <c r="B91" s="34">
        <v>21240</v>
      </c>
      <c r="C91" s="36">
        <v>19760</v>
      </c>
    </row>
    <row r="92" spans="1:3">
      <c r="A92" s="2" t="s">
        <v>178</v>
      </c>
      <c r="B92" s="34">
        <v>15440</v>
      </c>
      <c r="C92" s="36">
        <v>14360</v>
      </c>
    </row>
    <row r="93" spans="1:3">
      <c r="A93" s="2" t="s">
        <v>180</v>
      </c>
      <c r="B93" s="34">
        <v>17760</v>
      </c>
      <c r="C93" s="36">
        <v>16520</v>
      </c>
    </row>
    <row r="94" spans="1:3">
      <c r="A94" s="2" t="s">
        <v>182</v>
      </c>
      <c r="B94" s="34">
        <v>13320</v>
      </c>
      <c r="C94" s="36">
        <v>12360</v>
      </c>
    </row>
    <row r="95" spans="1:3">
      <c r="A95" s="2" t="s">
        <v>183</v>
      </c>
      <c r="B95" s="34">
        <v>15920</v>
      </c>
      <c r="C95" s="36">
        <v>14760</v>
      </c>
    </row>
    <row r="96" spans="1:3">
      <c r="A96" s="2" t="s">
        <v>184</v>
      </c>
      <c r="B96" s="34">
        <v>18520</v>
      </c>
      <c r="C96" s="36">
        <v>17160</v>
      </c>
    </row>
    <row r="97" spans="1:3">
      <c r="A97" s="2" t="s">
        <v>187</v>
      </c>
      <c r="B97" s="34">
        <v>13320</v>
      </c>
      <c r="C97" s="36">
        <v>12360</v>
      </c>
    </row>
    <row r="98" spans="1:3">
      <c r="A98" s="2" t="s">
        <v>189</v>
      </c>
      <c r="B98" s="34">
        <v>18520</v>
      </c>
      <c r="C98" s="36">
        <v>17160</v>
      </c>
    </row>
    <row r="99" spans="1:3">
      <c r="A99" s="2" t="s">
        <v>190</v>
      </c>
      <c r="B99" s="34">
        <v>21240</v>
      </c>
      <c r="C99" s="36">
        <v>19760</v>
      </c>
    </row>
    <row r="100" spans="1:3">
      <c r="A100" s="2" t="s">
        <v>191</v>
      </c>
      <c r="B100" s="34">
        <v>32840</v>
      </c>
      <c r="C100" s="36">
        <v>30560</v>
      </c>
    </row>
    <row r="101" spans="1:3">
      <c r="A101" s="2" t="s">
        <v>193</v>
      </c>
      <c r="B101" s="34">
        <v>15440</v>
      </c>
      <c r="C101" s="36">
        <v>14360</v>
      </c>
    </row>
    <row r="102" spans="1:3">
      <c r="A102" s="7" t="s">
        <v>546</v>
      </c>
      <c r="B102" s="34">
        <v>4680</v>
      </c>
      <c r="C102" s="36">
        <v>4280</v>
      </c>
    </row>
    <row r="103" spans="1:3">
      <c r="A103" s="2" t="s">
        <v>211</v>
      </c>
      <c r="B103" s="34">
        <v>5040</v>
      </c>
      <c r="C103" s="36">
        <v>4610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4" sqref="C14"/>
    </sheetView>
  </sheetViews>
  <sheetFormatPr defaultRowHeight="12.75"/>
  <cols>
    <col min="1" max="1" width="17.42578125" bestFit="1" customWidth="1"/>
    <col min="2" max="2" width="15" bestFit="1" customWidth="1"/>
    <col min="3" max="3" width="20.85546875" bestFit="1" customWidth="1"/>
    <col min="4" max="4" width="45.85546875" bestFit="1" customWidth="1"/>
  </cols>
  <sheetData>
    <row r="1" spans="1:4">
      <c r="A1" t="s">
        <v>548</v>
      </c>
      <c r="B1" t="s">
        <v>549</v>
      </c>
    </row>
    <row r="2" spans="1:4">
      <c r="A2" t="s">
        <v>550</v>
      </c>
      <c r="C2" t="s">
        <v>551</v>
      </c>
    </row>
    <row r="3" spans="1:4">
      <c r="A3" t="s">
        <v>552</v>
      </c>
      <c r="C3" t="s">
        <v>553</v>
      </c>
    </row>
    <row r="4" spans="1:4">
      <c r="A4" t="s">
        <v>554</v>
      </c>
      <c r="B4" t="s">
        <v>555</v>
      </c>
    </row>
    <row r="5" spans="1:4">
      <c r="A5" t="s">
        <v>556</v>
      </c>
    </row>
    <row r="6" spans="1:4">
      <c r="C6" t="s">
        <v>557</v>
      </c>
      <c r="D6" t="s">
        <v>558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종합 현황</vt:lpstr>
      <vt:lpstr>정산대상목록</vt:lpstr>
      <vt:lpstr>Sheet1</vt:lpstr>
      <vt:lpstr>Sheet2</vt:lpstr>
      <vt:lpstr>'종합 현황'!Print_Area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jameskang</cp:lastModifiedBy>
  <cp:lastPrinted>2013-06-12T01:20:57Z</cp:lastPrinted>
  <dcterms:created xsi:type="dcterms:W3CDTF">2013-06-12T00:06:03Z</dcterms:created>
  <dcterms:modified xsi:type="dcterms:W3CDTF">2013-07-02T05:01:28Z</dcterms:modified>
</cp:coreProperties>
</file>