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Kanhaiya\Data-Science\Batch-94\07-Jan-24\Assignments\Assignments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_FilterDatabase" localSheetId="0" hidden="1">Sheet1!$B$76:$I$96</definedName>
  </definedNames>
  <calcPr calcId="162913"/>
</workbook>
</file>

<file path=xl/calcChain.xml><?xml version="1.0" encoding="utf-8"?>
<calcChain xmlns="http://schemas.openxmlformats.org/spreadsheetml/2006/main">
  <c r="I153" i="1" l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181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24" i="1" l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47" i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48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6" i="1"/>
  <c r="I7" i="1"/>
  <c r="I8" i="1"/>
  <c r="I9" i="1"/>
  <c r="I10" i="1"/>
  <c r="I11" i="1"/>
  <c r="I5" i="1"/>
</calcChain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<sst xmlns="http://schemas.openxmlformats.org/spreadsheetml/2006/main" count="748" uniqueCount="64">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</sst>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  <fill>
      <patternFill patternType="solid">
        <fgColor theme="9" tint="0.59999389629810485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/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/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/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/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/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/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/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/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/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/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tabSelected="1" topLeftCell="A202" zoomScale="90" zoomScaleNormal="90" workbookViewId="0">
      <selection activeCell="J170" sqref="J170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9" max="9" width="12.5546875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AND($C5="Laptop",$F5="Laptop")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 t="shared" ref="I6:I24" si="0">AND($C6="Laptop",$F6="Laptop")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si="0"/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OR($C29="Laptop",I30="Laptop")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OR($C30="Laptop",I31="Laptop")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AND(B53=E53)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AND(B54=E54)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9" t="b">
        <f>AND(OR(C77="Laptop",C77="Mobile Phone"),G77="Astro")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AND(OR(C78="Laptop",C78="Mobile Phone"),G78="Astro")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9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9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9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9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IF(B100=E100,"Same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IF(B101=E101,"Same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4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 t="str">
        <f>IF(D123&gt;$B$145,IF(D123&gt;$B$146,IF(D123&gt;$B$147,IF(D123&gt;$B$148,$C$148,"0%"),$C$147),$C$146),$C$145)</f>
        <v>0%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 t="str">
        <f t="shared" ref="I124:I142" si="5">IF(D124&gt;$B$145,IF(D124&gt;$B$146,IF(D124&gt;$B$147,IF(D124&gt;$B$148,$C$148,"0%"),$C$147),$C$146),$C$145)</f>
        <v>0%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>
        <f t="shared" si="5"/>
        <v>0.03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 t="str">
        <f t="shared" si="5"/>
        <v>0%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>
        <f t="shared" si="5"/>
        <v>0.15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>
        <f t="shared" si="5"/>
        <v>0.03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>
        <f t="shared" si="5"/>
        <v>0.03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>
        <f t="shared" si="5"/>
        <v>0.03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>
        <f t="shared" si="5"/>
        <v>0.01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>
        <f t="shared" si="5"/>
        <v>7.0000000000000007E-2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>
        <f t="shared" si="5"/>
        <v>0.01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>
        <f t="shared" si="5"/>
        <v>0.01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>
        <f t="shared" si="5"/>
        <v>0.01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>
        <f t="shared" si="5"/>
        <v>0.01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>
        <f t="shared" si="5"/>
        <v>0.01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 t="str">
        <f t="shared" si="5"/>
        <v>0%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>
        <f t="shared" si="5"/>
        <v>0.01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>
        <f t="shared" si="5"/>
        <v>0.01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>
        <f t="shared" si="5"/>
        <v>0.03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>
        <f t="shared" si="5"/>
        <v>0.03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 t="str">
        <f>IF(AND(OR(D152=500,D152&gt;500),D152&lt;1200),"1%",IF(AND(OR(D152=1200,D152&gt;1200),D152&lt;1700),"3%",IF(AND(OR(D152=1700,D152&gt;1700),D152&lt;2800),"7%",IF(OR(D152=2800,D152&gt;2800),"15%","0%"))))</f>
        <v>7%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 t="str">
        <f t="shared" ref="I153:I171" si="6">IF(AND(OR(D153=500,D153&gt;500),D153&lt;1200),"1%",IF(AND(OR(D153=1200,D153&gt;1200),D153&lt;1700),"3%",IF(AND(OR(D153=1700,D153&gt;1700),D153&lt;2800),"7%",IF(OR(D153=2800,D153&gt;2800),"15%","0%"))))</f>
        <v>7%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 t="str">
        <f t="shared" si="6"/>
        <v>1%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 t="str">
        <f t="shared" si="6"/>
        <v>7%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 t="str">
        <f t="shared" si="6"/>
        <v>15%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 t="str">
        <f t="shared" si="6"/>
        <v>1%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 t="str">
        <f t="shared" si="6"/>
        <v>1%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 t="str">
        <f t="shared" si="6"/>
        <v>1%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 t="str">
        <f t="shared" si="6"/>
        <v>0%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 t="str">
        <f t="shared" si="6"/>
        <v>3%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 t="str">
        <f t="shared" si="6"/>
        <v>0%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 t="str">
        <f t="shared" si="6"/>
        <v>0%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 t="str">
        <f t="shared" si="6"/>
        <v>0%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 t="str">
        <f t="shared" si="6"/>
        <v>0%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 t="str">
        <f t="shared" si="6"/>
        <v>0%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 t="str">
        <f t="shared" si="6"/>
        <v>7%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 t="str">
        <f t="shared" si="6"/>
        <v>0%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 t="str">
        <f t="shared" si="6"/>
        <v>0%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 t="str">
        <f t="shared" si="6"/>
        <v>1%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 t="str">
        <f t="shared" si="6"/>
        <v>1%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 t="str">
        <f>_xlfn.IFNA(IF(D181&gt;=2800,"15%",IF(D181&gt;=1700,"7%",IF(D181&gt;=1200,"3%",IF(D181&gt;=500,"1%","0%")))),"0%")</f>
        <v>7%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 t="str">
        <f t="shared" ref="I182:I200" si="7">_xlfn.IFNA(IF(D182&gt;=2800,"15%",IF(D182&gt;=1700,"7%",IF(D182&gt;=1200,"3%",IF(D182&gt;=500,"1%","0%")))),"0%")</f>
        <v>7%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 t="str">
        <f t="shared" si="7"/>
        <v>1%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 t="str">
        <f t="shared" si="7"/>
        <v>7%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 t="str">
        <f t="shared" si="7"/>
        <v>15%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 t="str">
        <f t="shared" si="7"/>
        <v>1%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 t="str">
        <f t="shared" si="7"/>
        <v>1%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 t="str">
        <f t="shared" si="7"/>
        <v>1%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 t="str">
        <f t="shared" si="7"/>
        <v>0%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 t="str">
        <f t="shared" si="7"/>
        <v>3%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 t="str">
        <f t="shared" si="7"/>
        <v>0%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 t="str">
        <f t="shared" si="7"/>
        <v>0%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 t="str">
        <f t="shared" si="7"/>
        <v>0%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 t="str">
        <f t="shared" si="7"/>
        <v>0%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 t="str">
        <f t="shared" si="7"/>
        <v>0%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 t="str">
        <f t="shared" si="7"/>
        <v>7%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 t="str">
        <f t="shared" si="7"/>
        <v>0%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 t="str">
        <f t="shared" si="7"/>
        <v>0%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 t="str">
        <f t="shared" si="7"/>
        <v>1%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 t="str">
        <f t="shared" si="7"/>
        <v>1%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IF(AND(D210&gt;2000,OR(B210=E210,C210="Laptop")),"Yes","No")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8">IF(AND(D211&gt;2000,OR(B211=E211,C211="Laptop")),"Yes","No")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8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8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8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8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8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8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8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8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8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8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8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8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8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8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8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8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8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8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Kanhaiyalal Chaurasiya</cp:lastModifiedBy>
  <dcterms:created xsi:type="dcterms:W3CDTF">2023-06-08T11:58:49Z</dcterms:created>
  <dcterms:modified xsi:type="dcterms:W3CDTF">2024-01-14T08:25:01Z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