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5280" tabRatio="500" activeTab="4"/>
  </bookViews>
  <sheets>
    <sheet name="Sheet1" sheetId="1" r:id="rId1"/>
    <sheet name="3072" sheetId="4" r:id="rId2"/>
    <sheet name="1536" sheetId="5" r:id="rId3"/>
    <sheet name="6144" sheetId="3" r:id="rId4"/>
    <sheet name="12288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<sst xmlns="http://schemas.openxmlformats.org/spreadsheetml/2006/main" count="1162" uniqueCount="187">
  <si>
    <t>config</t>
  </si>
  <si>
    <t>nprocs</t>
  </si>
  <si>
    <t>solverid</t>
  </si>
  <si>
    <t>solvername</t>
  </si>
  <si>
    <t>name</t>
  </si>
  <si>
    <t>count</t>
  </si>
  <si>
    <t>maxtime</t>
  </si>
  <si>
    <t>avg time/solve</t>
  </si>
  <si>
    <t>maxflops</t>
  </si>
  <si>
    <t>messages</t>
  </si>
  <si>
    <t>avgmsglen</t>
  </si>
  <si>
    <t>reductions</t>
  </si>
  <si>
    <t>max mflop/s</t>
  </si>
  <si>
    <t>s1000_g1e2</t>
  </si>
  <si>
    <t xml:space="preserve"> -ksp_type tfqmr -pc_type asm -pc_asm_overlap 0 </t>
  </si>
  <si>
    <t>KSPSolve</t>
  </si>
  <si>
    <t xml:space="preserve"> -ksp_type tfqmr -pc_type asm -pc_asm_overlap 1 </t>
  </si>
  <si>
    <t xml:space="preserve"> -ksp_type gmres -pc_type bjacobi </t>
  </si>
  <si>
    <t xml:space="preserve"> -ksp_type bcgs -pc_type asm -pc_asm_overlap 2 </t>
  </si>
  <si>
    <t xml:space="preserve"> -ksp_type fgmres -pc_type asm -pc_asm_overlap 0 </t>
  </si>
  <si>
    <t xml:space="preserve"> -ksp_type fgmres -pc_type asm -pc_asm_overlap 3 </t>
  </si>
  <si>
    <t xml:space="preserve"> -ksp_type fgmres -pc_type asm -pc_asm_overlap 2 </t>
  </si>
  <si>
    <t xml:space="preserve"> -ksp_type fgmres -pc_type asm </t>
  </si>
  <si>
    <t xml:space="preserve"> -ksp_type ibcgs -pc_type bjacobi </t>
  </si>
  <si>
    <t xml:space="preserve"> -ksp_type fgmres -pc_type bjacobi </t>
  </si>
  <si>
    <t xml:space="preserve"> -ksp_type gmres -pc_type asm </t>
  </si>
  <si>
    <t xml:space="preserve"> -ksp_type bcgs -pc_type asm -pc_asm_overlap 0 </t>
  </si>
  <si>
    <t xml:space="preserve"> -ksp_type bcgs -pc_type asm -pc_asm_overlap 1 </t>
  </si>
  <si>
    <t xml:space="preserve"> -ksp_type tfqmr -pc_type asm </t>
  </si>
  <si>
    <t xml:space="preserve"> -ksp_type bcgs -pc_type asm -pc_asm_overlap 3 </t>
  </si>
  <si>
    <t xml:space="preserve"> -ksp_type bcgs -pc_type jacobi </t>
  </si>
  <si>
    <t xml:space="preserve"> -ksp_type tfqmr -pc_type bjacobi </t>
  </si>
  <si>
    <t xml:space="preserve"> -ksp_type bcgs -pc_type bjacobi </t>
  </si>
  <si>
    <t xml:space="preserve"> -ksp_type gmres -pc_type asm -pc_asm_overlap 1 </t>
  </si>
  <si>
    <t xml:space="preserve"> -ksp_type gmres -pc_type asm -pc_asm_overlap 0 </t>
  </si>
  <si>
    <t xml:space="preserve"> -ksp_type gmres -pc_type asm -pc_asm_overlap 3 </t>
  </si>
  <si>
    <t xml:space="preserve"> -ksp_type gmres -pc_type asm -pc_asm_overlap 2 </t>
  </si>
  <si>
    <t xml:space="preserve"> -ksp_type ibcgs -pc_type asm -pc_asm_overlap 3 </t>
  </si>
  <si>
    <t xml:space="preserve"> -ksp_type ibcgs -pc_type asm -pc_asm_overlap 2 </t>
  </si>
  <si>
    <t xml:space="preserve"> -ksp_type ibcgs -pc_type asm -pc_asm_overlap 1 </t>
  </si>
  <si>
    <t xml:space="preserve"> -ksp_type ibcgs -pc_type asm -pc_asm_overlap 0 </t>
  </si>
  <si>
    <t xml:space="preserve"> -ksp_type fgmres -pc_type asm -pc_asm_overlap 1 </t>
  </si>
  <si>
    <t xml:space="preserve"> -ksp_type tfqmr -pc_type asm -pc_asm_overlap 2 </t>
  </si>
  <si>
    <t xml:space="preserve"> -ksp_type ibcgs -pc_type jacobi </t>
  </si>
  <si>
    <t xml:space="preserve"> -ksp_type tfqmr -pc_type asm -pc_asm_overlap 3 </t>
  </si>
  <si>
    <t xml:space="preserve">gmres/bjacobi </t>
  </si>
  <si>
    <t xml:space="preserve">fgmres/bjacobi </t>
  </si>
  <si>
    <t xml:space="preserve">tfqmr/bjacobi </t>
  </si>
  <si>
    <t xml:space="preserve">bcgs/bjacobi </t>
  </si>
  <si>
    <t xml:space="preserve">bcgs/jacobi </t>
  </si>
  <si>
    <t xml:space="preserve">tfqmr/asm0 </t>
  </si>
  <si>
    <t xml:space="preserve">tfqmr/asm1 </t>
  </si>
  <si>
    <t xml:space="preserve">tfqmr/asm2 </t>
  </si>
  <si>
    <t xml:space="preserve">fgmres/asm0 </t>
  </si>
  <si>
    <t xml:space="preserve">fgmres/asm3 </t>
  </si>
  <si>
    <t xml:space="preserve">fgmres/asm2 </t>
  </si>
  <si>
    <t xml:space="preserve">bcgs/asm0 </t>
  </si>
  <si>
    <t xml:space="preserve">bcgs/asm1 </t>
  </si>
  <si>
    <t xml:space="preserve">bcgs/asm2 </t>
  </si>
  <si>
    <t xml:space="preserve">bcgs/asm3 </t>
  </si>
  <si>
    <t xml:space="preserve">gmres/asm1 </t>
  </si>
  <si>
    <t xml:space="preserve">gmres/asm3 </t>
  </si>
  <si>
    <t xml:space="preserve">gmres/asm2 </t>
  </si>
  <si>
    <t xml:space="preserve">fgmres/asm1 </t>
  </si>
  <si>
    <t xml:space="preserve">gmres/asm0 </t>
  </si>
  <si>
    <t>Speedup wrt best</t>
  </si>
  <si>
    <t xml:space="preserve"> </t>
  </si>
  <si>
    <t xml:space="preserve">tfqmr/asm </t>
  </si>
  <si>
    <t xml:space="preserve">tfqmr/asm3 </t>
  </si>
  <si>
    <t xml:space="preserve">fgmres/asm </t>
  </si>
  <si>
    <t xml:space="preserve">gmres/asm </t>
  </si>
  <si>
    <t xml:space="preserve"> gmres/bjacobi </t>
  </si>
  <si>
    <t xml:space="preserve"> fgmres/asm </t>
  </si>
  <si>
    <t xml:space="preserve"> ibcgs/bjacobi </t>
  </si>
  <si>
    <t xml:space="preserve"> fgmres/bjacobi </t>
  </si>
  <si>
    <t xml:space="preserve"> gmres/asm </t>
  </si>
  <si>
    <t xml:space="preserve"> tfqmr/asm </t>
  </si>
  <si>
    <t xml:space="preserve"> bcgs/jacobi </t>
  </si>
  <si>
    <t xml:space="preserve"> tfqmr/bjacobi </t>
  </si>
  <si>
    <t xml:space="preserve"> bcgs/bjacobi </t>
  </si>
  <si>
    <t xml:space="preserve"> tfqmr/asm0 </t>
  </si>
  <si>
    <t xml:space="preserve"> tfqmr/asm3 </t>
  </si>
  <si>
    <t xml:space="preserve"> tfqmr/asm1 </t>
  </si>
  <si>
    <t xml:space="preserve"> tfqmr/asm2 </t>
  </si>
  <si>
    <t xml:space="preserve"> bcgs/asm2 </t>
  </si>
  <si>
    <t xml:space="preserve"> fgmres/asm0 </t>
  </si>
  <si>
    <t xml:space="preserve"> fgmres/asm3 </t>
  </si>
  <si>
    <t xml:space="preserve"> fgmres/asm2 </t>
  </si>
  <si>
    <t xml:space="preserve"> bcgs/asm0 </t>
  </si>
  <si>
    <t xml:space="preserve"> bcgs/asm1 </t>
  </si>
  <si>
    <t xml:space="preserve"> bcgs/asm3 </t>
  </si>
  <si>
    <t xml:space="preserve"> gmres/asm1 </t>
  </si>
  <si>
    <t xml:space="preserve"> gmres/asm0 </t>
  </si>
  <si>
    <t xml:space="preserve"> gmres/asm3 </t>
  </si>
  <si>
    <t xml:space="preserve"> gmres/asm2 </t>
  </si>
  <si>
    <t xml:space="preserve"> ibcgs/asm3 </t>
  </si>
  <si>
    <t xml:space="preserve"> ibcgs/asm2 </t>
  </si>
  <si>
    <t xml:space="preserve"> ibcgs/asm1 </t>
  </si>
  <si>
    <t xml:space="preserve"> ibcgs/asm0 </t>
  </si>
  <si>
    <t xml:space="preserve"> fgmres/asm1 </t>
  </si>
  <si>
    <t>time wrt best</t>
  </si>
  <si>
    <t>fgmres/asm0</t>
  </si>
  <si>
    <t>tfqmr/asm3</t>
  </si>
  <si>
    <t>1e2 ML predictions</t>
  </si>
  <si>
    <t>gmres/asm3</t>
  </si>
  <si>
    <t>tfqmr/asm1</t>
  </si>
  <si>
    <t>cg/asm0</t>
  </si>
  <si>
    <t>gmres/jacobi</t>
  </si>
  <si>
    <t>bicg/asm1</t>
  </si>
  <si>
    <t>bicg/asm2</t>
  </si>
  <si>
    <t>bcgs/asm2</t>
  </si>
  <si>
    <t>ibcgs/asm1</t>
  </si>
  <si>
    <t>No</t>
  </si>
  <si>
    <t>10 predictions</t>
  </si>
  <si>
    <t>Speedup w.r.t to default (default solver time/predicted solver time)</t>
  </si>
  <si>
    <t xml:space="preserve">BCGS/ASM(3 </t>
  </si>
  <si>
    <t xml:space="preserve">BCGS/ASM(2 </t>
  </si>
  <si>
    <t xml:space="preserve">BCGS/ASM(0 </t>
  </si>
  <si>
    <t xml:space="preserve">iBCGS/ASM(1 </t>
  </si>
  <si>
    <t xml:space="preserve">iBCGS/ASM(3 </t>
  </si>
  <si>
    <t xml:space="preserve">iBCGS/ASM(2 </t>
  </si>
  <si>
    <t xml:space="preserve">iBCGS/ASM(0 </t>
  </si>
  <si>
    <t xml:space="preserve">BCGS/ASM(1 </t>
  </si>
  <si>
    <t>cg/ASM(0</t>
  </si>
  <si>
    <t>bicg/ASM(1</t>
  </si>
  <si>
    <t>bicg/ASM(2</t>
  </si>
  <si>
    <t>BCGS/ASM(2</t>
  </si>
  <si>
    <t>iBCGS/ASM(1</t>
  </si>
  <si>
    <t xml:space="preserve">TFQMR/ASM(0 </t>
  </si>
  <si>
    <t xml:space="preserve">TFQMR/ASM(1 </t>
  </si>
  <si>
    <t xml:space="preserve">TFQMR/ASM(3 </t>
  </si>
  <si>
    <t xml:space="preserve">TFQMR/ASM( </t>
  </si>
  <si>
    <t xml:space="preserve">TFQMR/ASM(2 </t>
  </si>
  <si>
    <t>TFQMR/ASM(3</t>
  </si>
  <si>
    <t>TFQMR/ASM(1</t>
  </si>
  <si>
    <t>FGMRES/ASM(0</t>
  </si>
  <si>
    <t xml:space="preserve">FGMRES/ASM(1 </t>
  </si>
  <si>
    <t xml:space="preserve">FGMRES/ASM( </t>
  </si>
  <si>
    <t xml:space="preserve">FGMRES/ASM(3 </t>
  </si>
  <si>
    <t xml:space="preserve">FGMRES/ASM(2 </t>
  </si>
  <si>
    <t xml:space="preserve">FGMRES/ASM(0 </t>
  </si>
  <si>
    <t xml:space="preserve">GMRES/ASM(0 </t>
  </si>
  <si>
    <t xml:space="preserve">GMRES/ASM(3 </t>
  </si>
  <si>
    <t>GMRES/ASM(3</t>
  </si>
  <si>
    <t xml:space="preserve">GMRES/ASM(1 </t>
  </si>
  <si>
    <t xml:space="preserve">GMRES/ASM( </t>
  </si>
  <si>
    <t xml:space="preserve">GMRES/ASM(2 </t>
  </si>
  <si>
    <t xml:space="preserve">iBCGS/Block Jacobi </t>
  </si>
  <si>
    <t xml:space="preserve">BCGS/Block Jacobi </t>
  </si>
  <si>
    <t xml:space="preserve">TFQMR/Block Jacobi </t>
  </si>
  <si>
    <t xml:space="preserve">GMRES/Block Jacobi </t>
  </si>
  <si>
    <t xml:space="preserve">FGMRES/Block Jacobi </t>
  </si>
  <si>
    <t xml:space="preserve">BCGS/Jacobi </t>
  </si>
  <si>
    <t>GMRES/Jacobi</t>
  </si>
  <si>
    <t xml:space="preserve">FGMRES/ASM(0) </t>
  </si>
  <si>
    <t>BCGS/ASM(3)</t>
  </si>
  <si>
    <t xml:space="preserve">BCGS/ASM(2) </t>
  </si>
  <si>
    <t xml:space="preserve">BCGS/ASM(0) </t>
  </si>
  <si>
    <t xml:space="preserve">iBCGS/ASM(1) </t>
  </si>
  <si>
    <t xml:space="preserve">TFQMR/ASM(0) </t>
  </si>
  <si>
    <t xml:space="preserve">iBCGS/ASM(3) </t>
  </si>
  <si>
    <t xml:space="preserve">iBCGS/ASM(2) </t>
  </si>
  <si>
    <t xml:space="preserve">TFQMR/ASM(1) </t>
  </si>
  <si>
    <t xml:space="preserve">iBCGS/ASM(0) </t>
  </si>
  <si>
    <t xml:space="preserve">TFQMR/ASM(3) </t>
  </si>
  <si>
    <t xml:space="preserve">TFQMR/ASM(2) </t>
  </si>
  <si>
    <t xml:space="preserve">BCGS/ASM(1) </t>
  </si>
  <si>
    <t xml:space="preserve">GMRES/ASM(0) </t>
  </si>
  <si>
    <t xml:space="preserve">GMRES/ASM(3) </t>
  </si>
  <si>
    <t xml:space="preserve">FGMRES/ASM(1) </t>
  </si>
  <si>
    <t xml:space="preserve">GMRES/ASM(1) </t>
  </si>
  <si>
    <t xml:space="preserve">FGMRES/ASM(3) </t>
  </si>
  <si>
    <t xml:space="preserve">FGMRES/ASM(2) </t>
  </si>
  <si>
    <t xml:space="preserve">GMRES/ASM(2) </t>
  </si>
  <si>
    <t>Rank</t>
  </si>
  <si>
    <t>iBCGS/Block Jacobi</t>
  </si>
  <si>
    <t>TFQMR/ASM(1)</t>
  </si>
  <si>
    <t>bicg/ASM(1)</t>
  </si>
  <si>
    <t>iBCGS/ASM(1)</t>
  </si>
  <si>
    <t>bicg/ASM(2)</t>
  </si>
  <si>
    <t>BCGS/ASM(2)</t>
  </si>
  <si>
    <t xml:space="preserve">BCGS/ASM(3) </t>
  </si>
  <si>
    <t>TFQMR/ASM(3)</t>
  </si>
  <si>
    <t>GMRES/ASM(3)</t>
  </si>
  <si>
    <t>FGMRES/ASM(0)</t>
  </si>
  <si>
    <t>iBCGS/ASM(0)</t>
  </si>
  <si>
    <t>cg/ASM(0)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</si>
</sst>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63238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3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sqref="A1:M1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12288</v>
      </c>
      <c r="C2">
        <v>11256942</v>
      </c>
      <c r="D2" t="s">
        <v>14</v>
      </c>
      <c r="E2" t="s">
        <v>15</v>
      </c>
      <c r="F2">
        <v>3</v>
      </c>
      <c r="G2">
        <v>3.4</v>
      </c>
      <c r="H2" s="1">
        <v>1.1333329999999999</v>
      </c>
      <c r="I2" s="1">
        <v>383000000</v>
      </c>
      <c r="J2" s="1">
        <v>610000000</v>
      </c>
      <c r="K2" s="1">
        <v>290</v>
      </c>
      <c r="L2" s="1">
        <v>19000</v>
      </c>
      <c r="M2">
        <v>1271612</v>
      </c>
    </row>
    <row r="3" spans="1:13">
      <c r="A3" t="s">
        <v>13</v>
      </c>
      <c r="B3">
        <v>12288</v>
      </c>
      <c r="C3">
        <v>11256941</v>
      </c>
      <c r="D3" t="s">
        <v>16</v>
      </c>
      <c r="E3" t="s">
        <v>15</v>
      </c>
      <c r="F3">
        <v>2</v>
      </c>
      <c r="G3">
        <v>7.2</v>
      </c>
      <c r="H3" s="1">
        <v>3.6</v>
      </c>
      <c r="I3" s="1">
        <v>928000000</v>
      </c>
      <c r="J3" s="1">
        <v>2500000000</v>
      </c>
      <c r="K3" s="1">
        <v>290</v>
      </c>
      <c r="L3" s="1">
        <v>38000</v>
      </c>
      <c r="M3">
        <v>1453931</v>
      </c>
    </row>
    <row r="4" spans="1:13">
      <c r="A4" t="s">
        <v>13</v>
      </c>
      <c r="B4">
        <v>12288</v>
      </c>
      <c r="C4">
        <v>42851841</v>
      </c>
      <c r="D4" t="s">
        <v>17</v>
      </c>
      <c r="E4" t="s">
        <v>15</v>
      </c>
      <c r="F4">
        <v>3</v>
      </c>
      <c r="G4">
        <v>7.4</v>
      </c>
      <c r="H4" s="1">
        <v>2.4666670000000002</v>
      </c>
      <c r="I4" s="1">
        <v>1280000000</v>
      </c>
      <c r="J4" s="1">
        <v>1300000000</v>
      </c>
      <c r="K4" s="1">
        <v>290</v>
      </c>
      <c r="L4" s="1">
        <v>51000</v>
      </c>
      <c r="M4">
        <v>1959178</v>
      </c>
    </row>
    <row r="5" spans="1:13">
      <c r="A5" t="s">
        <v>13</v>
      </c>
      <c r="B5">
        <v>12288</v>
      </c>
      <c r="C5">
        <v>11256944</v>
      </c>
      <c r="D5" t="s">
        <v>42</v>
      </c>
      <c r="E5" t="s">
        <v>15</v>
      </c>
      <c r="F5">
        <v>3</v>
      </c>
      <c r="G5">
        <v>3.7</v>
      </c>
      <c r="H5" s="1">
        <v>1.233333</v>
      </c>
      <c r="I5" s="1">
        <v>502000000</v>
      </c>
      <c r="J5" s="1">
        <v>1700000000</v>
      </c>
      <c r="K5" s="1">
        <v>300</v>
      </c>
      <c r="L5" s="1">
        <v>18000</v>
      </c>
      <c r="M5">
        <v>1524174</v>
      </c>
    </row>
    <row r="6" spans="1:13">
      <c r="A6" t="s">
        <v>13</v>
      </c>
      <c r="B6">
        <v>12288</v>
      </c>
      <c r="C6">
        <v>45869639</v>
      </c>
      <c r="D6" t="s">
        <v>19</v>
      </c>
      <c r="E6" t="s">
        <v>15</v>
      </c>
      <c r="F6">
        <v>3</v>
      </c>
      <c r="G6">
        <v>1</v>
      </c>
      <c r="H6" s="1">
        <v>0.3333333</v>
      </c>
      <c r="I6" s="1">
        <v>1220000000</v>
      </c>
      <c r="J6" s="1">
        <v>1200000000</v>
      </c>
      <c r="K6" s="1">
        <v>290</v>
      </c>
      <c r="L6" s="1">
        <v>49000</v>
      </c>
      <c r="M6">
        <v>1259488</v>
      </c>
    </row>
    <row r="7" spans="1:13">
      <c r="A7" t="s">
        <v>13</v>
      </c>
      <c r="B7">
        <v>12288</v>
      </c>
      <c r="C7">
        <v>45869638</v>
      </c>
      <c r="D7" t="s">
        <v>20</v>
      </c>
      <c r="E7" t="s">
        <v>15</v>
      </c>
      <c r="F7">
        <v>3</v>
      </c>
      <c r="G7">
        <v>8.6999999999999993</v>
      </c>
      <c r="H7" s="1">
        <v>2.9</v>
      </c>
      <c r="I7" s="1">
        <v>1270000000</v>
      </c>
      <c r="J7" s="1">
        <v>2700000000</v>
      </c>
      <c r="K7" s="1">
        <v>420</v>
      </c>
      <c r="L7" s="1">
        <v>38000</v>
      </c>
      <c r="M7">
        <v>1665534</v>
      </c>
    </row>
    <row r="8" spans="1:13">
      <c r="A8" t="s">
        <v>13</v>
      </c>
      <c r="B8">
        <v>12288</v>
      </c>
      <c r="C8">
        <v>45869637</v>
      </c>
      <c r="D8" t="s">
        <v>21</v>
      </c>
      <c r="E8" t="s">
        <v>15</v>
      </c>
      <c r="F8">
        <v>3</v>
      </c>
      <c r="G8">
        <v>6</v>
      </c>
      <c r="H8" s="1">
        <v>2</v>
      </c>
      <c r="I8" s="1">
        <v>1160000000</v>
      </c>
      <c r="J8" s="1">
        <v>2800000000</v>
      </c>
      <c r="K8" s="1">
        <v>300</v>
      </c>
      <c r="L8" s="1">
        <v>38000</v>
      </c>
      <c r="M8">
        <v>2185633</v>
      </c>
    </row>
    <row r="9" spans="1:13">
      <c r="A9" t="s">
        <v>13</v>
      </c>
      <c r="B9">
        <v>12288</v>
      </c>
      <c r="C9">
        <v>18524981</v>
      </c>
      <c r="D9" t="s">
        <v>23</v>
      </c>
      <c r="E9" t="s">
        <v>15</v>
      </c>
      <c r="F9">
        <v>3</v>
      </c>
      <c r="G9">
        <v>2.6</v>
      </c>
      <c r="H9" s="1">
        <v>0.86666670000000001</v>
      </c>
      <c r="I9" s="1">
        <v>648000000</v>
      </c>
      <c r="J9" s="1">
        <v>990000000</v>
      </c>
      <c r="K9" s="1">
        <v>290</v>
      </c>
      <c r="L9" s="1">
        <v>20000</v>
      </c>
      <c r="M9">
        <v>2726606</v>
      </c>
    </row>
    <row r="10" spans="1:13">
      <c r="A10" t="s">
        <v>13</v>
      </c>
      <c r="B10">
        <v>12288</v>
      </c>
      <c r="C10">
        <v>12321508</v>
      </c>
      <c r="D10" t="s">
        <v>24</v>
      </c>
      <c r="E10" t="s">
        <v>15</v>
      </c>
      <c r="F10">
        <v>3</v>
      </c>
      <c r="G10">
        <v>4.3</v>
      </c>
      <c r="H10" s="1">
        <v>1.433333</v>
      </c>
      <c r="I10" s="1">
        <v>1270000000</v>
      </c>
      <c r="J10" s="1">
        <v>1300000000</v>
      </c>
      <c r="K10" s="1">
        <v>290</v>
      </c>
      <c r="L10" s="1">
        <v>51000</v>
      </c>
      <c r="M10">
        <v>3306044</v>
      </c>
    </row>
    <row r="11" spans="1:13">
      <c r="A11" t="s">
        <v>13</v>
      </c>
      <c r="B11">
        <v>12288</v>
      </c>
      <c r="C11">
        <v>80361466</v>
      </c>
      <c r="D11" t="s">
        <v>26</v>
      </c>
      <c r="E11" t="s">
        <v>15</v>
      </c>
      <c r="F11">
        <v>3</v>
      </c>
      <c r="G11">
        <v>2.8</v>
      </c>
      <c r="H11" s="1">
        <v>0.93333330000000003</v>
      </c>
      <c r="I11" s="1">
        <v>259000000</v>
      </c>
      <c r="J11" s="1">
        <v>420000000</v>
      </c>
      <c r="K11" s="1">
        <v>290</v>
      </c>
      <c r="L11" s="1">
        <v>17000</v>
      </c>
      <c r="M11">
        <v>1024244</v>
      </c>
    </row>
    <row r="12" spans="1:13">
      <c r="A12" t="s">
        <v>13</v>
      </c>
      <c r="B12">
        <v>12288</v>
      </c>
      <c r="C12">
        <v>80361467</v>
      </c>
      <c r="D12" t="s">
        <v>27</v>
      </c>
      <c r="E12" t="s">
        <v>15</v>
      </c>
      <c r="F12">
        <v>3</v>
      </c>
      <c r="G12">
        <v>4.2</v>
      </c>
      <c r="H12" s="1">
        <v>1.4</v>
      </c>
      <c r="I12" s="1">
        <v>317000000</v>
      </c>
      <c r="J12" s="1">
        <v>860000000</v>
      </c>
      <c r="K12" s="1">
        <v>290</v>
      </c>
      <c r="L12" s="1">
        <v>18000</v>
      </c>
      <c r="M12">
        <v>852245</v>
      </c>
    </row>
    <row r="13" spans="1:13">
      <c r="A13" t="s">
        <v>13</v>
      </c>
      <c r="B13">
        <v>12288</v>
      </c>
      <c r="C13">
        <v>80361464</v>
      </c>
      <c r="D13" t="s">
        <v>18</v>
      </c>
      <c r="E13" t="s">
        <v>15</v>
      </c>
      <c r="F13">
        <v>3</v>
      </c>
      <c r="G13">
        <v>3.5</v>
      </c>
      <c r="H13" s="1">
        <v>1.1666669999999999</v>
      </c>
      <c r="I13" s="1">
        <v>349000000</v>
      </c>
      <c r="J13" s="1">
        <v>1200000000</v>
      </c>
      <c r="K13" s="1">
        <v>310</v>
      </c>
      <c r="L13" s="1">
        <v>17000</v>
      </c>
      <c r="M13">
        <v>1125144</v>
      </c>
    </row>
    <row r="14" spans="1:13">
      <c r="A14" t="s">
        <v>13</v>
      </c>
      <c r="B14">
        <v>12288</v>
      </c>
      <c r="C14">
        <v>80361465</v>
      </c>
      <c r="D14" t="s">
        <v>29</v>
      </c>
      <c r="E14" t="s">
        <v>15</v>
      </c>
      <c r="F14">
        <v>3</v>
      </c>
      <c r="G14">
        <v>2.9</v>
      </c>
      <c r="H14" s="1">
        <v>0.96666669999999999</v>
      </c>
      <c r="I14" s="1">
        <v>354000000</v>
      </c>
      <c r="J14" s="1">
        <v>1100000000</v>
      </c>
      <c r="K14" s="1">
        <v>430</v>
      </c>
      <c r="L14" s="1">
        <v>14000</v>
      </c>
      <c r="M14">
        <v>1387382</v>
      </c>
    </row>
    <row r="15" spans="1:13">
      <c r="A15" t="s">
        <v>13</v>
      </c>
      <c r="B15">
        <v>12288</v>
      </c>
      <c r="C15">
        <v>53302993</v>
      </c>
      <c r="D15" t="s">
        <v>31</v>
      </c>
      <c r="E15" t="s">
        <v>15</v>
      </c>
      <c r="F15">
        <v>3</v>
      </c>
      <c r="G15">
        <v>2.8</v>
      </c>
      <c r="H15" s="1">
        <v>0.93333330000000003</v>
      </c>
      <c r="I15" s="1">
        <v>383000000</v>
      </c>
      <c r="J15" s="1">
        <v>610000000</v>
      </c>
      <c r="K15" s="1">
        <v>290</v>
      </c>
      <c r="L15" s="1">
        <v>19000</v>
      </c>
      <c r="M15">
        <v>1526611</v>
      </c>
    </row>
    <row r="16" spans="1:13">
      <c r="A16" t="s">
        <v>13</v>
      </c>
      <c r="B16">
        <v>12288</v>
      </c>
      <c r="C16">
        <v>91036839</v>
      </c>
      <c r="D16" t="s">
        <v>32</v>
      </c>
      <c r="E16" t="s">
        <v>15</v>
      </c>
      <c r="F16">
        <v>3</v>
      </c>
      <c r="G16">
        <v>3</v>
      </c>
      <c r="H16" s="1">
        <v>1</v>
      </c>
      <c r="I16" s="1">
        <v>259000000</v>
      </c>
      <c r="J16" s="1">
        <v>420000000</v>
      </c>
      <c r="K16" s="1">
        <v>290</v>
      </c>
      <c r="L16" s="1">
        <v>17000</v>
      </c>
      <c r="M16">
        <v>961591</v>
      </c>
    </row>
    <row r="17" spans="1:13">
      <c r="A17" t="s">
        <v>13</v>
      </c>
      <c r="B17">
        <v>12288</v>
      </c>
      <c r="C17">
        <v>30870723</v>
      </c>
      <c r="D17" t="s">
        <v>33</v>
      </c>
      <c r="E17" t="s">
        <v>15</v>
      </c>
      <c r="F17">
        <v>3</v>
      </c>
      <c r="G17">
        <v>6.4</v>
      </c>
      <c r="H17" s="1">
        <v>2.1333329999999999</v>
      </c>
      <c r="I17" s="1">
        <v>1100000000</v>
      </c>
      <c r="J17" s="1">
        <v>2000000000</v>
      </c>
      <c r="K17" s="1">
        <v>290</v>
      </c>
      <c r="L17" s="1">
        <v>40000</v>
      </c>
      <c r="M17">
        <v>1939079</v>
      </c>
    </row>
    <row r="18" spans="1:13">
      <c r="A18" t="s">
        <v>13</v>
      </c>
      <c r="B18">
        <v>12288</v>
      </c>
      <c r="C18">
        <v>8520536</v>
      </c>
      <c r="D18" t="s">
        <v>30</v>
      </c>
      <c r="E18" t="s">
        <v>15</v>
      </c>
      <c r="F18">
        <v>3</v>
      </c>
      <c r="G18">
        <v>6.3</v>
      </c>
      <c r="H18" s="1">
        <v>2.1</v>
      </c>
      <c r="I18" s="1">
        <v>410000000</v>
      </c>
      <c r="J18" s="1">
        <v>1100000000</v>
      </c>
      <c r="K18" s="1">
        <v>290</v>
      </c>
      <c r="L18" s="1">
        <v>46000</v>
      </c>
      <c r="M18">
        <v>731995</v>
      </c>
    </row>
    <row r="19" spans="1:13">
      <c r="A19" t="s">
        <v>13</v>
      </c>
      <c r="B19">
        <v>12288</v>
      </c>
      <c r="C19">
        <v>30870721</v>
      </c>
      <c r="D19" t="s">
        <v>35</v>
      </c>
      <c r="E19" t="s">
        <v>15</v>
      </c>
      <c r="F19">
        <v>3</v>
      </c>
      <c r="G19">
        <v>7.3</v>
      </c>
      <c r="H19" s="1">
        <v>2.4333330000000002</v>
      </c>
      <c r="I19" s="1">
        <v>1280000000</v>
      </c>
      <c r="J19" s="1">
        <v>2700000000</v>
      </c>
      <c r="K19" s="1">
        <v>420</v>
      </c>
      <c r="L19" s="1">
        <v>37000</v>
      </c>
      <c r="M19">
        <v>1996989</v>
      </c>
    </row>
    <row r="20" spans="1:13">
      <c r="A20" t="s">
        <v>13</v>
      </c>
      <c r="B20">
        <v>12288</v>
      </c>
      <c r="C20">
        <v>30870720</v>
      </c>
      <c r="D20" t="s">
        <v>36</v>
      </c>
      <c r="E20" t="s">
        <v>15</v>
      </c>
      <c r="F20">
        <v>3</v>
      </c>
      <c r="G20">
        <v>1</v>
      </c>
      <c r="H20" s="1">
        <v>0.3333333</v>
      </c>
      <c r="I20" s="1">
        <v>1150000000</v>
      </c>
      <c r="J20" s="1">
        <v>2700000000</v>
      </c>
      <c r="K20" s="1">
        <v>300</v>
      </c>
      <c r="L20" s="1">
        <v>37000</v>
      </c>
      <c r="M20">
        <v>1231434</v>
      </c>
    </row>
    <row r="21" spans="1:13">
      <c r="A21" t="s">
        <v>13</v>
      </c>
      <c r="B21">
        <v>12288</v>
      </c>
      <c r="C21">
        <v>75830645</v>
      </c>
      <c r="D21" t="s">
        <v>37</v>
      </c>
      <c r="E21" t="s">
        <v>15</v>
      </c>
      <c r="F21">
        <v>3</v>
      </c>
      <c r="G21">
        <v>2.2000000000000002</v>
      </c>
      <c r="H21" s="1">
        <v>0.73333329999999997</v>
      </c>
      <c r="I21" s="1">
        <v>364000000</v>
      </c>
      <c r="J21" s="1">
        <v>1000000000</v>
      </c>
      <c r="K21" s="1">
        <v>430</v>
      </c>
      <c r="L21" s="1">
        <v>7200</v>
      </c>
      <c r="M21">
        <v>1870777</v>
      </c>
    </row>
    <row r="22" spans="1:13">
      <c r="A22" t="s">
        <v>13</v>
      </c>
      <c r="B22">
        <v>12288</v>
      </c>
      <c r="C22">
        <v>75830644</v>
      </c>
      <c r="D22" t="s">
        <v>38</v>
      </c>
      <c r="E22" t="s">
        <v>15</v>
      </c>
      <c r="F22">
        <v>3</v>
      </c>
      <c r="G22">
        <v>2.1</v>
      </c>
      <c r="H22" s="1">
        <v>0.7</v>
      </c>
      <c r="I22" s="1">
        <v>360000000</v>
      </c>
      <c r="J22" s="1">
        <v>1200000000</v>
      </c>
      <c r="K22" s="1">
        <v>310</v>
      </c>
      <c r="L22" s="1">
        <v>8200</v>
      </c>
      <c r="M22">
        <v>1880489</v>
      </c>
    </row>
    <row r="23" spans="1:13">
      <c r="A23" t="s">
        <v>13</v>
      </c>
      <c r="B23">
        <v>12288</v>
      </c>
      <c r="C23">
        <v>75830647</v>
      </c>
      <c r="D23" t="s">
        <v>39</v>
      </c>
      <c r="E23" t="s">
        <v>15</v>
      </c>
      <c r="F23">
        <v>3</v>
      </c>
      <c r="G23">
        <v>1.8</v>
      </c>
      <c r="H23" s="1">
        <v>0.6</v>
      </c>
      <c r="I23" s="1">
        <v>337000000</v>
      </c>
      <c r="J23" s="1">
        <v>870000000</v>
      </c>
      <c r="K23" s="1">
        <v>290</v>
      </c>
      <c r="L23" s="1">
        <v>9000</v>
      </c>
      <c r="M23">
        <v>2068855</v>
      </c>
    </row>
    <row r="24" spans="1:13">
      <c r="A24" t="s">
        <v>13</v>
      </c>
      <c r="B24">
        <v>12288</v>
      </c>
      <c r="C24">
        <v>75830646</v>
      </c>
      <c r="D24" t="s">
        <v>40</v>
      </c>
      <c r="E24" t="s">
        <v>15</v>
      </c>
      <c r="F24">
        <v>3</v>
      </c>
      <c r="G24">
        <v>2.7</v>
      </c>
      <c r="H24" s="1">
        <v>0.9</v>
      </c>
      <c r="I24" s="1">
        <v>364000000</v>
      </c>
      <c r="J24" s="1">
        <v>560000000</v>
      </c>
      <c r="K24" s="1">
        <v>290</v>
      </c>
      <c r="L24" s="1">
        <v>11000</v>
      </c>
      <c r="M24">
        <v>1519990</v>
      </c>
    </row>
    <row r="25" spans="1:13">
      <c r="A25" t="s">
        <v>13</v>
      </c>
      <c r="B25">
        <v>12288</v>
      </c>
      <c r="C25">
        <v>45869640</v>
      </c>
      <c r="D25" t="s">
        <v>41</v>
      </c>
      <c r="E25" t="s">
        <v>15</v>
      </c>
      <c r="F25">
        <v>3</v>
      </c>
      <c r="G25">
        <v>6.9</v>
      </c>
      <c r="H25" s="1">
        <v>2.2999999999999998</v>
      </c>
      <c r="I25" s="1">
        <v>1130000000</v>
      </c>
      <c r="J25" s="1">
        <v>2000000000</v>
      </c>
      <c r="K25" s="1">
        <v>290</v>
      </c>
      <c r="L25" s="1">
        <v>41000</v>
      </c>
      <c r="M25">
        <v>1849471</v>
      </c>
    </row>
    <row r="26" spans="1:13">
      <c r="A26" t="s">
        <v>13</v>
      </c>
      <c r="B26">
        <v>12288</v>
      </c>
      <c r="C26">
        <v>30870722</v>
      </c>
      <c r="D26" t="s">
        <v>34</v>
      </c>
      <c r="E26" t="s">
        <v>15</v>
      </c>
      <c r="F26">
        <v>3</v>
      </c>
      <c r="G26">
        <v>1.3</v>
      </c>
      <c r="H26" s="1">
        <v>0.43333329999999998</v>
      </c>
      <c r="I26" s="1">
        <v>1230000000</v>
      </c>
      <c r="J26" s="1">
        <v>1200000000</v>
      </c>
      <c r="K26" s="1">
        <v>290</v>
      </c>
      <c r="L26" s="1">
        <v>50000</v>
      </c>
      <c r="M26">
        <v>1071819</v>
      </c>
    </row>
    <row r="27" spans="1:13">
      <c r="A27" t="s">
        <v>13</v>
      </c>
      <c r="B27">
        <v>6144</v>
      </c>
      <c r="C27">
        <v>11256942</v>
      </c>
      <c r="D27" t="s">
        <v>14</v>
      </c>
      <c r="E27" t="s">
        <v>15</v>
      </c>
      <c r="F27">
        <v>4</v>
      </c>
      <c r="G27">
        <v>3.7</v>
      </c>
      <c r="H27" s="1">
        <v>0.92500000000000004</v>
      </c>
      <c r="I27" s="1">
        <v>1060000000</v>
      </c>
      <c r="J27" s="1">
        <v>410000000</v>
      </c>
      <c r="K27" s="1">
        <v>420</v>
      </c>
      <c r="L27" s="1">
        <v>26000</v>
      </c>
      <c r="M27">
        <v>1588974</v>
      </c>
    </row>
    <row r="28" spans="1:13">
      <c r="A28" t="s">
        <v>13</v>
      </c>
      <c r="B28">
        <v>6144</v>
      </c>
      <c r="C28">
        <v>11256943</v>
      </c>
      <c r="D28" t="s">
        <v>44</v>
      </c>
      <c r="E28" t="s">
        <v>15</v>
      </c>
      <c r="F28">
        <v>3</v>
      </c>
      <c r="G28">
        <v>4.5</v>
      </c>
      <c r="H28" s="1">
        <v>1.5</v>
      </c>
      <c r="I28" s="1">
        <v>1140000000</v>
      </c>
      <c r="J28" s="1">
        <v>940000000</v>
      </c>
      <c r="K28" s="1">
        <v>590</v>
      </c>
      <c r="L28" s="1">
        <v>19000</v>
      </c>
      <c r="M28">
        <v>1443482</v>
      </c>
    </row>
    <row r="29" spans="1:13">
      <c r="A29" t="s">
        <v>13</v>
      </c>
      <c r="B29">
        <v>6144</v>
      </c>
      <c r="C29">
        <v>11256941</v>
      </c>
      <c r="D29" t="s">
        <v>16</v>
      </c>
      <c r="E29" t="s">
        <v>15</v>
      </c>
      <c r="F29">
        <v>3</v>
      </c>
      <c r="G29">
        <v>3</v>
      </c>
      <c r="H29" s="1">
        <v>1</v>
      </c>
      <c r="I29" s="1">
        <v>808000000</v>
      </c>
      <c r="J29" s="1">
        <v>560000000</v>
      </c>
      <c r="K29" s="1">
        <v>420</v>
      </c>
      <c r="L29" s="1">
        <v>17000</v>
      </c>
      <c r="M29">
        <v>1531449</v>
      </c>
    </row>
    <row r="30" spans="1:13">
      <c r="A30" t="s">
        <v>13</v>
      </c>
      <c r="B30">
        <v>6144</v>
      </c>
      <c r="C30">
        <v>42851841</v>
      </c>
      <c r="D30" t="s">
        <v>17</v>
      </c>
      <c r="E30" t="s">
        <v>15</v>
      </c>
      <c r="F30">
        <v>3</v>
      </c>
      <c r="G30">
        <v>3.9</v>
      </c>
      <c r="H30" s="1">
        <v>1.3</v>
      </c>
      <c r="I30" s="1">
        <v>2220000000</v>
      </c>
      <c r="J30" s="1">
        <v>540000000</v>
      </c>
      <c r="K30" s="1">
        <v>420</v>
      </c>
      <c r="L30" s="1">
        <v>44000</v>
      </c>
      <c r="M30">
        <v>3181136</v>
      </c>
    </row>
    <row r="31" spans="1:13">
      <c r="A31" t="s">
        <v>13</v>
      </c>
      <c r="B31">
        <v>6144</v>
      </c>
      <c r="C31">
        <v>11256944</v>
      </c>
      <c r="D31" t="s">
        <v>42</v>
      </c>
      <c r="E31" t="s">
        <v>15</v>
      </c>
      <c r="F31">
        <v>3</v>
      </c>
      <c r="G31">
        <v>2.9</v>
      </c>
      <c r="H31" s="1">
        <v>0.96666669999999999</v>
      </c>
      <c r="I31" s="1">
        <v>829000000</v>
      </c>
      <c r="J31" s="1">
        <v>760000000</v>
      </c>
      <c r="K31" s="1">
        <v>430</v>
      </c>
      <c r="L31" s="1">
        <v>16000</v>
      </c>
      <c r="M31">
        <v>1587979</v>
      </c>
    </row>
    <row r="32" spans="1:13">
      <c r="A32" t="s">
        <v>13</v>
      </c>
      <c r="B32">
        <v>6144</v>
      </c>
      <c r="C32">
        <v>80361464</v>
      </c>
      <c r="D32" t="s">
        <v>18</v>
      </c>
      <c r="E32" t="s">
        <v>15</v>
      </c>
      <c r="F32">
        <v>3</v>
      </c>
      <c r="G32">
        <v>3.2</v>
      </c>
      <c r="H32" s="1">
        <v>1.066667</v>
      </c>
      <c r="I32" s="1">
        <v>608000000</v>
      </c>
      <c r="J32" s="1">
        <v>570000000</v>
      </c>
      <c r="K32" s="1">
        <v>430</v>
      </c>
      <c r="L32" s="1">
        <v>16000</v>
      </c>
      <c r="M32">
        <v>1083989</v>
      </c>
    </row>
    <row r="33" spans="1:13">
      <c r="A33" t="s">
        <v>13</v>
      </c>
      <c r="B33">
        <v>6144</v>
      </c>
      <c r="C33">
        <v>45869639</v>
      </c>
      <c r="D33" t="s">
        <v>19</v>
      </c>
      <c r="E33" t="s">
        <v>15</v>
      </c>
      <c r="F33">
        <v>3</v>
      </c>
      <c r="G33">
        <v>7.4</v>
      </c>
      <c r="H33" s="1">
        <v>2.4666670000000002</v>
      </c>
      <c r="I33" s="1">
        <v>2380000000</v>
      </c>
      <c r="J33" s="1">
        <v>590000000</v>
      </c>
      <c r="K33" s="1">
        <v>420</v>
      </c>
      <c r="L33" s="1">
        <v>48000</v>
      </c>
      <c r="M33">
        <v>1804855</v>
      </c>
    </row>
    <row r="34" spans="1:13">
      <c r="A34" t="s">
        <v>13</v>
      </c>
      <c r="B34">
        <v>6144</v>
      </c>
      <c r="C34">
        <v>45869638</v>
      </c>
      <c r="D34" t="s">
        <v>20</v>
      </c>
      <c r="E34" t="s">
        <v>15</v>
      </c>
      <c r="F34">
        <v>3</v>
      </c>
      <c r="G34">
        <v>1</v>
      </c>
      <c r="H34" s="1">
        <v>0.3333333</v>
      </c>
      <c r="I34" s="1">
        <v>2380000000</v>
      </c>
      <c r="J34" s="1">
        <v>1400000000</v>
      </c>
      <c r="K34" s="1">
        <v>590</v>
      </c>
      <c r="L34" s="1">
        <v>38000</v>
      </c>
      <c r="M34">
        <v>1324328</v>
      </c>
    </row>
    <row r="35" spans="1:13">
      <c r="A35" t="s">
        <v>13</v>
      </c>
      <c r="B35">
        <v>6144</v>
      </c>
      <c r="C35">
        <v>45869637</v>
      </c>
      <c r="D35" t="s">
        <v>21</v>
      </c>
      <c r="E35" t="s">
        <v>15</v>
      </c>
      <c r="F35">
        <v>3</v>
      </c>
      <c r="G35">
        <v>5.7</v>
      </c>
      <c r="H35" s="1">
        <v>1.9</v>
      </c>
      <c r="I35" s="1">
        <v>1970000000</v>
      </c>
      <c r="J35" s="1">
        <v>1200000000</v>
      </c>
      <c r="K35" s="1">
        <v>430</v>
      </c>
      <c r="L35" s="1">
        <v>34000</v>
      </c>
      <c r="M35">
        <v>1954150</v>
      </c>
    </row>
    <row r="36" spans="1:13">
      <c r="A36" t="s">
        <v>13</v>
      </c>
      <c r="B36">
        <v>6144</v>
      </c>
      <c r="C36">
        <v>36482981</v>
      </c>
      <c r="D36" t="s">
        <v>22</v>
      </c>
      <c r="E36" t="s">
        <v>15</v>
      </c>
      <c r="F36">
        <v>3</v>
      </c>
      <c r="G36">
        <v>4.7</v>
      </c>
      <c r="H36" s="1">
        <v>1.566667</v>
      </c>
      <c r="I36" s="1">
        <v>2030000000</v>
      </c>
      <c r="J36" s="1">
        <v>910000000</v>
      </c>
      <c r="K36" s="1">
        <v>420</v>
      </c>
      <c r="L36" s="1">
        <v>38000</v>
      </c>
      <c r="M36">
        <v>2433084</v>
      </c>
    </row>
    <row r="37" spans="1:13">
      <c r="A37" t="s">
        <v>13</v>
      </c>
      <c r="B37">
        <v>6144</v>
      </c>
      <c r="C37">
        <v>12321508</v>
      </c>
      <c r="D37" t="s">
        <v>24</v>
      </c>
      <c r="E37" t="s">
        <v>15</v>
      </c>
      <c r="F37">
        <v>3</v>
      </c>
      <c r="G37">
        <v>4.4000000000000004</v>
      </c>
      <c r="H37" s="1">
        <v>1.4666669999999999</v>
      </c>
      <c r="I37" s="1">
        <v>2310000000</v>
      </c>
      <c r="J37" s="1">
        <v>570000000</v>
      </c>
      <c r="K37" s="1">
        <v>420</v>
      </c>
      <c r="L37" s="1">
        <v>47000</v>
      </c>
      <c r="M37">
        <v>2974618</v>
      </c>
    </row>
    <row r="38" spans="1:13">
      <c r="A38" t="s">
        <v>13</v>
      </c>
      <c r="B38">
        <v>6144</v>
      </c>
      <c r="C38">
        <v>22479830</v>
      </c>
      <c r="D38" t="s">
        <v>25</v>
      </c>
      <c r="E38" t="s">
        <v>15</v>
      </c>
      <c r="F38">
        <v>3</v>
      </c>
      <c r="G38">
        <v>5.7</v>
      </c>
      <c r="H38" s="1">
        <v>1.9</v>
      </c>
      <c r="I38" s="1">
        <v>2070000000</v>
      </c>
      <c r="J38" s="1">
        <v>940000000</v>
      </c>
      <c r="K38" s="1">
        <v>420</v>
      </c>
      <c r="L38" s="1">
        <v>38000</v>
      </c>
      <c r="M38">
        <v>2063143</v>
      </c>
    </row>
    <row r="39" spans="1:13">
      <c r="A39" t="s">
        <v>13</v>
      </c>
      <c r="B39">
        <v>6144</v>
      </c>
      <c r="C39">
        <v>80361466</v>
      </c>
      <c r="D39" t="s">
        <v>26</v>
      </c>
      <c r="E39" t="s">
        <v>15</v>
      </c>
      <c r="F39">
        <v>3</v>
      </c>
      <c r="G39">
        <v>4.2</v>
      </c>
      <c r="H39" s="1">
        <v>1.4</v>
      </c>
      <c r="I39" s="1">
        <v>701000000</v>
      </c>
      <c r="J39" s="1">
        <v>280000000</v>
      </c>
      <c r="K39" s="1">
        <v>420</v>
      </c>
      <c r="L39" s="1">
        <v>23000</v>
      </c>
      <c r="M39">
        <v>946651</v>
      </c>
    </row>
    <row r="40" spans="1:13">
      <c r="A40" t="s">
        <v>13</v>
      </c>
      <c r="B40">
        <v>6144</v>
      </c>
      <c r="C40">
        <v>80361467</v>
      </c>
      <c r="D40" t="s">
        <v>27</v>
      </c>
      <c r="E40" t="s">
        <v>15</v>
      </c>
      <c r="F40">
        <v>3</v>
      </c>
      <c r="G40">
        <v>2.5</v>
      </c>
      <c r="H40" s="1">
        <v>0.83333330000000005</v>
      </c>
      <c r="I40" s="1">
        <v>596000000</v>
      </c>
      <c r="J40" s="1">
        <v>420000000</v>
      </c>
      <c r="K40" s="1">
        <v>420</v>
      </c>
      <c r="L40" s="1">
        <v>17000</v>
      </c>
      <c r="M40">
        <v>1352947</v>
      </c>
    </row>
    <row r="41" spans="1:13">
      <c r="A41" t="s">
        <v>13</v>
      </c>
      <c r="B41">
        <v>6144</v>
      </c>
      <c r="C41">
        <v>81997754</v>
      </c>
      <c r="D41" t="s">
        <v>28</v>
      </c>
      <c r="E41" t="s">
        <v>15</v>
      </c>
      <c r="F41">
        <v>3</v>
      </c>
      <c r="G41">
        <v>2.8</v>
      </c>
      <c r="H41" s="1">
        <v>0.93333330000000003</v>
      </c>
      <c r="I41" s="1">
        <v>808000000</v>
      </c>
      <c r="J41" s="1">
        <v>560000000</v>
      </c>
      <c r="K41" s="1">
        <v>420</v>
      </c>
      <c r="L41" s="1">
        <v>17000</v>
      </c>
      <c r="M41">
        <v>1636137</v>
      </c>
    </row>
    <row r="42" spans="1:13">
      <c r="A42" t="s">
        <v>13</v>
      </c>
      <c r="B42">
        <v>6144</v>
      </c>
      <c r="C42">
        <v>80361465</v>
      </c>
      <c r="D42" t="s">
        <v>29</v>
      </c>
      <c r="E42" t="s">
        <v>15</v>
      </c>
      <c r="F42">
        <v>3</v>
      </c>
      <c r="G42">
        <v>1.8</v>
      </c>
      <c r="H42" s="1">
        <v>0.6</v>
      </c>
      <c r="I42" s="1">
        <v>686000000</v>
      </c>
      <c r="J42" s="1">
        <v>570000000</v>
      </c>
      <c r="K42" s="1">
        <v>590</v>
      </c>
      <c r="L42" s="1">
        <v>16000</v>
      </c>
      <c r="M42">
        <v>2148932</v>
      </c>
    </row>
    <row r="43" spans="1:13">
      <c r="A43" t="s">
        <v>13</v>
      </c>
      <c r="B43">
        <v>6144</v>
      </c>
      <c r="C43">
        <v>8520536</v>
      </c>
      <c r="D43" t="s">
        <v>30</v>
      </c>
      <c r="E43" t="s">
        <v>15</v>
      </c>
      <c r="F43">
        <v>3</v>
      </c>
      <c r="G43">
        <v>3</v>
      </c>
      <c r="H43" s="1">
        <v>1</v>
      </c>
      <c r="I43" s="1">
        <v>788000000</v>
      </c>
      <c r="J43" s="1">
        <v>530000000</v>
      </c>
      <c r="K43" s="1">
        <v>420</v>
      </c>
      <c r="L43" s="1">
        <v>44000</v>
      </c>
      <c r="M43">
        <v>1454340</v>
      </c>
    </row>
    <row r="44" spans="1:13">
      <c r="A44" t="s">
        <v>13</v>
      </c>
      <c r="B44">
        <v>6144</v>
      </c>
      <c r="C44">
        <v>53302993</v>
      </c>
      <c r="D44" t="s">
        <v>31</v>
      </c>
      <c r="E44" t="s">
        <v>15</v>
      </c>
      <c r="F44">
        <v>4</v>
      </c>
      <c r="G44">
        <v>2.2000000000000002</v>
      </c>
      <c r="H44" s="1">
        <v>0.55000000000000004</v>
      </c>
      <c r="I44" s="1">
        <v>1060000000</v>
      </c>
      <c r="J44" s="1">
        <v>410000000</v>
      </c>
      <c r="K44" s="1">
        <v>420</v>
      </c>
      <c r="L44" s="1">
        <v>26000</v>
      </c>
      <c r="M44">
        <v>2635016</v>
      </c>
    </row>
    <row r="45" spans="1:13">
      <c r="A45" t="s">
        <v>13</v>
      </c>
      <c r="B45">
        <v>6144</v>
      </c>
      <c r="C45">
        <v>91036839</v>
      </c>
      <c r="D45" t="s">
        <v>32</v>
      </c>
      <c r="E45" t="s">
        <v>15</v>
      </c>
      <c r="F45">
        <v>3</v>
      </c>
      <c r="G45">
        <v>2.2000000000000002</v>
      </c>
      <c r="H45" s="1">
        <v>0.73333329999999997</v>
      </c>
      <c r="I45" s="1">
        <v>701000000</v>
      </c>
      <c r="J45" s="1">
        <v>280000000</v>
      </c>
      <c r="K45" s="1">
        <v>420</v>
      </c>
      <c r="L45" s="1">
        <v>23000</v>
      </c>
      <c r="M45">
        <v>1755537</v>
      </c>
    </row>
    <row r="46" spans="1:13">
      <c r="A46" t="s">
        <v>13</v>
      </c>
      <c r="B46">
        <v>6144</v>
      </c>
      <c r="C46">
        <v>30870723</v>
      </c>
      <c r="D46" t="s">
        <v>33</v>
      </c>
      <c r="E46" t="s">
        <v>15</v>
      </c>
      <c r="F46">
        <v>3</v>
      </c>
      <c r="G46">
        <v>5.8</v>
      </c>
      <c r="H46" s="1">
        <v>1.933333</v>
      </c>
      <c r="I46" s="1">
        <v>2100000000</v>
      </c>
      <c r="J46" s="1">
        <v>950000000</v>
      </c>
      <c r="K46" s="1">
        <v>420</v>
      </c>
      <c r="L46" s="1">
        <v>39000</v>
      </c>
      <c r="M46">
        <v>2040766</v>
      </c>
    </row>
    <row r="47" spans="1:13">
      <c r="A47" t="s">
        <v>13</v>
      </c>
      <c r="B47">
        <v>6144</v>
      </c>
      <c r="C47">
        <v>30870722</v>
      </c>
      <c r="D47" t="s">
        <v>34</v>
      </c>
      <c r="E47" t="s">
        <v>15</v>
      </c>
      <c r="F47">
        <v>3</v>
      </c>
      <c r="G47">
        <v>4.7</v>
      </c>
      <c r="H47" s="1">
        <v>1.566667</v>
      </c>
      <c r="I47" s="1">
        <v>2220000000</v>
      </c>
      <c r="J47" s="1">
        <v>540000000</v>
      </c>
      <c r="K47" s="1">
        <v>420</v>
      </c>
      <c r="L47" s="1">
        <v>44000</v>
      </c>
      <c r="M47">
        <v>2648157</v>
      </c>
    </row>
    <row r="48" spans="1:13">
      <c r="A48" t="s">
        <v>13</v>
      </c>
      <c r="B48">
        <v>6144</v>
      </c>
      <c r="C48">
        <v>30870721</v>
      </c>
      <c r="D48" t="s">
        <v>35</v>
      </c>
      <c r="E48" t="s">
        <v>15</v>
      </c>
      <c r="F48">
        <v>3</v>
      </c>
      <c r="G48">
        <v>5.2</v>
      </c>
      <c r="H48" s="1">
        <v>1.733333</v>
      </c>
      <c r="I48" s="1">
        <v>2290000000</v>
      </c>
      <c r="J48" s="1">
        <v>1300000000</v>
      </c>
      <c r="K48" s="1">
        <v>590</v>
      </c>
      <c r="L48" s="1">
        <v>36000</v>
      </c>
      <c r="M48">
        <v>2483938</v>
      </c>
    </row>
    <row r="49" spans="1:13">
      <c r="A49" t="s">
        <v>13</v>
      </c>
      <c r="B49">
        <v>6144</v>
      </c>
      <c r="C49">
        <v>30870720</v>
      </c>
      <c r="D49" t="s">
        <v>36</v>
      </c>
      <c r="E49" t="s">
        <v>15</v>
      </c>
      <c r="F49">
        <v>3</v>
      </c>
      <c r="G49">
        <v>7.3</v>
      </c>
      <c r="H49" s="1">
        <v>2.4333330000000002</v>
      </c>
      <c r="I49" s="1">
        <v>2170000000</v>
      </c>
      <c r="J49" s="1">
        <v>1400000000</v>
      </c>
      <c r="K49" s="1">
        <v>430</v>
      </c>
      <c r="L49" s="1">
        <v>37000</v>
      </c>
      <c r="M49">
        <v>1682089</v>
      </c>
    </row>
    <row r="50" spans="1:13">
      <c r="A50" t="s">
        <v>13</v>
      </c>
      <c r="B50">
        <v>6144</v>
      </c>
      <c r="C50">
        <v>45869640</v>
      </c>
      <c r="D50" t="s">
        <v>41</v>
      </c>
      <c r="E50" t="s">
        <v>15</v>
      </c>
      <c r="F50">
        <v>3</v>
      </c>
      <c r="G50">
        <v>4.9000000000000004</v>
      </c>
      <c r="H50" s="1">
        <v>1.6333329999999999</v>
      </c>
      <c r="I50" s="1">
        <v>2060000000</v>
      </c>
      <c r="J50" s="1">
        <v>930000000</v>
      </c>
      <c r="K50" s="1">
        <v>420</v>
      </c>
      <c r="L50" s="1">
        <v>38000</v>
      </c>
      <c r="M50">
        <v>2354882</v>
      </c>
    </row>
    <row r="51" spans="1:13">
      <c r="A51" t="s">
        <v>13</v>
      </c>
      <c r="B51">
        <v>3072</v>
      </c>
      <c r="C51">
        <v>11256942</v>
      </c>
      <c r="D51" t="s">
        <v>14</v>
      </c>
      <c r="E51" t="s">
        <v>15</v>
      </c>
      <c r="F51">
        <v>3</v>
      </c>
      <c r="G51">
        <v>3.8</v>
      </c>
      <c r="H51" s="1">
        <v>1.266667</v>
      </c>
      <c r="I51" s="1">
        <v>1670000000</v>
      </c>
      <c r="J51" s="1">
        <v>170000000</v>
      </c>
      <c r="K51" s="1">
        <v>580</v>
      </c>
      <c r="L51" s="1">
        <v>21000</v>
      </c>
      <c r="M51">
        <v>1275662</v>
      </c>
    </row>
    <row r="52" spans="1:13">
      <c r="A52" t="s">
        <v>13</v>
      </c>
      <c r="B52">
        <v>3072</v>
      </c>
      <c r="C52">
        <v>11256943</v>
      </c>
      <c r="D52" t="s">
        <v>44</v>
      </c>
      <c r="E52" t="s">
        <v>15</v>
      </c>
      <c r="F52">
        <v>3</v>
      </c>
      <c r="G52">
        <v>4.0999999999999996</v>
      </c>
      <c r="H52" s="1">
        <v>1.3666670000000001</v>
      </c>
      <c r="I52" s="1">
        <v>1570000000</v>
      </c>
      <c r="J52" s="1">
        <v>360000000</v>
      </c>
      <c r="K52" s="1">
        <v>820</v>
      </c>
      <c r="L52" s="1">
        <v>15000</v>
      </c>
      <c r="M52">
        <v>1132540</v>
      </c>
    </row>
    <row r="53" spans="1:13">
      <c r="A53" t="s">
        <v>13</v>
      </c>
      <c r="B53">
        <v>3072</v>
      </c>
      <c r="C53">
        <v>11256941</v>
      </c>
      <c r="D53" t="s">
        <v>16</v>
      </c>
      <c r="E53" t="s">
        <v>15</v>
      </c>
      <c r="F53">
        <v>3</v>
      </c>
      <c r="G53">
        <v>2.7</v>
      </c>
      <c r="H53" s="1">
        <v>0.9</v>
      </c>
      <c r="I53" s="1">
        <v>1240000000</v>
      </c>
      <c r="J53" s="1">
        <v>230000000</v>
      </c>
      <c r="K53" s="1">
        <v>590</v>
      </c>
      <c r="L53" s="1">
        <v>14000</v>
      </c>
      <c r="M53">
        <v>1348014</v>
      </c>
    </row>
    <row r="54" spans="1:13">
      <c r="A54" t="s">
        <v>13</v>
      </c>
      <c r="B54">
        <v>3072</v>
      </c>
      <c r="C54">
        <v>42851841</v>
      </c>
      <c r="D54" t="s">
        <v>17</v>
      </c>
      <c r="E54" t="s">
        <v>15</v>
      </c>
      <c r="F54">
        <v>3</v>
      </c>
      <c r="G54">
        <v>6.3</v>
      </c>
      <c r="H54" s="1">
        <v>2.1</v>
      </c>
      <c r="I54" s="1">
        <v>4440000000</v>
      </c>
      <c r="J54" s="1">
        <v>280000000</v>
      </c>
      <c r="K54" s="1">
        <v>580</v>
      </c>
      <c r="L54" s="1">
        <v>46000</v>
      </c>
      <c r="M54">
        <v>2080621</v>
      </c>
    </row>
    <row r="55" spans="1:13">
      <c r="A55" t="s">
        <v>13</v>
      </c>
      <c r="B55">
        <v>3072</v>
      </c>
      <c r="C55">
        <v>11256944</v>
      </c>
      <c r="D55" t="s">
        <v>42</v>
      </c>
      <c r="E55" t="s">
        <v>15</v>
      </c>
      <c r="F55">
        <v>3</v>
      </c>
      <c r="G55">
        <v>3.5</v>
      </c>
      <c r="H55" s="1">
        <v>1.1666669999999999</v>
      </c>
      <c r="I55" s="1">
        <v>1450000000</v>
      </c>
      <c r="J55" s="1">
        <v>370000000</v>
      </c>
      <c r="K55" s="1">
        <v>600</v>
      </c>
      <c r="L55" s="1">
        <v>15000</v>
      </c>
      <c r="M55">
        <v>1213581</v>
      </c>
    </row>
    <row r="56" spans="1:13">
      <c r="A56" t="s">
        <v>13</v>
      </c>
      <c r="B56">
        <v>3072</v>
      </c>
      <c r="C56">
        <v>80361464</v>
      </c>
      <c r="D56" t="s">
        <v>18</v>
      </c>
      <c r="E56" t="s">
        <v>15</v>
      </c>
      <c r="F56">
        <v>3</v>
      </c>
      <c r="G56">
        <v>1.7</v>
      </c>
      <c r="H56" s="1">
        <v>0.56666669999999997</v>
      </c>
      <c r="I56" s="1">
        <v>1040000000</v>
      </c>
      <c r="J56" s="1">
        <v>270000000</v>
      </c>
      <c r="K56" s="1">
        <v>600</v>
      </c>
      <c r="L56" s="1">
        <v>15000</v>
      </c>
      <c r="M56">
        <v>1764086</v>
      </c>
    </row>
    <row r="57" spans="1:13">
      <c r="A57" t="s">
        <v>13</v>
      </c>
      <c r="B57">
        <v>3072</v>
      </c>
      <c r="C57">
        <v>45869639</v>
      </c>
      <c r="D57" t="s">
        <v>19</v>
      </c>
      <c r="E57" t="s">
        <v>15</v>
      </c>
      <c r="F57">
        <v>3</v>
      </c>
      <c r="G57">
        <v>4.5</v>
      </c>
      <c r="H57" s="1">
        <v>1.5</v>
      </c>
      <c r="I57" s="1">
        <v>4400000000</v>
      </c>
      <c r="J57" s="1">
        <v>280000000</v>
      </c>
      <c r="K57" s="1">
        <v>580</v>
      </c>
      <c r="L57" s="1">
        <v>46000</v>
      </c>
      <c r="M57">
        <v>2856038</v>
      </c>
    </row>
    <row r="58" spans="1:13">
      <c r="A58" t="s">
        <v>13</v>
      </c>
      <c r="B58">
        <v>3072</v>
      </c>
      <c r="C58">
        <v>45869638</v>
      </c>
      <c r="D58" t="s">
        <v>20</v>
      </c>
      <c r="E58" t="s">
        <v>15</v>
      </c>
      <c r="F58">
        <v>3</v>
      </c>
      <c r="G58">
        <v>6.7</v>
      </c>
      <c r="H58" s="1">
        <v>2.233333</v>
      </c>
      <c r="I58" s="1">
        <v>3930000000</v>
      </c>
      <c r="J58" s="1">
        <v>620000000</v>
      </c>
      <c r="K58" s="1">
        <v>810</v>
      </c>
      <c r="L58" s="1">
        <v>35000</v>
      </c>
      <c r="M58">
        <v>1722167</v>
      </c>
    </row>
    <row r="59" spans="1:13">
      <c r="A59" t="s">
        <v>13</v>
      </c>
      <c r="B59">
        <v>3072</v>
      </c>
      <c r="C59">
        <v>45869637</v>
      </c>
      <c r="D59" t="s">
        <v>21</v>
      </c>
      <c r="E59" t="s">
        <v>15</v>
      </c>
      <c r="F59">
        <v>3</v>
      </c>
      <c r="G59">
        <v>7.5</v>
      </c>
      <c r="H59" s="1">
        <v>2.5</v>
      </c>
      <c r="I59" s="1">
        <v>4130000000</v>
      </c>
      <c r="J59" s="1">
        <v>690000000</v>
      </c>
      <c r="K59" s="1">
        <v>600</v>
      </c>
      <c r="L59" s="1">
        <v>39000</v>
      </c>
      <c r="M59">
        <v>1619138</v>
      </c>
    </row>
    <row r="60" spans="1:13">
      <c r="A60" t="s">
        <v>13</v>
      </c>
      <c r="B60">
        <v>3072</v>
      </c>
      <c r="C60">
        <v>36482981</v>
      </c>
      <c r="D60" t="s">
        <v>22</v>
      </c>
      <c r="E60" t="s">
        <v>15</v>
      </c>
      <c r="F60">
        <v>3</v>
      </c>
      <c r="G60">
        <v>4.4000000000000004</v>
      </c>
      <c r="H60" s="1">
        <v>1.4666669999999999</v>
      </c>
      <c r="I60" s="1">
        <v>3870000000</v>
      </c>
      <c r="J60" s="1">
        <v>460000000</v>
      </c>
      <c r="K60" s="1">
        <v>580</v>
      </c>
      <c r="L60" s="1">
        <v>38000</v>
      </c>
      <c r="M60">
        <v>2598358</v>
      </c>
    </row>
    <row r="61" spans="1:13">
      <c r="A61" t="s">
        <v>13</v>
      </c>
      <c r="B61">
        <v>3072</v>
      </c>
      <c r="C61">
        <v>18524981</v>
      </c>
      <c r="D61" t="s">
        <v>23</v>
      </c>
      <c r="E61" t="s">
        <v>15</v>
      </c>
      <c r="F61">
        <v>3</v>
      </c>
      <c r="G61">
        <v>1.9</v>
      </c>
      <c r="H61" s="1">
        <v>0.63333329999999999</v>
      </c>
      <c r="I61" s="1">
        <v>1280000000</v>
      </c>
      <c r="J61" s="1">
        <v>120000000</v>
      </c>
      <c r="K61" s="1">
        <v>580</v>
      </c>
      <c r="L61" s="1">
        <v>10000</v>
      </c>
      <c r="M61">
        <v>1957820</v>
      </c>
    </row>
    <row r="62" spans="1:13">
      <c r="A62" t="s">
        <v>13</v>
      </c>
      <c r="B62">
        <v>3072</v>
      </c>
      <c r="C62">
        <v>12321508</v>
      </c>
      <c r="D62" t="s">
        <v>24</v>
      </c>
      <c r="E62" t="s">
        <v>15</v>
      </c>
      <c r="F62">
        <v>3</v>
      </c>
      <c r="G62">
        <v>3.9</v>
      </c>
      <c r="H62" s="1">
        <v>1.3</v>
      </c>
      <c r="I62" s="1">
        <v>4160000000</v>
      </c>
      <c r="J62" s="1">
        <v>270000000</v>
      </c>
      <c r="K62" s="1">
        <v>580</v>
      </c>
      <c r="L62" s="1">
        <v>44000</v>
      </c>
      <c r="M62">
        <v>3114939</v>
      </c>
    </row>
    <row r="63" spans="1:13">
      <c r="A63" t="s">
        <v>13</v>
      </c>
      <c r="B63">
        <v>3072</v>
      </c>
      <c r="C63">
        <v>22479830</v>
      </c>
      <c r="D63" t="s">
        <v>25</v>
      </c>
      <c r="E63" t="s">
        <v>15</v>
      </c>
      <c r="F63">
        <v>3</v>
      </c>
      <c r="G63">
        <v>4.3</v>
      </c>
      <c r="H63" s="1">
        <v>1.433333</v>
      </c>
      <c r="I63" s="1">
        <v>3780000000</v>
      </c>
      <c r="J63" s="1">
        <v>450000000</v>
      </c>
      <c r="K63" s="1">
        <v>580</v>
      </c>
      <c r="L63" s="1">
        <v>37000</v>
      </c>
      <c r="M63">
        <v>2608302</v>
      </c>
    </row>
    <row r="64" spans="1:13">
      <c r="A64" t="s">
        <v>13</v>
      </c>
      <c r="B64">
        <v>3072</v>
      </c>
      <c r="C64">
        <v>80361466</v>
      </c>
      <c r="D64" t="s">
        <v>26</v>
      </c>
      <c r="E64" t="s">
        <v>15</v>
      </c>
      <c r="F64">
        <v>3</v>
      </c>
      <c r="G64">
        <v>2</v>
      </c>
      <c r="H64" s="1">
        <v>0.66666669999999995</v>
      </c>
      <c r="I64" s="1">
        <v>1260000000</v>
      </c>
      <c r="J64" s="1">
        <v>130000000</v>
      </c>
      <c r="K64" s="1">
        <v>580</v>
      </c>
      <c r="L64" s="1">
        <v>21000</v>
      </c>
      <c r="M64">
        <v>1838275</v>
      </c>
    </row>
    <row r="65" spans="1:13">
      <c r="A65" t="s">
        <v>13</v>
      </c>
      <c r="B65">
        <v>3072</v>
      </c>
      <c r="C65">
        <v>80361467</v>
      </c>
      <c r="D65" t="s">
        <v>27</v>
      </c>
      <c r="E65" t="s">
        <v>15</v>
      </c>
      <c r="F65">
        <v>3</v>
      </c>
      <c r="G65">
        <v>1.9</v>
      </c>
      <c r="H65" s="1">
        <v>0.63333329999999999</v>
      </c>
      <c r="I65" s="1">
        <v>1090000000</v>
      </c>
      <c r="J65" s="1">
        <v>210000000</v>
      </c>
      <c r="K65" s="1">
        <v>590</v>
      </c>
      <c r="L65" s="1">
        <v>17000</v>
      </c>
      <c r="M65">
        <v>1710529</v>
      </c>
    </row>
    <row r="66" spans="1:13">
      <c r="A66" t="s">
        <v>13</v>
      </c>
      <c r="B66">
        <v>3072</v>
      </c>
      <c r="C66">
        <v>81997754</v>
      </c>
      <c r="D66" t="s">
        <v>28</v>
      </c>
      <c r="E66" t="s">
        <v>15</v>
      </c>
      <c r="F66">
        <v>3</v>
      </c>
      <c r="G66">
        <v>1.8</v>
      </c>
      <c r="H66" s="1">
        <v>0.6</v>
      </c>
      <c r="I66" s="1">
        <v>1240000000</v>
      </c>
      <c r="J66" s="1">
        <v>230000000</v>
      </c>
      <c r="K66" s="1">
        <v>590</v>
      </c>
      <c r="L66" s="1">
        <v>14000</v>
      </c>
      <c r="M66">
        <v>1957450</v>
      </c>
    </row>
    <row r="67" spans="1:13">
      <c r="A67" t="s">
        <v>13</v>
      </c>
      <c r="B67">
        <v>3072</v>
      </c>
      <c r="C67">
        <v>80361465</v>
      </c>
      <c r="D67" t="s">
        <v>29</v>
      </c>
      <c r="E67" t="s">
        <v>15</v>
      </c>
      <c r="F67">
        <v>3</v>
      </c>
      <c r="G67">
        <v>1.7</v>
      </c>
      <c r="H67" s="1">
        <v>0.56666669999999997</v>
      </c>
      <c r="I67" s="1">
        <v>1030000000</v>
      </c>
      <c r="J67" s="1">
        <v>240000000</v>
      </c>
      <c r="K67" s="1">
        <v>820</v>
      </c>
      <c r="L67" s="1">
        <v>13000</v>
      </c>
      <c r="M67">
        <v>1730431</v>
      </c>
    </row>
    <row r="68" spans="1:13">
      <c r="A68" t="s">
        <v>13</v>
      </c>
      <c r="B68">
        <v>3072</v>
      </c>
      <c r="C68">
        <v>8520536</v>
      </c>
      <c r="D68" t="s">
        <v>30</v>
      </c>
      <c r="E68" t="s">
        <v>15</v>
      </c>
      <c r="F68">
        <v>3</v>
      </c>
      <c r="G68">
        <v>3.1</v>
      </c>
      <c r="H68" s="1">
        <v>1.0333330000000001</v>
      </c>
      <c r="I68" s="1">
        <v>1630000000</v>
      </c>
      <c r="J68" s="1">
        <v>290000000</v>
      </c>
      <c r="K68" s="1">
        <v>580</v>
      </c>
      <c r="L68" s="1">
        <v>48000</v>
      </c>
      <c r="M68">
        <v>1557472</v>
      </c>
    </row>
    <row r="69" spans="1:13">
      <c r="A69" t="s">
        <v>13</v>
      </c>
      <c r="B69">
        <v>3072</v>
      </c>
      <c r="C69">
        <v>53302993</v>
      </c>
      <c r="D69" t="s">
        <v>31</v>
      </c>
      <c r="E69" t="s">
        <v>15</v>
      </c>
      <c r="F69">
        <v>3</v>
      </c>
      <c r="G69">
        <v>2.1</v>
      </c>
      <c r="H69" s="1">
        <v>0.7</v>
      </c>
      <c r="I69" s="1">
        <v>1670000000</v>
      </c>
      <c r="J69" s="1">
        <v>170000000</v>
      </c>
      <c r="K69" s="1">
        <v>580</v>
      </c>
      <c r="L69" s="1">
        <v>21000</v>
      </c>
      <c r="M69">
        <v>2315998</v>
      </c>
    </row>
    <row r="70" spans="1:13">
      <c r="A70" t="s">
        <v>13</v>
      </c>
      <c r="B70">
        <v>3072</v>
      </c>
      <c r="C70">
        <v>91036839</v>
      </c>
      <c r="D70" t="s">
        <v>32</v>
      </c>
      <c r="E70" t="s">
        <v>15</v>
      </c>
      <c r="F70">
        <v>3</v>
      </c>
      <c r="G70">
        <v>1.9</v>
      </c>
      <c r="H70" s="1">
        <v>0.63333329999999999</v>
      </c>
      <c r="I70" s="1">
        <v>1260000000</v>
      </c>
      <c r="J70" s="1">
        <v>130000000</v>
      </c>
      <c r="K70" s="1">
        <v>580</v>
      </c>
      <c r="L70" s="1">
        <v>21000</v>
      </c>
      <c r="M70">
        <v>1945867</v>
      </c>
    </row>
    <row r="71" spans="1:13">
      <c r="A71" t="s">
        <v>13</v>
      </c>
      <c r="B71">
        <v>3072</v>
      </c>
      <c r="C71">
        <v>30870723</v>
      </c>
      <c r="D71" t="s">
        <v>33</v>
      </c>
      <c r="E71" t="s">
        <v>15</v>
      </c>
      <c r="F71">
        <v>3</v>
      </c>
      <c r="G71">
        <v>6.4</v>
      </c>
      <c r="H71" s="1">
        <v>2.1333329999999999</v>
      </c>
      <c r="I71" s="1">
        <v>3820000000</v>
      </c>
      <c r="J71" s="1">
        <v>460000000</v>
      </c>
      <c r="K71" s="1">
        <v>580</v>
      </c>
      <c r="L71" s="1">
        <v>37000</v>
      </c>
      <c r="M71">
        <v>1757347</v>
      </c>
    </row>
    <row r="72" spans="1:13">
      <c r="A72" t="s">
        <v>13</v>
      </c>
      <c r="B72">
        <v>3072</v>
      </c>
      <c r="C72">
        <v>30870722</v>
      </c>
      <c r="D72" t="s">
        <v>34</v>
      </c>
      <c r="E72" t="s">
        <v>15</v>
      </c>
      <c r="F72">
        <v>3</v>
      </c>
      <c r="G72">
        <v>1.2</v>
      </c>
      <c r="H72" s="1">
        <v>0.4</v>
      </c>
      <c r="I72" s="1">
        <v>4380000000</v>
      </c>
      <c r="J72" s="1">
        <v>280000000</v>
      </c>
      <c r="K72" s="1">
        <v>580</v>
      </c>
      <c r="L72" s="1">
        <v>45000</v>
      </c>
      <c r="M72">
        <v>1037087</v>
      </c>
    </row>
    <row r="73" spans="1:13">
      <c r="A73" t="s">
        <v>13</v>
      </c>
      <c r="B73">
        <v>3072</v>
      </c>
      <c r="C73">
        <v>30870721</v>
      </c>
      <c r="D73" t="s">
        <v>35</v>
      </c>
      <c r="E73" t="s">
        <v>15</v>
      </c>
      <c r="F73">
        <v>3</v>
      </c>
      <c r="G73">
        <v>1.3</v>
      </c>
      <c r="H73" s="1">
        <v>0.43333329999999998</v>
      </c>
      <c r="I73" s="1">
        <v>4220000000</v>
      </c>
      <c r="J73" s="1">
        <v>670000000</v>
      </c>
      <c r="K73" s="1">
        <v>820</v>
      </c>
      <c r="L73" s="1">
        <v>37000</v>
      </c>
      <c r="M73">
        <v>908080</v>
      </c>
    </row>
    <row r="74" spans="1:13">
      <c r="A74" t="s">
        <v>13</v>
      </c>
      <c r="B74">
        <v>3072</v>
      </c>
      <c r="C74">
        <v>30870720</v>
      </c>
      <c r="D74" t="s">
        <v>36</v>
      </c>
      <c r="E74" t="s">
        <v>15</v>
      </c>
      <c r="F74">
        <v>3</v>
      </c>
      <c r="G74">
        <v>4.5</v>
      </c>
      <c r="H74" s="1">
        <v>1.5</v>
      </c>
      <c r="I74" s="1">
        <v>3970000000</v>
      </c>
      <c r="J74" s="1">
        <v>670000000</v>
      </c>
      <c r="K74" s="1">
        <v>600</v>
      </c>
      <c r="L74" s="1">
        <v>37000</v>
      </c>
      <c r="M74">
        <v>2586135</v>
      </c>
    </row>
    <row r="75" spans="1:13">
      <c r="A75" t="s">
        <v>13</v>
      </c>
      <c r="B75">
        <v>3072</v>
      </c>
      <c r="C75">
        <v>75830645</v>
      </c>
      <c r="D75" t="s">
        <v>37</v>
      </c>
      <c r="E75" t="s">
        <v>15</v>
      </c>
      <c r="F75">
        <v>3</v>
      </c>
      <c r="G75">
        <v>1.8</v>
      </c>
      <c r="H75" s="1">
        <v>0.6</v>
      </c>
      <c r="I75" s="1">
        <v>1160000000</v>
      </c>
      <c r="J75" s="1">
        <v>260000000</v>
      </c>
      <c r="K75" s="1">
        <v>820</v>
      </c>
      <c r="L75" s="1">
        <v>7300</v>
      </c>
      <c r="M75">
        <v>1834744</v>
      </c>
    </row>
    <row r="76" spans="1:13">
      <c r="A76" t="s">
        <v>13</v>
      </c>
      <c r="B76">
        <v>3072</v>
      </c>
      <c r="C76">
        <v>75830644</v>
      </c>
      <c r="D76" t="s">
        <v>38</v>
      </c>
      <c r="E76" t="s">
        <v>15</v>
      </c>
      <c r="F76">
        <v>3</v>
      </c>
      <c r="G76">
        <v>2</v>
      </c>
      <c r="H76" s="1">
        <v>0.66666669999999995</v>
      </c>
      <c r="I76" s="1">
        <v>1150000000</v>
      </c>
      <c r="J76" s="1">
        <v>280000000</v>
      </c>
      <c r="K76" s="1">
        <v>600</v>
      </c>
      <c r="L76" s="1">
        <v>7900</v>
      </c>
      <c r="M76">
        <v>1692636</v>
      </c>
    </row>
    <row r="77" spans="1:13">
      <c r="A77" t="s">
        <v>13</v>
      </c>
      <c r="B77">
        <v>3072</v>
      </c>
      <c r="C77">
        <v>75830647</v>
      </c>
      <c r="D77" t="s">
        <v>39</v>
      </c>
      <c r="E77" t="s">
        <v>15</v>
      </c>
      <c r="F77">
        <v>3</v>
      </c>
      <c r="G77">
        <v>1.5</v>
      </c>
      <c r="H77" s="1">
        <v>0.5</v>
      </c>
      <c r="I77" s="1">
        <v>1180000000</v>
      </c>
      <c r="J77" s="1">
        <v>210000000</v>
      </c>
      <c r="K77" s="1">
        <v>590</v>
      </c>
      <c r="L77" s="1">
        <v>8700</v>
      </c>
      <c r="M77">
        <v>2208009</v>
      </c>
    </row>
    <row r="78" spans="1:13">
      <c r="A78" t="s">
        <v>13</v>
      </c>
      <c r="B78">
        <v>3072</v>
      </c>
      <c r="C78">
        <v>75830646</v>
      </c>
      <c r="D78" t="s">
        <v>40</v>
      </c>
      <c r="E78" t="s">
        <v>15</v>
      </c>
      <c r="F78">
        <v>3</v>
      </c>
      <c r="G78">
        <v>1.8</v>
      </c>
      <c r="H78" s="1">
        <v>0.6</v>
      </c>
      <c r="I78" s="1">
        <v>1330000000</v>
      </c>
      <c r="J78" s="1">
        <v>130000000</v>
      </c>
      <c r="K78" s="1">
        <v>580</v>
      </c>
      <c r="L78" s="1">
        <v>11000</v>
      </c>
      <c r="M78">
        <v>2179257</v>
      </c>
    </row>
    <row r="79" spans="1:13">
      <c r="A79" t="s">
        <v>13</v>
      </c>
      <c r="B79">
        <v>3072</v>
      </c>
      <c r="C79">
        <v>45869640</v>
      </c>
      <c r="D79" t="s">
        <v>41</v>
      </c>
      <c r="E79" t="s">
        <v>15</v>
      </c>
      <c r="F79">
        <v>3</v>
      </c>
      <c r="G79">
        <v>1.3</v>
      </c>
      <c r="H79" s="1">
        <v>0.43333329999999998</v>
      </c>
      <c r="I79" s="1">
        <v>3900000000</v>
      </c>
      <c r="J79" s="1">
        <v>470000000</v>
      </c>
      <c r="K79" s="1">
        <v>580</v>
      </c>
      <c r="L79" s="1">
        <v>39000</v>
      </c>
      <c r="M79">
        <v>876811</v>
      </c>
    </row>
    <row r="80" spans="1:13">
      <c r="A80" t="s">
        <v>13</v>
      </c>
      <c r="B80">
        <v>1536</v>
      </c>
      <c r="C80">
        <v>11256942</v>
      </c>
      <c r="D80" t="s">
        <v>14</v>
      </c>
      <c r="E80" t="s">
        <v>15</v>
      </c>
      <c r="F80">
        <v>3</v>
      </c>
      <c r="G80">
        <v>2.2999999999999998</v>
      </c>
      <c r="H80" s="1">
        <v>0.76666670000000003</v>
      </c>
      <c r="I80" s="1">
        <v>2490000000</v>
      </c>
      <c r="J80" s="1">
        <v>62000000</v>
      </c>
      <c r="K80" s="1">
        <v>830</v>
      </c>
      <c r="L80" s="1">
        <v>16000</v>
      </c>
      <c r="M80">
        <v>1589445</v>
      </c>
    </row>
    <row r="81" spans="1:13">
      <c r="A81" t="s">
        <v>13</v>
      </c>
      <c r="B81">
        <v>1536</v>
      </c>
      <c r="C81">
        <v>11256943</v>
      </c>
      <c r="D81" t="s">
        <v>44</v>
      </c>
      <c r="E81" t="s">
        <v>15</v>
      </c>
      <c r="F81">
        <v>4</v>
      </c>
      <c r="G81">
        <v>4.5999999999999996</v>
      </c>
      <c r="H81" s="1">
        <v>1.1499999999999999</v>
      </c>
      <c r="I81" s="1">
        <v>4130000000</v>
      </c>
      <c r="J81" s="1">
        <v>250000000</v>
      </c>
      <c r="K81" s="1">
        <v>1200</v>
      </c>
      <c r="L81" s="1">
        <v>21000</v>
      </c>
      <c r="M81">
        <v>1323596</v>
      </c>
    </row>
    <row r="82" spans="1:13">
      <c r="A82" t="s">
        <v>13</v>
      </c>
      <c r="B82">
        <v>1536</v>
      </c>
      <c r="C82">
        <v>11256941</v>
      </c>
      <c r="D82" t="s">
        <v>16</v>
      </c>
      <c r="E82" t="s">
        <v>15</v>
      </c>
      <c r="F82">
        <v>3</v>
      </c>
      <c r="G82">
        <v>2.7</v>
      </c>
      <c r="H82" s="1">
        <v>0.9</v>
      </c>
      <c r="I82" s="1">
        <v>2390000000</v>
      </c>
      <c r="J82" s="1">
        <v>110000000</v>
      </c>
      <c r="K82" s="1">
        <v>840</v>
      </c>
      <c r="L82" s="1">
        <v>14000</v>
      </c>
      <c r="M82">
        <v>1295998</v>
      </c>
    </row>
    <row r="83" spans="1:13">
      <c r="A83" t="s">
        <v>13</v>
      </c>
      <c r="B83">
        <v>1536</v>
      </c>
      <c r="C83">
        <v>42851841</v>
      </c>
      <c r="D83" t="s">
        <v>17</v>
      </c>
      <c r="E83" t="s">
        <v>15</v>
      </c>
      <c r="F83">
        <v>3</v>
      </c>
      <c r="G83">
        <v>6.1</v>
      </c>
      <c r="H83" s="1">
        <v>2.0333329999999998</v>
      </c>
      <c r="I83" s="1">
        <v>8500000000</v>
      </c>
      <c r="J83" s="1">
        <v>130000000</v>
      </c>
      <c r="K83" s="1">
        <v>830</v>
      </c>
      <c r="L83" s="1">
        <v>44000</v>
      </c>
      <c r="M83">
        <v>2048515</v>
      </c>
    </row>
    <row r="84" spans="1:13">
      <c r="A84" t="s">
        <v>13</v>
      </c>
      <c r="B84">
        <v>1536</v>
      </c>
      <c r="C84">
        <v>11256944</v>
      </c>
      <c r="D84" t="s">
        <v>42</v>
      </c>
      <c r="E84" t="s">
        <v>15</v>
      </c>
      <c r="F84">
        <v>3</v>
      </c>
      <c r="G84">
        <v>4</v>
      </c>
      <c r="H84" s="1">
        <v>1.3333330000000001</v>
      </c>
      <c r="I84" s="1">
        <v>2640000000</v>
      </c>
      <c r="J84" s="1">
        <v>170000000</v>
      </c>
      <c r="K84" s="1">
        <v>860</v>
      </c>
      <c r="L84" s="1">
        <v>15000</v>
      </c>
      <c r="M84">
        <v>963046</v>
      </c>
    </row>
    <row r="85" spans="1:13">
      <c r="A85" t="s">
        <v>13</v>
      </c>
      <c r="B85">
        <v>1536</v>
      </c>
      <c r="C85">
        <v>80361464</v>
      </c>
      <c r="D85" t="s">
        <v>18</v>
      </c>
      <c r="E85" t="s">
        <v>15</v>
      </c>
      <c r="F85">
        <v>3</v>
      </c>
      <c r="G85">
        <v>2.2000000000000002</v>
      </c>
      <c r="H85" s="1">
        <v>0.73333329999999997</v>
      </c>
      <c r="I85" s="1">
        <v>1970000000</v>
      </c>
      <c r="J85" s="1">
        <v>130000000</v>
      </c>
      <c r="K85" s="1">
        <v>860</v>
      </c>
      <c r="L85" s="1">
        <v>15000</v>
      </c>
      <c r="M85">
        <v>1284275</v>
      </c>
    </row>
    <row r="86" spans="1:13">
      <c r="A86" t="s">
        <v>13</v>
      </c>
      <c r="B86">
        <v>1536</v>
      </c>
      <c r="C86">
        <v>45869639</v>
      </c>
      <c r="D86" t="s">
        <v>19</v>
      </c>
      <c r="E86" t="s">
        <v>15</v>
      </c>
      <c r="F86">
        <v>3</v>
      </c>
      <c r="G86">
        <v>9.6</v>
      </c>
      <c r="H86" s="1">
        <v>3.2</v>
      </c>
      <c r="I86" s="1">
        <v>8510000000</v>
      </c>
      <c r="J86" s="1">
        <v>130000000</v>
      </c>
      <c r="K86" s="1">
        <v>830</v>
      </c>
      <c r="L86" s="1">
        <v>44000</v>
      </c>
      <c r="M86">
        <v>1315846</v>
      </c>
    </row>
    <row r="87" spans="1:13">
      <c r="A87" t="s">
        <v>13</v>
      </c>
      <c r="B87">
        <v>1536</v>
      </c>
      <c r="C87">
        <v>45869638</v>
      </c>
      <c r="D87" t="s">
        <v>20</v>
      </c>
      <c r="E87" t="s">
        <v>15</v>
      </c>
      <c r="F87">
        <v>3</v>
      </c>
      <c r="G87">
        <v>7.2</v>
      </c>
      <c r="H87" s="1">
        <v>2.4</v>
      </c>
      <c r="I87" s="1">
        <v>6890000000</v>
      </c>
      <c r="J87" s="1">
        <v>280000000</v>
      </c>
      <c r="K87" s="1">
        <v>1200</v>
      </c>
      <c r="L87" s="1">
        <v>32000</v>
      </c>
      <c r="M87">
        <v>1417097</v>
      </c>
    </row>
    <row r="88" spans="1:13">
      <c r="A88" t="s">
        <v>13</v>
      </c>
      <c r="B88">
        <v>1536</v>
      </c>
      <c r="C88">
        <v>45869637</v>
      </c>
      <c r="D88" t="s">
        <v>21</v>
      </c>
      <c r="E88" t="s">
        <v>15</v>
      </c>
      <c r="F88">
        <v>3</v>
      </c>
      <c r="G88">
        <v>9.4</v>
      </c>
      <c r="H88" s="1">
        <v>3.1333329999999999</v>
      </c>
      <c r="I88" s="1">
        <v>7680000000</v>
      </c>
      <c r="J88" s="1">
        <v>330000000</v>
      </c>
      <c r="K88" s="1">
        <v>850</v>
      </c>
      <c r="L88" s="1">
        <v>37000</v>
      </c>
      <c r="M88">
        <v>1205974</v>
      </c>
    </row>
    <row r="89" spans="1:13">
      <c r="A89" t="s">
        <v>13</v>
      </c>
      <c r="B89">
        <v>1536</v>
      </c>
      <c r="C89">
        <v>36482981</v>
      </c>
      <c r="D89" t="s">
        <v>22</v>
      </c>
      <c r="E89" t="s">
        <v>15</v>
      </c>
      <c r="F89">
        <v>3</v>
      </c>
      <c r="G89">
        <v>6.8</v>
      </c>
      <c r="H89" s="1">
        <v>2.266667</v>
      </c>
      <c r="I89" s="1">
        <v>6820000000</v>
      </c>
      <c r="J89" s="1">
        <v>200000000</v>
      </c>
      <c r="K89" s="1">
        <v>840</v>
      </c>
      <c r="L89" s="1">
        <v>34000</v>
      </c>
      <c r="M89">
        <v>1474670</v>
      </c>
    </row>
    <row r="90" spans="1:13">
      <c r="A90" t="s">
        <v>13</v>
      </c>
      <c r="B90">
        <v>1536</v>
      </c>
      <c r="C90">
        <v>18524981</v>
      </c>
      <c r="D90" t="s">
        <v>23</v>
      </c>
      <c r="E90" t="s">
        <v>15</v>
      </c>
      <c r="F90">
        <v>3</v>
      </c>
      <c r="G90">
        <v>2.6</v>
      </c>
      <c r="H90" s="1">
        <v>0.86666670000000001</v>
      </c>
      <c r="I90" s="1">
        <v>2530000000</v>
      </c>
      <c r="J90" s="1">
        <v>61000000</v>
      </c>
      <c r="K90" s="1">
        <v>830</v>
      </c>
      <c r="L90" s="1">
        <v>10000</v>
      </c>
      <c r="M90">
        <v>1412946</v>
      </c>
    </row>
    <row r="91" spans="1:13">
      <c r="A91" t="s">
        <v>13</v>
      </c>
      <c r="B91">
        <v>1536</v>
      </c>
      <c r="C91">
        <v>12321508</v>
      </c>
      <c r="D91" t="s">
        <v>24</v>
      </c>
      <c r="E91" t="s">
        <v>15</v>
      </c>
      <c r="F91">
        <v>3</v>
      </c>
      <c r="G91">
        <v>6.2</v>
      </c>
      <c r="H91" s="1">
        <v>2.0666669999999998</v>
      </c>
      <c r="I91" s="1">
        <v>8420000000</v>
      </c>
      <c r="J91" s="1">
        <v>130000000</v>
      </c>
      <c r="K91" s="1">
        <v>830</v>
      </c>
      <c r="L91" s="1">
        <v>44000</v>
      </c>
      <c r="M91">
        <v>2000762</v>
      </c>
    </row>
    <row r="92" spans="1:13">
      <c r="A92" t="s">
        <v>13</v>
      </c>
      <c r="B92">
        <v>1536</v>
      </c>
      <c r="C92">
        <v>22479830</v>
      </c>
      <c r="D92" t="s">
        <v>25</v>
      </c>
      <c r="E92" t="s">
        <v>15</v>
      </c>
      <c r="F92">
        <v>3</v>
      </c>
      <c r="G92">
        <v>8.5</v>
      </c>
      <c r="H92" s="1">
        <v>2.8333330000000001</v>
      </c>
      <c r="I92" s="1">
        <v>7020000000</v>
      </c>
      <c r="J92" s="1">
        <v>210000000</v>
      </c>
      <c r="K92" s="1">
        <v>840</v>
      </c>
      <c r="L92" s="1">
        <v>35000</v>
      </c>
      <c r="M92">
        <v>1218909</v>
      </c>
    </row>
    <row r="93" spans="1:13">
      <c r="A93" t="s">
        <v>13</v>
      </c>
      <c r="B93">
        <v>1536</v>
      </c>
      <c r="C93">
        <v>80361466</v>
      </c>
      <c r="D93" t="s">
        <v>26</v>
      </c>
      <c r="E93" t="s">
        <v>15</v>
      </c>
      <c r="F93">
        <v>3</v>
      </c>
      <c r="G93">
        <v>2.2000000000000002</v>
      </c>
      <c r="H93" s="1">
        <v>0.73333329999999997</v>
      </c>
      <c r="I93" s="1">
        <v>2170000000</v>
      </c>
      <c r="J93" s="1">
        <v>55000000</v>
      </c>
      <c r="K93" s="1">
        <v>830</v>
      </c>
      <c r="L93" s="1">
        <v>18000</v>
      </c>
      <c r="M93">
        <v>1430833</v>
      </c>
    </row>
    <row r="94" spans="1:13">
      <c r="A94" t="s">
        <v>13</v>
      </c>
      <c r="B94">
        <v>1536</v>
      </c>
      <c r="C94">
        <v>80361467</v>
      </c>
      <c r="D94" t="s">
        <v>27</v>
      </c>
      <c r="E94" t="s">
        <v>15</v>
      </c>
      <c r="F94">
        <v>3</v>
      </c>
      <c r="G94">
        <v>5.6</v>
      </c>
      <c r="H94" s="1">
        <v>1.8666670000000001</v>
      </c>
      <c r="I94" s="1">
        <v>1920000000</v>
      </c>
      <c r="J94" s="1">
        <v>91000000</v>
      </c>
      <c r="K94" s="1">
        <v>840</v>
      </c>
      <c r="L94" s="1">
        <v>15000</v>
      </c>
      <c r="M94">
        <v>501662</v>
      </c>
    </row>
    <row r="95" spans="1:13">
      <c r="A95" t="s">
        <v>13</v>
      </c>
      <c r="B95">
        <v>1536</v>
      </c>
      <c r="C95">
        <v>81997754</v>
      </c>
      <c r="D95" t="s">
        <v>28</v>
      </c>
      <c r="E95" t="s">
        <v>15</v>
      </c>
      <c r="F95">
        <v>3</v>
      </c>
      <c r="G95">
        <v>3.8</v>
      </c>
      <c r="H95" s="1">
        <v>1.266667</v>
      </c>
      <c r="I95" s="1">
        <v>2390000000</v>
      </c>
      <c r="J95" s="1">
        <v>110000000</v>
      </c>
      <c r="K95" s="1">
        <v>840</v>
      </c>
      <c r="L95" s="1">
        <v>14000</v>
      </c>
      <c r="M95">
        <v>911671</v>
      </c>
    </row>
    <row r="96" spans="1:13">
      <c r="A96" t="s">
        <v>13</v>
      </c>
      <c r="B96">
        <v>1536</v>
      </c>
      <c r="C96">
        <v>80361465</v>
      </c>
      <c r="D96" t="s">
        <v>29</v>
      </c>
      <c r="E96" t="s">
        <v>15</v>
      </c>
      <c r="F96">
        <v>3</v>
      </c>
      <c r="G96">
        <v>2.1</v>
      </c>
      <c r="H96" s="1">
        <v>0.7</v>
      </c>
      <c r="I96" s="1">
        <v>1840000000</v>
      </c>
      <c r="J96" s="1">
        <v>110000000</v>
      </c>
      <c r="K96" s="1">
        <v>1200</v>
      </c>
      <c r="L96" s="1">
        <v>13000</v>
      </c>
      <c r="M96">
        <v>1254652</v>
      </c>
    </row>
    <row r="97" spans="1:13">
      <c r="A97" t="s">
        <v>13</v>
      </c>
      <c r="B97">
        <v>1536</v>
      </c>
      <c r="C97">
        <v>8520536</v>
      </c>
      <c r="D97" t="s">
        <v>30</v>
      </c>
      <c r="E97" t="s">
        <v>15</v>
      </c>
      <c r="F97">
        <v>3</v>
      </c>
      <c r="G97">
        <v>2.8</v>
      </c>
      <c r="H97" s="1">
        <v>0.93333330000000003</v>
      </c>
      <c r="I97" s="1">
        <v>2710000000</v>
      </c>
      <c r="J97" s="1">
        <v>120000000</v>
      </c>
      <c r="K97" s="1">
        <v>830</v>
      </c>
      <c r="L97" s="1">
        <v>40000</v>
      </c>
      <c r="M97">
        <v>1421685</v>
      </c>
    </row>
    <row r="98" spans="1:13">
      <c r="A98" t="s">
        <v>13</v>
      </c>
      <c r="B98">
        <v>1536</v>
      </c>
      <c r="C98">
        <v>53302993</v>
      </c>
      <c r="D98" t="s">
        <v>31</v>
      </c>
      <c r="E98" t="s">
        <v>15</v>
      </c>
      <c r="F98">
        <v>3</v>
      </c>
      <c r="G98">
        <v>3.1</v>
      </c>
      <c r="H98" s="1">
        <v>1.0333330000000001</v>
      </c>
      <c r="I98" s="1">
        <v>2490000000</v>
      </c>
      <c r="J98" s="1">
        <v>62000000</v>
      </c>
      <c r="K98" s="1">
        <v>830</v>
      </c>
      <c r="L98" s="1">
        <v>16000</v>
      </c>
      <c r="M98">
        <v>1157483</v>
      </c>
    </row>
    <row r="99" spans="1:13">
      <c r="A99" t="s">
        <v>13</v>
      </c>
      <c r="B99">
        <v>1536</v>
      </c>
      <c r="C99">
        <v>91036839</v>
      </c>
      <c r="D99" t="s">
        <v>32</v>
      </c>
      <c r="E99" t="s">
        <v>15</v>
      </c>
      <c r="F99">
        <v>3</v>
      </c>
      <c r="G99">
        <v>2.6</v>
      </c>
      <c r="H99" s="1">
        <v>0.86666670000000001</v>
      </c>
      <c r="I99" s="1">
        <v>2170000000</v>
      </c>
      <c r="J99" s="1">
        <v>55000000</v>
      </c>
      <c r="K99" s="1">
        <v>830</v>
      </c>
      <c r="L99" s="1">
        <v>18000</v>
      </c>
      <c r="M99">
        <v>1211604</v>
      </c>
    </row>
    <row r="100" spans="1:13">
      <c r="A100" t="s">
        <v>13</v>
      </c>
      <c r="B100">
        <v>1536</v>
      </c>
      <c r="C100">
        <v>30870723</v>
      </c>
      <c r="D100" t="s">
        <v>33</v>
      </c>
      <c r="E100" t="s">
        <v>15</v>
      </c>
      <c r="F100">
        <v>3</v>
      </c>
      <c r="G100">
        <v>6.9</v>
      </c>
      <c r="H100" s="1">
        <v>2.2999999999999998</v>
      </c>
      <c r="I100" s="1">
        <v>7620000000</v>
      </c>
      <c r="J100" s="1">
        <v>230000000</v>
      </c>
      <c r="K100" s="1">
        <v>840</v>
      </c>
      <c r="L100" s="1">
        <v>38000</v>
      </c>
      <c r="M100">
        <v>1632934</v>
      </c>
    </row>
    <row r="101" spans="1:13">
      <c r="A101" t="s">
        <v>13</v>
      </c>
      <c r="B101">
        <v>1536</v>
      </c>
      <c r="C101">
        <v>30870722</v>
      </c>
      <c r="D101" t="s">
        <v>34</v>
      </c>
      <c r="E101" t="s">
        <v>15</v>
      </c>
      <c r="F101">
        <v>3</v>
      </c>
      <c r="G101">
        <v>6.1</v>
      </c>
      <c r="H101" s="1">
        <v>2.0333329999999998</v>
      </c>
      <c r="I101" s="1">
        <v>8350000000</v>
      </c>
      <c r="J101" s="1">
        <v>130000000</v>
      </c>
      <c r="K101" s="1">
        <v>830</v>
      </c>
      <c r="L101" s="1">
        <v>43000</v>
      </c>
      <c r="M101">
        <v>2008652</v>
      </c>
    </row>
    <row r="102" spans="1:13">
      <c r="A102" t="s">
        <v>13</v>
      </c>
      <c r="B102">
        <v>1536</v>
      </c>
      <c r="C102">
        <v>30870721</v>
      </c>
      <c r="D102" t="s">
        <v>35</v>
      </c>
      <c r="E102" t="s">
        <v>15</v>
      </c>
      <c r="F102">
        <v>3</v>
      </c>
      <c r="G102">
        <v>6.1</v>
      </c>
      <c r="H102" s="1">
        <v>2.0333329999999998</v>
      </c>
      <c r="I102" s="1">
        <v>6900000000</v>
      </c>
      <c r="J102" s="1">
        <v>280000000</v>
      </c>
      <c r="K102" s="1">
        <v>1200</v>
      </c>
      <c r="L102" s="1">
        <v>32000</v>
      </c>
      <c r="M102">
        <v>1667509</v>
      </c>
    </row>
    <row r="103" spans="1:13">
      <c r="A103" t="s">
        <v>13</v>
      </c>
      <c r="B103">
        <v>1536</v>
      </c>
      <c r="C103">
        <v>30870720</v>
      </c>
      <c r="D103" t="s">
        <v>36</v>
      </c>
      <c r="E103" t="s">
        <v>15</v>
      </c>
      <c r="F103">
        <v>3</v>
      </c>
      <c r="G103">
        <v>9.5</v>
      </c>
      <c r="H103" s="1">
        <v>3.1666669999999999</v>
      </c>
      <c r="I103" s="1">
        <v>7770000000</v>
      </c>
      <c r="J103" s="1">
        <v>330000000</v>
      </c>
      <c r="K103" s="1">
        <v>850</v>
      </c>
      <c r="L103" s="1">
        <v>37000</v>
      </c>
      <c r="M103">
        <v>1204654</v>
      </c>
    </row>
    <row r="104" spans="1:13">
      <c r="A104" t="s">
        <v>13</v>
      </c>
      <c r="B104">
        <v>1536</v>
      </c>
      <c r="C104">
        <v>75830645</v>
      </c>
      <c r="D104" t="s">
        <v>37</v>
      </c>
      <c r="E104" t="s">
        <v>15</v>
      </c>
      <c r="F104">
        <v>3</v>
      </c>
      <c r="G104">
        <v>2.2999999999999998</v>
      </c>
      <c r="H104" s="1">
        <v>0.76666670000000003</v>
      </c>
      <c r="I104" s="1">
        <v>2190000000</v>
      </c>
      <c r="J104" s="1">
        <v>130000000</v>
      </c>
      <c r="K104" s="1">
        <v>1200</v>
      </c>
      <c r="L104" s="1">
        <v>7300</v>
      </c>
      <c r="M104">
        <v>1359661</v>
      </c>
    </row>
    <row r="105" spans="1:13">
      <c r="A105" t="s">
        <v>13</v>
      </c>
      <c r="B105">
        <v>1536</v>
      </c>
      <c r="C105">
        <v>75830644</v>
      </c>
      <c r="D105" t="s">
        <v>38</v>
      </c>
      <c r="E105" t="s">
        <v>15</v>
      </c>
      <c r="F105">
        <v>3</v>
      </c>
      <c r="G105">
        <v>2.4</v>
      </c>
      <c r="H105" s="1">
        <v>0.8</v>
      </c>
      <c r="I105" s="1">
        <v>1920000000</v>
      </c>
      <c r="J105" s="1">
        <v>120000000</v>
      </c>
      <c r="K105" s="1">
        <v>860</v>
      </c>
      <c r="L105" s="1">
        <v>6800</v>
      </c>
      <c r="M105">
        <v>1149932</v>
      </c>
    </row>
    <row r="106" spans="1:13">
      <c r="A106" t="s">
        <v>13</v>
      </c>
      <c r="B106">
        <v>1536</v>
      </c>
      <c r="C106">
        <v>75830647</v>
      </c>
      <c r="D106" t="s">
        <v>39</v>
      </c>
      <c r="E106" t="s">
        <v>15</v>
      </c>
      <c r="F106">
        <v>3</v>
      </c>
      <c r="G106">
        <v>2.2000000000000002</v>
      </c>
      <c r="H106" s="1">
        <v>0.73333329999999997</v>
      </c>
      <c r="I106" s="1">
        <v>1970000000</v>
      </c>
      <c r="J106" s="1">
        <v>89000000</v>
      </c>
      <c r="K106" s="1">
        <v>840</v>
      </c>
      <c r="L106" s="1">
        <v>7400</v>
      </c>
      <c r="M106">
        <v>1321345</v>
      </c>
    </row>
    <row r="107" spans="1:13">
      <c r="A107" t="s">
        <v>13</v>
      </c>
      <c r="B107">
        <v>1536</v>
      </c>
      <c r="C107">
        <v>75830646</v>
      </c>
      <c r="D107" t="s">
        <v>40</v>
      </c>
      <c r="E107" t="s">
        <v>15</v>
      </c>
      <c r="F107">
        <v>3</v>
      </c>
      <c r="G107">
        <v>2.7</v>
      </c>
      <c r="H107" s="1">
        <v>0.9</v>
      </c>
      <c r="I107" s="1">
        <v>2780000000</v>
      </c>
      <c r="J107" s="1">
        <v>67000000</v>
      </c>
      <c r="K107" s="1">
        <v>830</v>
      </c>
      <c r="L107" s="1">
        <v>11000</v>
      </c>
      <c r="M107">
        <v>1492683</v>
      </c>
    </row>
    <row r="108" spans="1:13">
      <c r="A108" t="s">
        <v>13</v>
      </c>
      <c r="B108">
        <v>1536</v>
      </c>
      <c r="C108">
        <v>45869640</v>
      </c>
      <c r="D108" t="s">
        <v>41</v>
      </c>
      <c r="E108" t="s">
        <v>15</v>
      </c>
      <c r="F108">
        <v>3</v>
      </c>
      <c r="G108">
        <v>6.2</v>
      </c>
      <c r="H108" s="1">
        <v>2.0666669999999998</v>
      </c>
      <c r="I108" s="1">
        <v>7340000000</v>
      </c>
      <c r="J108" s="1">
        <v>220000000</v>
      </c>
      <c r="K108" s="1">
        <v>840</v>
      </c>
      <c r="L108" s="1">
        <v>37000</v>
      </c>
      <c r="M108">
        <v>1733749</v>
      </c>
    </row>
    <row r="109" spans="1:13">
      <c r="A109" t="s">
        <v>13</v>
      </c>
      <c r="B109">
        <v>768</v>
      </c>
      <c r="C109">
        <v>11256942</v>
      </c>
      <c r="D109" t="s">
        <v>14</v>
      </c>
      <c r="E109" t="s">
        <v>15</v>
      </c>
      <c r="F109">
        <v>3</v>
      </c>
      <c r="G109">
        <v>5.8</v>
      </c>
      <c r="H109" s="1">
        <v>1.933333</v>
      </c>
      <c r="I109" s="1">
        <v>4920000000</v>
      </c>
      <c r="J109" s="1">
        <v>30000000</v>
      </c>
      <c r="K109" s="1">
        <v>1200</v>
      </c>
      <c r="L109" s="1">
        <v>15000</v>
      </c>
      <c r="M109">
        <v>623552</v>
      </c>
    </row>
    <row r="110" spans="1:13">
      <c r="A110" t="s">
        <v>13</v>
      </c>
      <c r="B110">
        <v>768</v>
      </c>
      <c r="C110">
        <v>11256941</v>
      </c>
      <c r="D110" t="s">
        <v>16</v>
      </c>
      <c r="E110" t="s">
        <v>15</v>
      </c>
      <c r="F110">
        <v>3</v>
      </c>
      <c r="G110">
        <v>9.4</v>
      </c>
      <c r="H110" s="1">
        <v>3.1333329999999999</v>
      </c>
      <c r="I110" s="1">
        <v>6580000000</v>
      </c>
      <c r="J110" s="1">
        <v>77000000</v>
      </c>
      <c r="K110" s="1">
        <v>1200</v>
      </c>
      <c r="L110" s="1">
        <v>20000</v>
      </c>
      <c r="M110">
        <v>516699</v>
      </c>
    </row>
    <row r="111" spans="1:13">
      <c r="A111" t="s">
        <v>13</v>
      </c>
      <c r="B111">
        <v>768</v>
      </c>
      <c r="C111">
        <v>42851841</v>
      </c>
      <c r="D111" t="s">
        <v>17</v>
      </c>
      <c r="E111" t="s">
        <v>15</v>
      </c>
      <c r="F111">
        <v>3</v>
      </c>
      <c r="G111">
        <v>1.6</v>
      </c>
      <c r="H111" s="1">
        <v>0.53333330000000001</v>
      </c>
      <c r="I111" s="1">
        <v>16900000000</v>
      </c>
      <c r="J111" s="1">
        <v>65000000</v>
      </c>
      <c r="K111" s="1">
        <v>1200</v>
      </c>
      <c r="L111" s="1">
        <v>44000</v>
      </c>
      <c r="M111">
        <v>753439</v>
      </c>
    </row>
    <row r="112" spans="1:13">
      <c r="A112" t="s">
        <v>13</v>
      </c>
      <c r="B112">
        <v>768</v>
      </c>
      <c r="C112">
        <v>11256944</v>
      </c>
      <c r="D112" t="s">
        <v>42</v>
      </c>
      <c r="E112" t="s">
        <v>15</v>
      </c>
      <c r="F112">
        <v>3</v>
      </c>
      <c r="G112">
        <v>8</v>
      </c>
      <c r="H112" s="1">
        <v>2.6666669999999999</v>
      </c>
      <c r="I112" s="1">
        <v>5260000000</v>
      </c>
      <c r="J112" s="1">
        <v>88000000</v>
      </c>
      <c r="K112" s="1">
        <v>1200</v>
      </c>
      <c r="L112" s="1">
        <v>15000</v>
      </c>
      <c r="M112">
        <v>483295</v>
      </c>
    </row>
    <row r="113" spans="1:13">
      <c r="A113" t="s">
        <v>13</v>
      </c>
      <c r="B113">
        <v>768</v>
      </c>
      <c r="C113">
        <v>80361464</v>
      </c>
      <c r="D113" t="s">
        <v>18</v>
      </c>
      <c r="E113" t="s">
        <v>15</v>
      </c>
      <c r="F113">
        <v>3</v>
      </c>
      <c r="G113">
        <v>4.9000000000000004</v>
      </c>
      <c r="H113" s="1">
        <v>1.6333329999999999</v>
      </c>
      <c r="I113" s="1">
        <v>3430000000</v>
      </c>
      <c r="J113" s="1">
        <v>58000000</v>
      </c>
      <c r="K113" s="1">
        <v>1200</v>
      </c>
      <c r="L113" s="1">
        <v>13000</v>
      </c>
      <c r="M113">
        <v>509989</v>
      </c>
    </row>
    <row r="114" spans="1:13">
      <c r="A114" t="s">
        <v>13</v>
      </c>
      <c r="B114">
        <v>768</v>
      </c>
      <c r="C114">
        <v>45869639</v>
      </c>
      <c r="D114" t="s">
        <v>19</v>
      </c>
      <c r="E114" t="s">
        <v>15</v>
      </c>
      <c r="F114">
        <v>3</v>
      </c>
      <c r="G114">
        <v>1.8</v>
      </c>
      <c r="H114" s="1">
        <v>0.6</v>
      </c>
      <c r="I114" s="1">
        <v>17300000000</v>
      </c>
      <c r="J114" s="1">
        <v>67000000</v>
      </c>
      <c r="K114" s="1">
        <v>1200</v>
      </c>
      <c r="L114" s="1">
        <v>45000</v>
      </c>
      <c r="M114">
        <v>684193</v>
      </c>
    </row>
    <row r="115" spans="1:13">
      <c r="A115" t="s">
        <v>13</v>
      </c>
      <c r="B115">
        <v>768</v>
      </c>
      <c r="C115">
        <v>45869638</v>
      </c>
      <c r="D115" t="s">
        <v>20</v>
      </c>
      <c r="E115" t="s">
        <v>15</v>
      </c>
      <c r="F115">
        <v>3</v>
      </c>
      <c r="G115">
        <v>1.9</v>
      </c>
      <c r="H115" s="1">
        <v>0.63333329999999999</v>
      </c>
      <c r="I115" s="1">
        <v>14500000000</v>
      </c>
      <c r="J115" s="1">
        <v>150000000</v>
      </c>
      <c r="K115" s="1">
        <v>1600</v>
      </c>
      <c r="L115" s="1">
        <v>35000</v>
      </c>
      <c r="M115">
        <v>552043</v>
      </c>
    </row>
    <row r="116" spans="1:13">
      <c r="A116" t="s">
        <v>13</v>
      </c>
      <c r="B116">
        <v>768</v>
      </c>
      <c r="C116">
        <v>45869637</v>
      </c>
      <c r="D116" t="s">
        <v>21</v>
      </c>
      <c r="E116" t="s">
        <v>15</v>
      </c>
      <c r="F116">
        <v>3</v>
      </c>
      <c r="G116">
        <v>1.9</v>
      </c>
      <c r="H116" s="1">
        <v>0.63333329999999999</v>
      </c>
      <c r="I116" s="1">
        <v>14500000000</v>
      </c>
      <c r="J116" s="1">
        <v>160000000</v>
      </c>
      <c r="K116" s="1">
        <v>1200</v>
      </c>
      <c r="L116" s="1">
        <v>36000</v>
      </c>
      <c r="M116">
        <v>555040</v>
      </c>
    </row>
    <row r="117" spans="1:13">
      <c r="A117" t="s">
        <v>13</v>
      </c>
      <c r="B117">
        <v>768</v>
      </c>
      <c r="C117">
        <v>36482981</v>
      </c>
      <c r="D117" t="s">
        <v>22</v>
      </c>
      <c r="E117" t="s">
        <v>15</v>
      </c>
      <c r="F117">
        <v>3</v>
      </c>
      <c r="G117">
        <v>1.8</v>
      </c>
      <c r="H117" s="1">
        <v>0.6</v>
      </c>
      <c r="I117" s="1">
        <v>15200000000</v>
      </c>
      <c r="J117" s="1">
        <v>110000000</v>
      </c>
      <c r="K117" s="1">
        <v>1200</v>
      </c>
      <c r="L117" s="1">
        <v>39000</v>
      </c>
      <c r="M117">
        <v>604136</v>
      </c>
    </row>
    <row r="118" spans="1:13">
      <c r="A118" t="s">
        <v>13</v>
      </c>
      <c r="B118">
        <v>768</v>
      </c>
      <c r="C118">
        <v>18524981</v>
      </c>
      <c r="D118" t="s">
        <v>23</v>
      </c>
      <c r="E118" t="s">
        <v>15</v>
      </c>
      <c r="F118">
        <v>3</v>
      </c>
      <c r="G118">
        <v>2.5</v>
      </c>
      <c r="H118" s="1">
        <v>0.83333330000000005</v>
      </c>
      <c r="I118" s="1">
        <v>4170000000</v>
      </c>
      <c r="J118" s="1">
        <v>25000000</v>
      </c>
      <c r="K118" s="1">
        <v>1200</v>
      </c>
      <c r="L118" s="1">
        <v>8300</v>
      </c>
      <c r="M118">
        <v>1195171</v>
      </c>
    </row>
    <row r="119" spans="1:13">
      <c r="A119" t="s">
        <v>13</v>
      </c>
      <c r="B119">
        <v>768</v>
      </c>
      <c r="C119">
        <v>12321508</v>
      </c>
      <c r="D119" t="s">
        <v>24</v>
      </c>
      <c r="E119" t="s">
        <v>15</v>
      </c>
      <c r="F119">
        <v>3</v>
      </c>
      <c r="G119">
        <v>1.7</v>
      </c>
      <c r="H119" s="1">
        <v>0.56666669999999997</v>
      </c>
      <c r="I119" s="1">
        <v>16800000000</v>
      </c>
      <c r="J119" s="1">
        <v>66000000</v>
      </c>
      <c r="K119" s="1">
        <v>1200</v>
      </c>
      <c r="L119" s="1">
        <v>44000</v>
      </c>
      <c r="M119">
        <v>724304</v>
      </c>
    </row>
    <row r="120" spans="1:13">
      <c r="A120" t="s">
        <v>13</v>
      </c>
      <c r="B120">
        <v>768</v>
      </c>
      <c r="C120">
        <v>22479830</v>
      </c>
      <c r="D120" t="s">
        <v>25</v>
      </c>
      <c r="E120" t="s">
        <v>15</v>
      </c>
      <c r="F120">
        <v>3</v>
      </c>
      <c r="G120">
        <v>1.8</v>
      </c>
      <c r="H120" s="1">
        <v>0.6</v>
      </c>
      <c r="I120" s="1">
        <v>14800000000</v>
      </c>
      <c r="J120" s="1">
        <v>110000000</v>
      </c>
      <c r="K120" s="1">
        <v>1200</v>
      </c>
      <c r="L120" s="1">
        <v>37000</v>
      </c>
      <c r="M120">
        <v>580818</v>
      </c>
    </row>
    <row r="121" spans="1:13">
      <c r="A121" t="s">
        <v>13</v>
      </c>
      <c r="B121">
        <v>768</v>
      </c>
      <c r="C121">
        <v>80361466</v>
      </c>
      <c r="D121" t="s">
        <v>26</v>
      </c>
      <c r="E121" t="s">
        <v>15</v>
      </c>
      <c r="F121">
        <v>3</v>
      </c>
      <c r="G121">
        <v>4.8</v>
      </c>
      <c r="H121" s="1">
        <v>1.6</v>
      </c>
      <c r="I121" s="1">
        <v>4440000000</v>
      </c>
      <c r="J121" s="1">
        <v>28000000</v>
      </c>
      <c r="K121" s="1">
        <v>1200</v>
      </c>
      <c r="L121" s="1">
        <v>19000</v>
      </c>
      <c r="M121">
        <v>677689</v>
      </c>
    </row>
    <row r="122" spans="1:13">
      <c r="A122" t="s">
        <v>13</v>
      </c>
      <c r="B122">
        <v>768</v>
      </c>
      <c r="C122">
        <v>80361467</v>
      </c>
      <c r="D122" t="s">
        <v>27</v>
      </c>
      <c r="E122" t="s">
        <v>15</v>
      </c>
      <c r="F122">
        <v>3</v>
      </c>
      <c r="G122">
        <v>4.7</v>
      </c>
      <c r="H122" s="1">
        <v>1.566667</v>
      </c>
      <c r="I122" s="1">
        <v>3710000000</v>
      </c>
      <c r="J122" s="1">
        <v>44000000</v>
      </c>
      <c r="K122" s="1">
        <v>1200</v>
      </c>
      <c r="L122" s="1">
        <v>15000</v>
      </c>
      <c r="M122">
        <v>576995</v>
      </c>
    </row>
    <row r="123" spans="1:13">
      <c r="A123" t="s">
        <v>13</v>
      </c>
      <c r="B123">
        <v>768</v>
      </c>
      <c r="C123">
        <v>81997754</v>
      </c>
      <c r="D123" t="s">
        <v>28</v>
      </c>
      <c r="E123" t="s">
        <v>15</v>
      </c>
      <c r="F123">
        <v>3</v>
      </c>
      <c r="G123">
        <v>9.1</v>
      </c>
      <c r="H123" s="1">
        <v>3.0333329999999998</v>
      </c>
      <c r="I123" s="1">
        <v>6580000000</v>
      </c>
      <c r="J123" s="1">
        <v>77000000</v>
      </c>
      <c r="K123" s="1">
        <v>1200</v>
      </c>
      <c r="L123" s="1">
        <v>20000</v>
      </c>
      <c r="M123">
        <v>536666</v>
      </c>
    </row>
    <row r="124" spans="1:13">
      <c r="A124" t="s">
        <v>13</v>
      </c>
      <c r="B124">
        <v>768</v>
      </c>
      <c r="C124">
        <v>80361465</v>
      </c>
      <c r="D124" t="s">
        <v>29</v>
      </c>
      <c r="E124" t="s">
        <v>15</v>
      </c>
      <c r="F124">
        <v>3</v>
      </c>
      <c r="G124">
        <v>5.4</v>
      </c>
      <c r="H124" s="1">
        <v>1.8</v>
      </c>
      <c r="I124" s="1">
        <v>3480000000</v>
      </c>
      <c r="J124" s="1">
        <v>56000000</v>
      </c>
      <c r="K124" s="1">
        <v>1600</v>
      </c>
      <c r="L124" s="1">
        <v>13000</v>
      </c>
      <c r="M124">
        <v>468914</v>
      </c>
    </row>
    <row r="125" spans="1:13">
      <c r="A125" t="s">
        <v>13</v>
      </c>
      <c r="B125">
        <v>768</v>
      </c>
      <c r="C125">
        <v>8520536</v>
      </c>
      <c r="D125" t="s">
        <v>30</v>
      </c>
      <c r="E125" t="s">
        <v>15</v>
      </c>
      <c r="F125">
        <v>3</v>
      </c>
      <c r="G125">
        <v>3.9</v>
      </c>
      <c r="H125" s="1">
        <v>1.3</v>
      </c>
      <c r="I125" s="1">
        <v>5680000000</v>
      </c>
      <c r="J125" s="1">
        <v>61000000</v>
      </c>
      <c r="K125" s="1">
        <v>1200</v>
      </c>
      <c r="L125" s="1">
        <v>41000</v>
      </c>
      <c r="M125">
        <v>1063453</v>
      </c>
    </row>
    <row r="126" spans="1:13">
      <c r="A126" t="s">
        <v>13</v>
      </c>
      <c r="B126">
        <v>768</v>
      </c>
      <c r="C126">
        <v>1216556</v>
      </c>
      <c r="D126" t="s">
        <v>43</v>
      </c>
      <c r="E126" t="s">
        <v>15</v>
      </c>
      <c r="F126">
        <v>3</v>
      </c>
      <c r="G126">
        <v>6.3</v>
      </c>
      <c r="H126" s="1">
        <v>2.1</v>
      </c>
      <c r="I126" s="1">
        <v>8170000000</v>
      </c>
      <c r="J126" s="1">
        <v>80000000</v>
      </c>
      <c r="K126" s="1">
        <v>1200</v>
      </c>
      <c r="L126" s="1">
        <v>27000</v>
      </c>
      <c r="M126">
        <v>962619</v>
      </c>
    </row>
    <row r="127" spans="1:13">
      <c r="A127" t="s">
        <v>13</v>
      </c>
      <c r="B127">
        <v>768</v>
      </c>
      <c r="C127">
        <v>53302993</v>
      </c>
      <c r="D127" t="s">
        <v>31</v>
      </c>
      <c r="E127" t="s">
        <v>15</v>
      </c>
      <c r="F127">
        <v>3</v>
      </c>
      <c r="G127">
        <v>5.5</v>
      </c>
      <c r="H127" s="1">
        <v>1.8333330000000001</v>
      </c>
      <c r="I127" s="1">
        <v>4920000000</v>
      </c>
      <c r="J127" s="1">
        <v>30000000</v>
      </c>
      <c r="K127" s="1">
        <v>1200</v>
      </c>
      <c r="L127" s="1">
        <v>15000</v>
      </c>
      <c r="M127">
        <v>654935</v>
      </c>
    </row>
    <row r="128" spans="1:13">
      <c r="A128" t="s">
        <v>13</v>
      </c>
      <c r="B128">
        <v>768</v>
      </c>
      <c r="C128">
        <v>91036839</v>
      </c>
      <c r="D128" t="s">
        <v>32</v>
      </c>
      <c r="E128" t="s">
        <v>15</v>
      </c>
      <c r="F128">
        <v>3</v>
      </c>
      <c r="G128">
        <v>4.4000000000000004</v>
      </c>
      <c r="H128" s="1">
        <v>1.4666669999999999</v>
      </c>
      <c r="I128" s="1">
        <v>4440000000</v>
      </c>
      <c r="J128" s="1">
        <v>28000000</v>
      </c>
      <c r="K128" s="1">
        <v>1200</v>
      </c>
      <c r="L128" s="1">
        <v>19000</v>
      </c>
      <c r="M128">
        <v>742564</v>
      </c>
    </row>
    <row r="129" spans="1:13">
      <c r="A129" t="s">
        <v>13</v>
      </c>
      <c r="B129">
        <v>768</v>
      </c>
      <c r="C129">
        <v>30870723</v>
      </c>
      <c r="D129" t="s">
        <v>33</v>
      </c>
      <c r="E129" t="s">
        <v>15</v>
      </c>
      <c r="F129">
        <v>3</v>
      </c>
      <c r="G129">
        <v>1.5</v>
      </c>
      <c r="H129" s="1">
        <v>0.5</v>
      </c>
      <c r="I129" s="1">
        <v>13700000000</v>
      </c>
      <c r="J129" s="1">
        <v>100000000</v>
      </c>
      <c r="K129" s="1">
        <v>1200</v>
      </c>
      <c r="L129" s="1">
        <v>34000</v>
      </c>
      <c r="M129">
        <v>644007</v>
      </c>
    </row>
    <row r="130" spans="1:13">
      <c r="A130" t="s">
        <v>13</v>
      </c>
      <c r="B130">
        <v>768</v>
      </c>
      <c r="C130">
        <v>30870722</v>
      </c>
      <c r="D130" t="s">
        <v>34</v>
      </c>
      <c r="E130" t="s">
        <v>15</v>
      </c>
      <c r="F130">
        <v>3</v>
      </c>
      <c r="G130">
        <v>1.7</v>
      </c>
      <c r="H130" s="1">
        <v>0.56666669999999997</v>
      </c>
      <c r="I130" s="1">
        <v>17200000000</v>
      </c>
      <c r="J130" s="1">
        <v>66000000</v>
      </c>
      <c r="K130" s="1">
        <v>1200</v>
      </c>
      <c r="L130" s="1">
        <v>44000</v>
      </c>
      <c r="M130">
        <v>714372</v>
      </c>
    </row>
    <row r="131" spans="1:13">
      <c r="A131" t="s">
        <v>13</v>
      </c>
      <c r="B131">
        <v>768</v>
      </c>
      <c r="C131">
        <v>30870721</v>
      </c>
      <c r="D131" t="s">
        <v>35</v>
      </c>
      <c r="E131" t="s">
        <v>15</v>
      </c>
      <c r="F131">
        <v>3</v>
      </c>
      <c r="G131">
        <v>1.8</v>
      </c>
      <c r="H131" s="1">
        <v>0.6</v>
      </c>
      <c r="I131" s="1">
        <v>14000000000</v>
      </c>
      <c r="J131" s="1">
        <v>150000000</v>
      </c>
      <c r="K131" s="1">
        <v>1600</v>
      </c>
      <c r="L131" s="1">
        <v>33000</v>
      </c>
      <c r="M131">
        <v>562072</v>
      </c>
    </row>
    <row r="132" spans="1:13">
      <c r="A132" t="s">
        <v>13</v>
      </c>
      <c r="B132">
        <v>768</v>
      </c>
      <c r="C132">
        <v>30870720</v>
      </c>
      <c r="D132" t="s">
        <v>36</v>
      </c>
      <c r="E132" t="s">
        <v>15</v>
      </c>
      <c r="F132">
        <v>3</v>
      </c>
      <c r="G132">
        <v>1.8</v>
      </c>
      <c r="H132" s="1">
        <v>0.6</v>
      </c>
      <c r="I132" s="1">
        <v>15000000000</v>
      </c>
      <c r="J132" s="1">
        <v>160000000</v>
      </c>
      <c r="K132" s="1">
        <v>1200</v>
      </c>
      <c r="L132" s="1">
        <v>36000</v>
      </c>
      <c r="M132">
        <v>598476</v>
      </c>
    </row>
    <row r="133" spans="1:13">
      <c r="A133" t="s">
        <v>13</v>
      </c>
      <c r="B133">
        <v>768</v>
      </c>
      <c r="C133">
        <v>75830645</v>
      </c>
      <c r="D133" t="s">
        <v>37</v>
      </c>
      <c r="E133" t="s">
        <v>15</v>
      </c>
      <c r="F133">
        <v>3</v>
      </c>
      <c r="G133">
        <v>3.4</v>
      </c>
      <c r="H133" s="1">
        <v>1.1333329999999999</v>
      </c>
      <c r="I133" s="1">
        <v>3940000000</v>
      </c>
      <c r="J133" s="1">
        <v>61000000</v>
      </c>
      <c r="K133" s="1">
        <v>1600</v>
      </c>
      <c r="L133" s="1">
        <v>6900</v>
      </c>
      <c r="M133">
        <v>852383</v>
      </c>
    </row>
    <row r="134" spans="1:13">
      <c r="A134" t="s">
        <v>13</v>
      </c>
      <c r="B134">
        <v>768</v>
      </c>
      <c r="C134">
        <v>75830644</v>
      </c>
      <c r="D134" t="s">
        <v>38</v>
      </c>
      <c r="E134" t="s">
        <v>15</v>
      </c>
      <c r="F134">
        <v>3</v>
      </c>
      <c r="G134">
        <v>3</v>
      </c>
      <c r="H134" s="1">
        <v>1</v>
      </c>
      <c r="I134" s="1">
        <v>3730000000</v>
      </c>
      <c r="J134" s="1">
        <v>60000000</v>
      </c>
      <c r="K134" s="1">
        <v>1200</v>
      </c>
      <c r="L134" s="1">
        <v>6900</v>
      </c>
      <c r="M134">
        <v>916686</v>
      </c>
    </row>
    <row r="135" spans="1:13">
      <c r="A135" t="s">
        <v>13</v>
      </c>
      <c r="B135">
        <v>768</v>
      </c>
      <c r="C135">
        <v>75830647</v>
      </c>
      <c r="D135" t="s">
        <v>39</v>
      </c>
      <c r="E135" t="s">
        <v>15</v>
      </c>
      <c r="F135">
        <v>3</v>
      </c>
      <c r="G135">
        <v>3.2</v>
      </c>
      <c r="H135" s="1">
        <v>1.066667</v>
      </c>
      <c r="I135" s="1">
        <v>4390000000</v>
      </c>
      <c r="J135" s="1">
        <v>50000000</v>
      </c>
      <c r="K135" s="1">
        <v>1200</v>
      </c>
      <c r="L135" s="1">
        <v>8400</v>
      </c>
      <c r="M135">
        <v>1000531</v>
      </c>
    </row>
    <row r="136" spans="1:13">
      <c r="A136" t="s">
        <v>13</v>
      </c>
      <c r="B136">
        <v>768</v>
      </c>
      <c r="C136">
        <v>75830646</v>
      </c>
      <c r="D136" t="s">
        <v>40</v>
      </c>
      <c r="E136" t="s">
        <v>15</v>
      </c>
      <c r="F136">
        <v>3</v>
      </c>
      <c r="G136">
        <v>2.9</v>
      </c>
      <c r="H136" s="1">
        <v>0.96666669999999999</v>
      </c>
      <c r="I136" s="1">
        <v>4210000000</v>
      </c>
      <c r="J136" s="1">
        <v>25000000</v>
      </c>
      <c r="K136" s="1">
        <v>1200</v>
      </c>
      <c r="L136" s="1">
        <v>8400</v>
      </c>
      <c r="M136">
        <v>1050298</v>
      </c>
    </row>
    <row r="137" spans="1:13">
      <c r="A137" t="s">
        <v>13</v>
      </c>
      <c r="B137">
        <v>768</v>
      </c>
      <c r="C137">
        <v>45869640</v>
      </c>
      <c r="D137" t="s">
        <v>41</v>
      </c>
      <c r="E137" t="s">
        <v>15</v>
      </c>
      <c r="F137">
        <v>3</v>
      </c>
      <c r="G137">
        <v>1.7</v>
      </c>
      <c r="H137" s="1">
        <v>0.56666669999999997</v>
      </c>
      <c r="I137" s="1">
        <v>14700000000</v>
      </c>
      <c r="J137" s="1">
        <v>110000000</v>
      </c>
      <c r="K137" s="1">
        <v>1200</v>
      </c>
      <c r="L137" s="1">
        <v>37000</v>
      </c>
      <c r="M137">
        <v>623147</v>
      </c>
    </row>
    <row r="138" spans="1:13">
      <c r="A138" t="s">
        <v>13</v>
      </c>
      <c r="B138">
        <v>384</v>
      </c>
      <c r="C138">
        <v>11256942</v>
      </c>
      <c r="D138" t="s">
        <v>14</v>
      </c>
      <c r="E138" t="s">
        <v>15</v>
      </c>
      <c r="F138">
        <v>3</v>
      </c>
      <c r="G138">
        <v>1.6</v>
      </c>
      <c r="H138" s="1">
        <v>0.53333330000000001</v>
      </c>
      <c r="I138" s="1">
        <v>9450000000</v>
      </c>
      <c r="J138" s="1">
        <v>14000000</v>
      </c>
      <c r="K138" s="1">
        <v>1700</v>
      </c>
      <c r="L138" s="1">
        <v>15000</v>
      </c>
      <c r="M138">
        <v>214151</v>
      </c>
    </row>
    <row r="139" spans="1:13">
      <c r="A139" t="s">
        <v>13</v>
      </c>
      <c r="B139">
        <v>384</v>
      </c>
      <c r="C139">
        <v>11256941</v>
      </c>
      <c r="D139" t="s">
        <v>16</v>
      </c>
      <c r="E139" t="s">
        <v>15</v>
      </c>
      <c r="F139">
        <v>3</v>
      </c>
      <c r="G139">
        <v>1.5</v>
      </c>
      <c r="H139" s="1">
        <v>0.5</v>
      </c>
      <c r="I139" s="1">
        <v>8640000000</v>
      </c>
      <c r="J139" s="1">
        <v>26000000</v>
      </c>
      <c r="K139" s="1">
        <v>1700</v>
      </c>
      <c r="L139" s="1">
        <v>13000</v>
      </c>
      <c r="M139">
        <v>207195</v>
      </c>
    </row>
    <row r="140" spans="1:13">
      <c r="A140" t="s">
        <v>13</v>
      </c>
      <c r="B140">
        <v>384</v>
      </c>
      <c r="C140">
        <v>42851841</v>
      </c>
      <c r="D140" t="s">
        <v>17</v>
      </c>
      <c r="E140" t="s">
        <v>15</v>
      </c>
      <c r="F140">
        <v>3</v>
      </c>
      <c r="G140">
        <v>3.8</v>
      </c>
      <c r="H140" s="1">
        <v>1.266667</v>
      </c>
      <c r="I140" s="1">
        <v>32200000000</v>
      </c>
      <c r="J140" s="1">
        <v>31000000</v>
      </c>
      <c r="K140" s="1">
        <v>1700</v>
      </c>
      <c r="L140" s="1">
        <v>42000</v>
      </c>
      <c r="M140">
        <v>314647</v>
      </c>
    </row>
    <row r="141" spans="1:13">
      <c r="A141" t="s">
        <v>13</v>
      </c>
      <c r="B141">
        <v>384</v>
      </c>
      <c r="C141">
        <v>11256944</v>
      </c>
      <c r="D141" t="s">
        <v>42</v>
      </c>
      <c r="E141" t="s">
        <v>15</v>
      </c>
      <c r="F141">
        <v>3</v>
      </c>
      <c r="G141">
        <v>1.9</v>
      </c>
      <c r="H141" s="1">
        <v>0.63333329999999999</v>
      </c>
      <c r="I141" s="1">
        <v>9880000000</v>
      </c>
      <c r="J141" s="1">
        <v>42000000</v>
      </c>
      <c r="K141" s="1">
        <v>1700</v>
      </c>
      <c r="L141" s="1">
        <v>15000</v>
      </c>
      <c r="M141">
        <v>195656</v>
      </c>
    </row>
    <row r="142" spans="1:13">
      <c r="A142" t="s">
        <v>13</v>
      </c>
      <c r="B142">
        <v>384</v>
      </c>
      <c r="C142">
        <v>80361464</v>
      </c>
      <c r="D142" t="s">
        <v>18</v>
      </c>
      <c r="E142" t="s">
        <v>15</v>
      </c>
      <c r="F142">
        <v>3</v>
      </c>
      <c r="G142">
        <v>1.3</v>
      </c>
      <c r="H142" s="1">
        <v>0.43333329999999998</v>
      </c>
      <c r="I142" s="1">
        <v>6810000000</v>
      </c>
      <c r="J142" s="1">
        <v>29000000</v>
      </c>
      <c r="K142" s="1">
        <v>1700</v>
      </c>
      <c r="L142" s="1">
        <v>14000</v>
      </c>
      <c r="M142">
        <v>195198</v>
      </c>
    </row>
    <row r="143" spans="1:13">
      <c r="A143" t="s">
        <v>13</v>
      </c>
      <c r="B143">
        <v>384</v>
      </c>
      <c r="C143">
        <v>45869639</v>
      </c>
      <c r="D143" t="s">
        <v>19</v>
      </c>
      <c r="E143" t="s">
        <v>15</v>
      </c>
      <c r="F143">
        <v>3</v>
      </c>
      <c r="G143">
        <v>4.0999999999999996</v>
      </c>
      <c r="H143" s="1">
        <v>1.3666670000000001</v>
      </c>
      <c r="I143" s="1">
        <v>31700000000</v>
      </c>
      <c r="J143" s="1">
        <v>31000000</v>
      </c>
      <c r="K143" s="1">
        <v>1700</v>
      </c>
      <c r="L143" s="1">
        <v>42000</v>
      </c>
      <c r="M143">
        <v>289887</v>
      </c>
    </row>
    <row r="144" spans="1:13">
      <c r="A144" t="s">
        <v>13</v>
      </c>
      <c r="B144">
        <v>384</v>
      </c>
      <c r="C144">
        <v>45869638</v>
      </c>
      <c r="D144" t="s">
        <v>20</v>
      </c>
      <c r="E144" t="s">
        <v>15</v>
      </c>
      <c r="F144">
        <v>3</v>
      </c>
      <c r="G144">
        <v>3.6</v>
      </c>
      <c r="H144" s="1">
        <v>1.2</v>
      </c>
      <c r="I144" s="1">
        <v>25300000000</v>
      </c>
      <c r="J144" s="1">
        <v>67000000</v>
      </c>
      <c r="K144" s="1">
        <v>2300</v>
      </c>
      <c r="L144" s="1">
        <v>31000</v>
      </c>
      <c r="M144">
        <v>259485</v>
      </c>
    </row>
    <row r="145" spans="1:13">
      <c r="A145" t="s">
        <v>13</v>
      </c>
      <c r="B145">
        <v>384</v>
      </c>
      <c r="C145">
        <v>45869637</v>
      </c>
      <c r="D145" t="s">
        <v>21</v>
      </c>
      <c r="E145" t="s">
        <v>15</v>
      </c>
      <c r="F145">
        <v>3</v>
      </c>
      <c r="G145">
        <v>3.9</v>
      </c>
      <c r="H145" s="1">
        <v>1.3</v>
      </c>
      <c r="I145" s="1">
        <v>28000000000</v>
      </c>
      <c r="J145" s="1">
        <v>76000000</v>
      </c>
      <c r="K145" s="1">
        <v>1700</v>
      </c>
      <c r="L145" s="1">
        <v>36000</v>
      </c>
      <c r="M145">
        <v>266857</v>
      </c>
    </row>
    <row r="146" spans="1:13">
      <c r="A146" t="s">
        <v>13</v>
      </c>
      <c r="B146">
        <v>384</v>
      </c>
      <c r="C146">
        <v>36482981</v>
      </c>
      <c r="D146" t="s">
        <v>22</v>
      </c>
      <c r="E146" t="s">
        <v>15</v>
      </c>
      <c r="F146">
        <v>3</v>
      </c>
      <c r="G146">
        <v>3.8</v>
      </c>
      <c r="H146" s="1">
        <v>1.266667</v>
      </c>
      <c r="I146" s="1">
        <v>28900000000</v>
      </c>
      <c r="J146" s="1">
        <v>54000000</v>
      </c>
      <c r="K146" s="1">
        <v>1700</v>
      </c>
      <c r="L146" s="1">
        <v>37000</v>
      </c>
      <c r="M146">
        <v>281390</v>
      </c>
    </row>
    <row r="147" spans="1:13">
      <c r="A147" t="s">
        <v>13</v>
      </c>
      <c r="B147">
        <v>384</v>
      </c>
      <c r="C147">
        <v>18524981</v>
      </c>
      <c r="D147" t="s">
        <v>23</v>
      </c>
      <c r="E147" t="s">
        <v>15</v>
      </c>
      <c r="F147">
        <v>3</v>
      </c>
      <c r="G147">
        <v>5.0999999999999996</v>
      </c>
      <c r="H147" s="1">
        <v>1.7</v>
      </c>
      <c r="I147" s="1">
        <v>9200000000</v>
      </c>
      <c r="J147" s="1">
        <v>14000000</v>
      </c>
      <c r="K147" s="1">
        <v>1700</v>
      </c>
      <c r="L147" s="1">
        <v>9300</v>
      </c>
      <c r="M147">
        <v>670987</v>
      </c>
    </row>
    <row r="148" spans="1:13">
      <c r="A148" t="s">
        <v>13</v>
      </c>
      <c r="B148">
        <v>384</v>
      </c>
      <c r="C148">
        <v>12321508</v>
      </c>
      <c r="D148" t="s">
        <v>24</v>
      </c>
      <c r="E148" t="s">
        <v>15</v>
      </c>
      <c r="F148">
        <v>3</v>
      </c>
      <c r="G148">
        <v>3.8</v>
      </c>
      <c r="H148" s="1">
        <v>1.266667</v>
      </c>
      <c r="I148" s="1">
        <v>32100000000</v>
      </c>
      <c r="J148" s="1">
        <v>31000000</v>
      </c>
      <c r="K148" s="1">
        <v>1700</v>
      </c>
      <c r="L148" s="1">
        <v>42000</v>
      </c>
      <c r="M148">
        <v>311350</v>
      </c>
    </row>
    <row r="149" spans="1:13">
      <c r="A149" t="s">
        <v>13</v>
      </c>
      <c r="B149">
        <v>384</v>
      </c>
      <c r="C149">
        <v>22479830</v>
      </c>
      <c r="D149" t="s">
        <v>25</v>
      </c>
      <c r="E149" t="s">
        <v>15</v>
      </c>
      <c r="F149">
        <v>3</v>
      </c>
      <c r="G149">
        <v>3.5</v>
      </c>
      <c r="H149" s="1">
        <v>1.1666669999999999</v>
      </c>
      <c r="I149" s="1">
        <v>26900000000</v>
      </c>
      <c r="J149" s="1">
        <v>51000000</v>
      </c>
      <c r="K149" s="1">
        <v>1700</v>
      </c>
      <c r="L149" s="1">
        <v>34000</v>
      </c>
      <c r="M149">
        <v>284227</v>
      </c>
    </row>
    <row r="150" spans="1:13">
      <c r="A150" t="s">
        <v>13</v>
      </c>
      <c r="B150">
        <v>384</v>
      </c>
      <c r="C150">
        <v>80361466</v>
      </c>
      <c r="D150" t="s">
        <v>26</v>
      </c>
      <c r="E150" t="s">
        <v>15</v>
      </c>
      <c r="F150">
        <v>3</v>
      </c>
      <c r="G150">
        <v>1.4</v>
      </c>
      <c r="H150" s="1">
        <v>0.46666669999999999</v>
      </c>
      <c r="I150" s="1">
        <v>8170000000</v>
      </c>
      <c r="J150" s="1">
        <v>13000000</v>
      </c>
      <c r="K150" s="1">
        <v>1700</v>
      </c>
      <c r="L150" s="1">
        <v>17000</v>
      </c>
      <c r="M150">
        <v>218816</v>
      </c>
    </row>
    <row r="151" spans="1:13">
      <c r="A151" t="s">
        <v>13</v>
      </c>
      <c r="B151">
        <v>384</v>
      </c>
      <c r="C151">
        <v>80361467</v>
      </c>
      <c r="D151" t="s">
        <v>27</v>
      </c>
      <c r="E151" t="s">
        <v>15</v>
      </c>
      <c r="F151">
        <v>3</v>
      </c>
      <c r="G151">
        <v>2.8</v>
      </c>
      <c r="H151" s="1">
        <v>0.93333330000000003</v>
      </c>
      <c r="I151" s="1">
        <v>7820000000</v>
      </c>
      <c r="J151" s="1">
        <v>24000000</v>
      </c>
      <c r="K151" s="1">
        <v>1700</v>
      </c>
      <c r="L151" s="1">
        <v>16000</v>
      </c>
      <c r="M151">
        <v>101888</v>
      </c>
    </row>
    <row r="152" spans="1:13">
      <c r="A152" t="s">
        <v>13</v>
      </c>
      <c r="B152">
        <v>384</v>
      </c>
      <c r="C152">
        <v>81997754</v>
      </c>
      <c r="D152" t="s">
        <v>28</v>
      </c>
      <c r="E152" t="s">
        <v>15</v>
      </c>
      <c r="F152">
        <v>3</v>
      </c>
      <c r="G152">
        <v>1.5</v>
      </c>
      <c r="H152" s="1">
        <v>0.5</v>
      </c>
      <c r="I152" s="1">
        <v>8640000000</v>
      </c>
      <c r="J152" s="1">
        <v>26000000</v>
      </c>
      <c r="K152" s="1">
        <v>1700</v>
      </c>
      <c r="L152" s="1">
        <v>13000</v>
      </c>
      <c r="M152">
        <v>210035</v>
      </c>
    </row>
    <row r="153" spans="1:13">
      <c r="A153" t="s">
        <v>13</v>
      </c>
      <c r="B153">
        <v>384</v>
      </c>
      <c r="C153">
        <v>80361465</v>
      </c>
      <c r="D153" t="s">
        <v>29</v>
      </c>
      <c r="E153" t="s">
        <v>15</v>
      </c>
      <c r="F153">
        <v>3</v>
      </c>
      <c r="G153">
        <v>1.3</v>
      </c>
      <c r="H153" s="1">
        <v>0.43333329999999998</v>
      </c>
      <c r="I153" s="1">
        <v>7100000000</v>
      </c>
      <c r="J153" s="1">
        <v>29000000</v>
      </c>
      <c r="K153" s="1">
        <v>2300</v>
      </c>
      <c r="L153" s="1">
        <v>14000</v>
      </c>
      <c r="M153">
        <v>204617</v>
      </c>
    </row>
    <row r="154" spans="1:13">
      <c r="A154" t="s">
        <v>13</v>
      </c>
      <c r="B154">
        <v>384</v>
      </c>
      <c r="C154">
        <v>8520536</v>
      </c>
      <c r="D154" t="s">
        <v>30</v>
      </c>
      <c r="E154" t="s">
        <v>15</v>
      </c>
      <c r="F154">
        <v>2</v>
      </c>
      <c r="G154">
        <v>8.3000000000000007</v>
      </c>
      <c r="H154" s="1">
        <v>4.1500000000000004</v>
      </c>
      <c r="I154" s="1">
        <v>7640000000</v>
      </c>
      <c r="J154" s="1">
        <v>21000000</v>
      </c>
      <c r="K154" s="1">
        <v>1700</v>
      </c>
      <c r="L154" s="1">
        <v>28000</v>
      </c>
      <c r="M154">
        <v>346627</v>
      </c>
    </row>
    <row r="155" spans="1:13">
      <c r="A155" t="s">
        <v>13</v>
      </c>
      <c r="B155">
        <v>384</v>
      </c>
      <c r="C155">
        <v>53302993</v>
      </c>
      <c r="D155" t="s">
        <v>31</v>
      </c>
      <c r="E155" t="s">
        <v>15</v>
      </c>
      <c r="F155">
        <v>3</v>
      </c>
      <c r="G155">
        <v>1.5</v>
      </c>
      <c r="H155" s="1">
        <v>0.5</v>
      </c>
      <c r="I155" s="1">
        <v>9450000000</v>
      </c>
      <c r="J155" s="1">
        <v>14000000</v>
      </c>
      <c r="K155" s="1">
        <v>1700</v>
      </c>
      <c r="L155" s="1">
        <v>15000</v>
      </c>
      <c r="M155">
        <v>232515</v>
      </c>
    </row>
    <row r="156" spans="1:13">
      <c r="A156" t="s">
        <v>13</v>
      </c>
      <c r="B156">
        <v>384</v>
      </c>
      <c r="C156">
        <v>91036839</v>
      </c>
      <c r="D156" t="s">
        <v>32</v>
      </c>
      <c r="E156" t="s">
        <v>15</v>
      </c>
      <c r="F156">
        <v>3</v>
      </c>
      <c r="G156">
        <v>1.2</v>
      </c>
      <c r="H156" s="1">
        <v>0.4</v>
      </c>
      <c r="I156" s="1">
        <v>8170000000</v>
      </c>
      <c r="J156" s="1">
        <v>13000000</v>
      </c>
      <c r="K156" s="1">
        <v>1700</v>
      </c>
      <c r="L156" s="1">
        <v>17000</v>
      </c>
      <c r="M156">
        <v>239056</v>
      </c>
    </row>
    <row r="157" spans="1:13">
      <c r="A157" t="s">
        <v>13</v>
      </c>
      <c r="B157">
        <v>384</v>
      </c>
      <c r="C157">
        <v>30870723</v>
      </c>
      <c r="D157" t="s">
        <v>33</v>
      </c>
      <c r="E157" t="s">
        <v>15</v>
      </c>
      <c r="F157">
        <v>3</v>
      </c>
      <c r="G157">
        <v>3.7</v>
      </c>
      <c r="H157" s="1">
        <v>1.233333</v>
      </c>
      <c r="I157" s="1">
        <v>27300000000</v>
      </c>
      <c r="J157" s="1">
        <v>52000000</v>
      </c>
      <c r="K157" s="1">
        <v>1700</v>
      </c>
      <c r="L157" s="1">
        <v>35000</v>
      </c>
      <c r="M157">
        <v>274533</v>
      </c>
    </row>
    <row r="158" spans="1:13">
      <c r="A158" t="s">
        <v>13</v>
      </c>
      <c r="B158">
        <v>384</v>
      </c>
      <c r="C158">
        <v>30870722</v>
      </c>
      <c r="D158" t="s">
        <v>34</v>
      </c>
      <c r="E158" t="s">
        <v>15</v>
      </c>
      <c r="F158">
        <v>3</v>
      </c>
      <c r="G158">
        <v>4.2</v>
      </c>
      <c r="H158" s="1">
        <v>1.4</v>
      </c>
      <c r="I158" s="1">
        <v>32300000000</v>
      </c>
      <c r="J158" s="1">
        <v>31000000</v>
      </c>
      <c r="K158" s="1">
        <v>1700</v>
      </c>
      <c r="L158" s="1">
        <v>42000</v>
      </c>
      <c r="M158">
        <v>287485</v>
      </c>
    </row>
    <row r="159" spans="1:13">
      <c r="A159" t="s">
        <v>13</v>
      </c>
      <c r="B159">
        <v>384</v>
      </c>
      <c r="C159">
        <v>30870721</v>
      </c>
      <c r="D159" t="s">
        <v>35</v>
      </c>
      <c r="E159" t="s">
        <v>15</v>
      </c>
      <c r="F159">
        <v>3</v>
      </c>
      <c r="G159">
        <v>3.8</v>
      </c>
      <c r="H159" s="1">
        <v>1.266667</v>
      </c>
      <c r="I159" s="1">
        <v>26900000000</v>
      </c>
      <c r="J159" s="1">
        <v>72000000</v>
      </c>
      <c r="K159" s="1">
        <v>2300</v>
      </c>
      <c r="L159" s="1">
        <v>33000</v>
      </c>
      <c r="M159">
        <v>266119</v>
      </c>
    </row>
    <row r="160" spans="1:13">
      <c r="A160" t="s">
        <v>13</v>
      </c>
      <c r="B160">
        <v>384</v>
      </c>
      <c r="C160">
        <v>30870720</v>
      </c>
      <c r="D160" t="s">
        <v>36</v>
      </c>
      <c r="E160" t="s">
        <v>15</v>
      </c>
      <c r="F160">
        <v>3</v>
      </c>
      <c r="G160">
        <v>3.8</v>
      </c>
      <c r="H160" s="1">
        <v>1.266667</v>
      </c>
      <c r="I160" s="1">
        <v>27500000000</v>
      </c>
      <c r="J160" s="1">
        <v>75000000</v>
      </c>
      <c r="K160" s="1">
        <v>1700</v>
      </c>
      <c r="L160" s="1">
        <v>34000</v>
      </c>
      <c r="M160">
        <v>271749</v>
      </c>
    </row>
    <row r="161" spans="1:13">
      <c r="A161" t="s">
        <v>13</v>
      </c>
      <c r="B161">
        <v>384</v>
      </c>
      <c r="C161">
        <v>75830645</v>
      </c>
      <c r="D161" t="s">
        <v>37</v>
      </c>
      <c r="E161" t="s">
        <v>15</v>
      </c>
      <c r="F161">
        <v>3</v>
      </c>
      <c r="G161">
        <v>5.2</v>
      </c>
      <c r="H161" s="1">
        <v>1.733333</v>
      </c>
      <c r="I161" s="1">
        <v>8230000000</v>
      </c>
      <c r="J161" s="1">
        <v>33000000</v>
      </c>
      <c r="K161" s="1">
        <v>2300</v>
      </c>
      <c r="L161" s="1">
        <v>7600</v>
      </c>
      <c r="M161">
        <v>593783</v>
      </c>
    </row>
    <row r="162" spans="1:13">
      <c r="A162" t="s">
        <v>13</v>
      </c>
      <c r="B162">
        <v>384</v>
      </c>
      <c r="C162">
        <v>75830644</v>
      </c>
      <c r="D162" t="s">
        <v>38</v>
      </c>
      <c r="E162" t="s">
        <v>15</v>
      </c>
      <c r="F162">
        <v>3</v>
      </c>
      <c r="G162">
        <v>5.7</v>
      </c>
      <c r="H162" s="1">
        <v>1.9</v>
      </c>
      <c r="I162" s="1">
        <v>7150000000</v>
      </c>
      <c r="J162" s="1">
        <v>29000000</v>
      </c>
      <c r="K162" s="1">
        <v>1700</v>
      </c>
      <c r="L162" s="1">
        <v>6800</v>
      </c>
      <c r="M162">
        <v>467811</v>
      </c>
    </row>
    <row r="163" spans="1:13">
      <c r="A163" t="s">
        <v>13</v>
      </c>
      <c r="B163">
        <v>384</v>
      </c>
      <c r="C163">
        <v>75830647</v>
      </c>
      <c r="D163" t="s">
        <v>39</v>
      </c>
      <c r="E163" t="s">
        <v>15</v>
      </c>
      <c r="F163">
        <v>3</v>
      </c>
      <c r="G163">
        <v>5.2</v>
      </c>
      <c r="H163" s="1">
        <v>1.733333</v>
      </c>
      <c r="I163" s="1">
        <v>7990000000</v>
      </c>
      <c r="J163" s="1">
        <v>23000000</v>
      </c>
      <c r="K163" s="1">
        <v>1700</v>
      </c>
      <c r="L163" s="1">
        <v>7900</v>
      </c>
      <c r="M163">
        <v>572984</v>
      </c>
    </row>
    <row r="164" spans="1:13">
      <c r="A164" t="s">
        <v>13</v>
      </c>
      <c r="B164">
        <v>384</v>
      </c>
      <c r="C164">
        <v>75830646</v>
      </c>
      <c r="D164" t="s">
        <v>40</v>
      </c>
      <c r="E164" t="s">
        <v>15</v>
      </c>
      <c r="F164">
        <v>3</v>
      </c>
      <c r="G164">
        <v>5.4</v>
      </c>
      <c r="H164" s="1">
        <v>1.8</v>
      </c>
      <c r="I164" s="1">
        <v>9300000000</v>
      </c>
      <c r="J164" s="1">
        <v>14000000</v>
      </c>
      <c r="K164" s="1">
        <v>1700</v>
      </c>
      <c r="L164" s="1">
        <v>9400</v>
      </c>
      <c r="M164">
        <v>644113</v>
      </c>
    </row>
    <row r="165" spans="1:13">
      <c r="A165" t="s">
        <v>13</v>
      </c>
      <c r="B165">
        <v>384</v>
      </c>
      <c r="C165">
        <v>45869640</v>
      </c>
      <c r="D165" t="s">
        <v>41</v>
      </c>
      <c r="E165" t="s">
        <v>15</v>
      </c>
      <c r="F165">
        <v>3</v>
      </c>
      <c r="G165">
        <v>3.4</v>
      </c>
      <c r="H165" s="1">
        <v>1.1333329999999999</v>
      </c>
      <c r="I165" s="1">
        <v>25200000000</v>
      </c>
      <c r="J165" s="1">
        <v>47000000</v>
      </c>
      <c r="K165" s="1">
        <v>1700</v>
      </c>
      <c r="L165" s="1">
        <v>33000</v>
      </c>
      <c r="M165">
        <v>279677</v>
      </c>
    </row>
    <row r="166" spans="1:13">
      <c r="A166" t="s">
        <v>13</v>
      </c>
      <c r="B166">
        <v>192</v>
      </c>
      <c r="C166">
        <v>11256942</v>
      </c>
      <c r="D166" t="s">
        <v>14</v>
      </c>
      <c r="E166" t="s">
        <v>15</v>
      </c>
      <c r="F166">
        <v>3</v>
      </c>
      <c r="G166">
        <v>4.4000000000000004</v>
      </c>
      <c r="H166" s="1">
        <v>1.4666669999999999</v>
      </c>
      <c r="I166" s="1">
        <v>23500000000</v>
      </c>
      <c r="J166" s="1">
        <v>8800000</v>
      </c>
      <c r="K166" s="1">
        <v>2300</v>
      </c>
      <c r="L166" s="1">
        <v>19000</v>
      </c>
      <c r="M166">
        <v>99559</v>
      </c>
    </row>
    <row r="167" spans="1:13">
      <c r="A167" t="s">
        <v>13</v>
      </c>
      <c r="B167">
        <v>192</v>
      </c>
      <c r="C167">
        <v>11256943</v>
      </c>
      <c r="D167" t="s">
        <v>44</v>
      </c>
      <c r="E167" t="s">
        <v>15</v>
      </c>
      <c r="F167">
        <v>4</v>
      </c>
      <c r="G167">
        <v>6.1</v>
      </c>
      <c r="H167" s="1">
        <v>1.5249999999999999</v>
      </c>
      <c r="I167" s="1">
        <v>31200000000</v>
      </c>
      <c r="J167" s="1">
        <v>32000000</v>
      </c>
      <c r="K167" s="1">
        <v>3200</v>
      </c>
      <c r="L167" s="1">
        <v>23000</v>
      </c>
      <c r="M167">
        <v>95627</v>
      </c>
    </row>
    <row r="168" spans="1:13">
      <c r="A168" t="s">
        <v>13</v>
      </c>
      <c r="B168">
        <v>192</v>
      </c>
      <c r="C168">
        <v>11256941</v>
      </c>
      <c r="D168" t="s">
        <v>16</v>
      </c>
      <c r="E168" t="s">
        <v>15</v>
      </c>
      <c r="F168">
        <v>3</v>
      </c>
      <c r="G168">
        <v>3.2</v>
      </c>
      <c r="H168" s="1">
        <v>1.066667</v>
      </c>
      <c r="I168" s="1">
        <v>16900000000</v>
      </c>
      <c r="J168" s="1">
        <v>12000000</v>
      </c>
      <c r="K168" s="1">
        <v>2300</v>
      </c>
      <c r="L168" s="1">
        <v>13000</v>
      </c>
      <c r="M168">
        <v>97241</v>
      </c>
    </row>
    <row r="169" spans="1:13">
      <c r="A169" t="s">
        <v>13</v>
      </c>
      <c r="B169">
        <v>192</v>
      </c>
      <c r="C169">
        <v>42851841</v>
      </c>
      <c r="D169" t="s">
        <v>17</v>
      </c>
      <c r="E169" t="s">
        <v>15</v>
      </c>
      <c r="F169">
        <v>3</v>
      </c>
      <c r="G169">
        <v>8.1999999999999993</v>
      </c>
      <c r="H169" s="1">
        <v>2.733333</v>
      </c>
      <c r="I169" s="1">
        <v>63900000000</v>
      </c>
      <c r="J169" s="1">
        <v>15000000</v>
      </c>
      <c r="K169" s="1">
        <v>2300</v>
      </c>
      <c r="L169" s="1">
        <v>42000</v>
      </c>
      <c r="M169">
        <v>146633</v>
      </c>
    </row>
    <row r="170" spans="1:13">
      <c r="A170" t="s">
        <v>13</v>
      </c>
      <c r="B170">
        <v>192</v>
      </c>
      <c r="C170">
        <v>11256944</v>
      </c>
      <c r="D170" t="s">
        <v>42</v>
      </c>
      <c r="E170" t="s">
        <v>15</v>
      </c>
      <c r="F170">
        <v>3</v>
      </c>
      <c r="G170">
        <v>3.5</v>
      </c>
      <c r="H170" s="1">
        <v>1.1666669999999999</v>
      </c>
      <c r="I170" s="1">
        <v>18300000000</v>
      </c>
      <c r="J170" s="1">
        <v>19000000</v>
      </c>
      <c r="K170" s="1">
        <v>2400</v>
      </c>
      <c r="L170" s="1">
        <v>14000</v>
      </c>
      <c r="M170">
        <v>98569</v>
      </c>
    </row>
    <row r="171" spans="1:13">
      <c r="A171" t="s">
        <v>13</v>
      </c>
      <c r="B171">
        <v>192</v>
      </c>
      <c r="C171">
        <v>80361464</v>
      </c>
      <c r="D171" t="s">
        <v>18</v>
      </c>
      <c r="E171" t="s">
        <v>15</v>
      </c>
      <c r="F171">
        <v>3</v>
      </c>
      <c r="G171">
        <v>2.5</v>
      </c>
      <c r="H171" s="1">
        <v>0.83333330000000005</v>
      </c>
      <c r="I171" s="1">
        <v>13900000000</v>
      </c>
      <c r="J171" s="1">
        <v>15000000</v>
      </c>
      <c r="K171" s="1">
        <v>2400</v>
      </c>
      <c r="L171" s="1">
        <v>14000</v>
      </c>
      <c r="M171">
        <v>101729</v>
      </c>
    </row>
    <row r="172" spans="1:13">
      <c r="A172" t="s">
        <v>13</v>
      </c>
      <c r="B172">
        <v>192</v>
      </c>
      <c r="C172">
        <v>45869639</v>
      </c>
      <c r="D172" t="s">
        <v>19</v>
      </c>
      <c r="E172" t="s">
        <v>15</v>
      </c>
      <c r="F172">
        <v>3</v>
      </c>
      <c r="G172">
        <v>9</v>
      </c>
      <c r="H172" s="1">
        <v>3</v>
      </c>
      <c r="I172" s="1">
        <v>65200000000</v>
      </c>
      <c r="J172" s="1">
        <v>16000000</v>
      </c>
      <c r="K172" s="1">
        <v>2300</v>
      </c>
      <c r="L172" s="1">
        <v>43000</v>
      </c>
      <c r="M172">
        <v>136380</v>
      </c>
    </row>
    <row r="173" spans="1:13">
      <c r="A173" t="s">
        <v>13</v>
      </c>
      <c r="B173">
        <v>192</v>
      </c>
      <c r="C173">
        <v>45869638</v>
      </c>
      <c r="D173" t="s">
        <v>20</v>
      </c>
      <c r="E173" t="s">
        <v>15</v>
      </c>
      <c r="F173">
        <v>3</v>
      </c>
      <c r="G173">
        <v>7.3</v>
      </c>
      <c r="H173" s="1">
        <v>2.4333330000000002</v>
      </c>
      <c r="I173" s="1">
        <v>49500000000</v>
      </c>
      <c r="J173" s="1">
        <v>32000000</v>
      </c>
      <c r="K173" s="1">
        <v>3200</v>
      </c>
      <c r="L173" s="1">
        <v>31000</v>
      </c>
      <c r="M173">
        <v>127411</v>
      </c>
    </row>
    <row r="174" spans="1:13">
      <c r="A174" t="s">
        <v>13</v>
      </c>
      <c r="B174">
        <v>192</v>
      </c>
      <c r="C174">
        <v>45869637</v>
      </c>
      <c r="D174" t="s">
        <v>21</v>
      </c>
      <c r="E174" t="s">
        <v>15</v>
      </c>
      <c r="F174">
        <v>3</v>
      </c>
      <c r="G174">
        <v>7.7</v>
      </c>
      <c r="H174" s="1">
        <v>2.5666669999999998</v>
      </c>
      <c r="I174" s="1">
        <v>54600000000</v>
      </c>
      <c r="J174" s="1">
        <v>36000000</v>
      </c>
      <c r="K174" s="1">
        <v>2400</v>
      </c>
      <c r="L174" s="1">
        <v>35000</v>
      </c>
      <c r="M174">
        <v>132082</v>
      </c>
    </row>
    <row r="175" spans="1:13">
      <c r="A175" t="s">
        <v>13</v>
      </c>
      <c r="B175">
        <v>192</v>
      </c>
      <c r="C175">
        <v>36482981</v>
      </c>
      <c r="D175" t="s">
        <v>22</v>
      </c>
      <c r="E175" t="s">
        <v>15</v>
      </c>
      <c r="F175">
        <v>3</v>
      </c>
      <c r="G175">
        <v>6.8</v>
      </c>
      <c r="H175" s="1">
        <v>2.266667</v>
      </c>
      <c r="I175" s="1">
        <v>48400000000</v>
      </c>
      <c r="J175" s="1">
        <v>22000000</v>
      </c>
      <c r="K175" s="1">
        <v>2300</v>
      </c>
      <c r="L175" s="1">
        <v>32000</v>
      </c>
      <c r="M175">
        <v>134281</v>
      </c>
    </row>
    <row r="176" spans="1:13">
      <c r="A176" t="s">
        <v>13</v>
      </c>
      <c r="B176">
        <v>192</v>
      </c>
      <c r="C176">
        <v>18524981</v>
      </c>
      <c r="D176" t="s">
        <v>23</v>
      </c>
      <c r="E176" t="s">
        <v>15</v>
      </c>
      <c r="F176">
        <v>3</v>
      </c>
      <c r="G176">
        <v>2.4</v>
      </c>
      <c r="H176" s="1">
        <v>0.8</v>
      </c>
      <c r="I176" s="1">
        <v>15400000000</v>
      </c>
      <c r="J176" s="1">
        <v>5500000</v>
      </c>
      <c r="K176" s="1">
        <v>2300</v>
      </c>
      <c r="L176" s="1">
        <v>7800</v>
      </c>
      <c r="M176">
        <v>118945</v>
      </c>
    </row>
    <row r="177" spans="1:13">
      <c r="A177" t="s">
        <v>13</v>
      </c>
      <c r="B177">
        <v>192</v>
      </c>
      <c r="C177">
        <v>12321508</v>
      </c>
      <c r="D177" t="s">
        <v>24</v>
      </c>
      <c r="E177" t="s">
        <v>15</v>
      </c>
      <c r="F177">
        <v>3</v>
      </c>
      <c r="G177">
        <v>8.1</v>
      </c>
      <c r="H177" s="1">
        <v>2.7</v>
      </c>
      <c r="I177" s="1">
        <v>63500000000</v>
      </c>
      <c r="J177" s="1">
        <v>15000000</v>
      </c>
      <c r="K177" s="1">
        <v>2300</v>
      </c>
      <c r="L177" s="1">
        <v>42000</v>
      </c>
      <c r="M177">
        <v>147406</v>
      </c>
    </row>
    <row r="178" spans="1:13">
      <c r="A178" t="s">
        <v>13</v>
      </c>
      <c r="B178">
        <v>192</v>
      </c>
      <c r="C178">
        <v>22479830</v>
      </c>
      <c r="D178" t="s">
        <v>25</v>
      </c>
      <c r="E178" t="s">
        <v>15</v>
      </c>
      <c r="F178">
        <v>3</v>
      </c>
      <c r="G178">
        <v>6.9</v>
      </c>
      <c r="H178" s="1">
        <v>2.2999999999999998</v>
      </c>
      <c r="I178" s="1">
        <v>49200000000</v>
      </c>
      <c r="J178" s="1">
        <v>23000000</v>
      </c>
      <c r="K178" s="1">
        <v>2300</v>
      </c>
      <c r="L178" s="1">
        <v>32000</v>
      </c>
      <c r="M178">
        <v>133737</v>
      </c>
    </row>
    <row r="179" spans="1:13">
      <c r="A179" t="s">
        <v>13</v>
      </c>
      <c r="B179">
        <v>192</v>
      </c>
      <c r="C179">
        <v>80361466</v>
      </c>
      <c r="D179" t="s">
        <v>26</v>
      </c>
      <c r="E179" t="s">
        <v>15</v>
      </c>
      <c r="F179">
        <v>3</v>
      </c>
      <c r="G179">
        <v>2.7</v>
      </c>
      <c r="H179" s="1">
        <v>0.9</v>
      </c>
      <c r="I179" s="1">
        <v>15400000000</v>
      </c>
      <c r="J179" s="1">
        <v>5900000</v>
      </c>
      <c r="K179" s="1">
        <v>2300</v>
      </c>
      <c r="L179" s="1">
        <v>16000</v>
      </c>
      <c r="M179">
        <v>105590</v>
      </c>
    </row>
    <row r="180" spans="1:13">
      <c r="A180" t="s">
        <v>13</v>
      </c>
      <c r="B180">
        <v>192</v>
      </c>
      <c r="C180">
        <v>80361467</v>
      </c>
      <c r="D180" t="s">
        <v>27</v>
      </c>
      <c r="E180" t="s">
        <v>15</v>
      </c>
      <c r="F180">
        <v>3</v>
      </c>
      <c r="G180">
        <v>2.5</v>
      </c>
      <c r="H180" s="1">
        <v>0.83333330000000005</v>
      </c>
      <c r="I180" s="1">
        <v>13800000000</v>
      </c>
      <c r="J180" s="1">
        <v>10000000</v>
      </c>
      <c r="K180" s="1">
        <v>2300</v>
      </c>
      <c r="L180" s="1">
        <v>14000</v>
      </c>
      <c r="M180">
        <v>102449</v>
      </c>
    </row>
    <row r="181" spans="1:13">
      <c r="A181" t="s">
        <v>13</v>
      </c>
      <c r="B181">
        <v>192</v>
      </c>
      <c r="C181">
        <v>81997754</v>
      </c>
      <c r="D181" t="s">
        <v>28</v>
      </c>
      <c r="E181" t="s">
        <v>15</v>
      </c>
      <c r="F181">
        <v>3</v>
      </c>
      <c r="G181">
        <v>3.1</v>
      </c>
      <c r="H181" s="1">
        <v>1.0333330000000001</v>
      </c>
      <c r="I181" s="1">
        <v>16900000000</v>
      </c>
      <c r="J181" s="1">
        <v>12000000</v>
      </c>
      <c r="K181" s="1">
        <v>2300</v>
      </c>
      <c r="L181" s="1">
        <v>13000</v>
      </c>
      <c r="M181">
        <v>99804</v>
      </c>
    </row>
    <row r="182" spans="1:13">
      <c r="A182" t="s">
        <v>13</v>
      </c>
      <c r="B182">
        <v>192</v>
      </c>
      <c r="C182">
        <v>80361465</v>
      </c>
      <c r="D182" t="s">
        <v>29</v>
      </c>
      <c r="E182" t="s">
        <v>15</v>
      </c>
      <c r="F182">
        <v>3</v>
      </c>
      <c r="G182">
        <v>2.4</v>
      </c>
      <c r="H182" s="1">
        <v>0.8</v>
      </c>
      <c r="I182" s="1">
        <v>13200000000</v>
      </c>
      <c r="J182" s="1">
        <v>14000000</v>
      </c>
      <c r="K182" s="1">
        <v>3300</v>
      </c>
      <c r="L182" s="1">
        <v>13000</v>
      </c>
      <c r="M182">
        <v>100414</v>
      </c>
    </row>
    <row r="183" spans="1:13">
      <c r="A183" t="s">
        <v>13</v>
      </c>
      <c r="B183">
        <v>192</v>
      </c>
      <c r="C183">
        <v>8520536</v>
      </c>
      <c r="D183" t="s">
        <v>30</v>
      </c>
      <c r="E183" t="s">
        <v>15</v>
      </c>
      <c r="F183">
        <v>3</v>
      </c>
      <c r="G183">
        <v>3.8</v>
      </c>
      <c r="H183" s="1">
        <v>1.266667</v>
      </c>
      <c r="I183" s="1">
        <v>24600000000</v>
      </c>
      <c r="J183" s="1">
        <v>16000000</v>
      </c>
      <c r="K183" s="1">
        <v>2300</v>
      </c>
      <c r="L183" s="1">
        <v>46000</v>
      </c>
      <c r="M183">
        <v>121469</v>
      </c>
    </row>
    <row r="184" spans="1:13">
      <c r="A184" t="s">
        <v>13</v>
      </c>
      <c r="B184">
        <v>192</v>
      </c>
      <c r="C184">
        <v>1216556</v>
      </c>
      <c r="D184" t="s">
        <v>43</v>
      </c>
      <c r="E184" t="s">
        <v>15</v>
      </c>
      <c r="F184">
        <v>3</v>
      </c>
      <c r="G184">
        <v>1.3</v>
      </c>
      <c r="H184" s="1">
        <v>0.43333329999999998</v>
      </c>
      <c r="I184" s="1">
        <v>31900000000</v>
      </c>
      <c r="J184" s="1">
        <v>19000000</v>
      </c>
      <c r="K184" s="1">
        <v>2300</v>
      </c>
      <c r="L184" s="1">
        <v>27000</v>
      </c>
      <c r="M184">
        <v>434301</v>
      </c>
    </row>
    <row r="185" spans="1:13">
      <c r="A185" t="s">
        <v>13</v>
      </c>
      <c r="B185">
        <v>192</v>
      </c>
      <c r="C185">
        <v>53302993</v>
      </c>
      <c r="D185" t="s">
        <v>31</v>
      </c>
      <c r="E185" t="s">
        <v>15</v>
      </c>
      <c r="F185">
        <v>3</v>
      </c>
      <c r="G185">
        <v>3.9</v>
      </c>
      <c r="H185" s="1">
        <v>1.3</v>
      </c>
      <c r="I185" s="1">
        <v>23500000000</v>
      </c>
      <c r="J185" s="1">
        <v>8800000</v>
      </c>
      <c r="K185" s="1">
        <v>2300</v>
      </c>
      <c r="L185" s="1">
        <v>19000</v>
      </c>
      <c r="M185">
        <v>111267</v>
      </c>
    </row>
    <row r="186" spans="1:13">
      <c r="A186" t="s">
        <v>13</v>
      </c>
      <c r="B186">
        <v>192</v>
      </c>
      <c r="C186">
        <v>91036839</v>
      </c>
      <c r="D186" t="s">
        <v>32</v>
      </c>
      <c r="E186" t="s">
        <v>15</v>
      </c>
      <c r="F186">
        <v>3</v>
      </c>
      <c r="G186">
        <v>2.5</v>
      </c>
      <c r="H186" s="1">
        <v>0.83333330000000005</v>
      </c>
      <c r="I186" s="1">
        <v>15400000000</v>
      </c>
      <c r="J186" s="1">
        <v>5900000</v>
      </c>
      <c r="K186" s="1">
        <v>2300</v>
      </c>
      <c r="L186" s="1">
        <v>16000</v>
      </c>
      <c r="M186">
        <v>115299</v>
      </c>
    </row>
    <row r="187" spans="1:13">
      <c r="A187" t="s">
        <v>13</v>
      </c>
      <c r="B187">
        <v>192</v>
      </c>
      <c r="C187">
        <v>30870723</v>
      </c>
      <c r="D187" t="s">
        <v>33</v>
      </c>
      <c r="E187" t="s">
        <v>15</v>
      </c>
      <c r="F187">
        <v>3</v>
      </c>
      <c r="G187">
        <v>7.9</v>
      </c>
      <c r="H187" s="1">
        <v>2.6333329999999999</v>
      </c>
      <c r="I187" s="1">
        <v>54600000000</v>
      </c>
      <c r="J187" s="1">
        <v>25000000</v>
      </c>
      <c r="K187" s="1">
        <v>2300</v>
      </c>
      <c r="L187" s="1">
        <v>35000</v>
      </c>
      <c r="M187">
        <v>130079</v>
      </c>
    </row>
    <row r="188" spans="1:13">
      <c r="A188" t="s">
        <v>13</v>
      </c>
      <c r="B188">
        <v>192</v>
      </c>
      <c r="C188">
        <v>30870722</v>
      </c>
      <c r="D188" t="s">
        <v>34</v>
      </c>
      <c r="E188" t="s">
        <v>15</v>
      </c>
      <c r="F188">
        <v>3</v>
      </c>
      <c r="G188">
        <v>8.8000000000000007</v>
      </c>
      <c r="H188" s="1">
        <v>2.9333330000000002</v>
      </c>
      <c r="I188" s="1">
        <v>63900000000</v>
      </c>
      <c r="J188" s="1">
        <v>15000000</v>
      </c>
      <c r="K188" s="1">
        <v>2300</v>
      </c>
      <c r="L188" s="1">
        <v>42000</v>
      </c>
      <c r="M188">
        <v>136323</v>
      </c>
    </row>
    <row r="189" spans="1:13">
      <c r="A189" t="s">
        <v>13</v>
      </c>
      <c r="B189">
        <v>192</v>
      </c>
      <c r="C189">
        <v>30870721</v>
      </c>
      <c r="D189" t="s">
        <v>35</v>
      </c>
      <c r="E189" t="s">
        <v>15</v>
      </c>
      <c r="F189">
        <v>3</v>
      </c>
      <c r="G189">
        <v>8.1999999999999993</v>
      </c>
      <c r="H189" s="1">
        <v>2.733333</v>
      </c>
      <c r="I189" s="1">
        <v>57200000000</v>
      </c>
      <c r="J189" s="1">
        <v>38000000</v>
      </c>
      <c r="K189" s="1">
        <v>3200</v>
      </c>
      <c r="L189" s="1">
        <v>36000</v>
      </c>
      <c r="M189">
        <v>130855</v>
      </c>
    </row>
    <row r="190" spans="1:13">
      <c r="A190" t="s">
        <v>13</v>
      </c>
      <c r="B190">
        <v>192</v>
      </c>
      <c r="C190">
        <v>30870720</v>
      </c>
      <c r="D190" t="s">
        <v>36</v>
      </c>
      <c r="E190" t="s">
        <v>15</v>
      </c>
      <c r="F190">
        <v>3</v>
      </c>
      <c r="G190">
        <v>8.1999999999999993</v>
      </c>
      <c r="H190" s="1">
        <v>2.733333</v>
      </c>
      <c r="I190" s="1">
        <v>57500000000</v>
      </c>
      <c r="J190" s="1">
        <v>39000000</v>
      </c>
      <c r="K190" s="1">
        <v>2400</v>
      </c>
      <c r="L190" s="1">
        <v>36000</v>
      </c>
      <c r="M190">
        <v>131898</v>
      </c>
    </row>
    <row r="191" spans="1:13">
      <c r="A191" t="s">
        <v>13</v>
      </c>
      <c r="B191">
        <v>192</v>
      </c>
      <c r="C191">
        <v>75830645</v>
      </c>
      <c r="D191" t="s">
        <v>37</v>
      </c>
      <c r="E191" t="s">
        <v>15</v>
      </c>
      <c r="F191">
        <v>3</v>
      </c>
      <c r="G191">
        <v>2.6</v>
      </c>
      <c r="H191" s="1">
        <v>0.86666670000000001</v>
      </c>
      <c r="I191" s="1">
        <v>14800000000</v>
      </c>
      <c r="J191" s="1">
        <v>15000000</v>
      </c>
      <c r="K191" s="1">
        <v>3300</v>
      </c>
      <c r="L191" s="1">
        <v>7000</v>
      </c>
      <c r="M191">
        <v>103648</v>
      </c>
    </row>
    <row r="192" spans="1:13">
      <c r="A192" t="s">
        <v>13</v>
      </c>
      <c r="B192">
        <v>192</v>
      </c>
      <c r="C192">
        <v>75830644</v>
      </c>
      <c r="D192" t="s">
        <v>38</v>
      </c>
      <c r="E192" t="s">
        <v>15</v>
      </c>
      <c r="F192">
        <v>3</v>
      </c>
      <c r="G192">
        <v>2.2999999999999998</v>
      </c>
      <c r="H192" s="1">
        <v>0.76666670000000003</v>
      </c>
      <c r="I192" s="1">
        <v>13200000000</v>
      </c>
      <c r="J192" s="1">
        <v>13000000</v>
      </c>
      <c r="K192" s="1">
        <v>2400</v>
      </c>
      <c r="L192" s="1">
        <v>6400</v>
      </c>
      <c r="M192">
        <v>104518</v>
      </c>
    </row>
    <row r="193" spans="1:13">
      <c r="A193" t="s">
        <v>13</v>
      </c>
      <c r="B193">
        <v>192</v>
      </c>
      <c r="C193">
        <v>75830647</v>
      </c>
      <c r="D193" t="s">
        <v>39</v>
      </c>
      <c r="E193" t="s">
        <v>15</v>
      </c>
      <c r="F193">
        <v>3</v>
      </c>
      <c r="G193">
        <v>8.6</v>
      </c>
      <c r="H193" s="1">
        <v>2.8666670000000001</v>
      </c>
      <c r="I193" s="1">
        <v>15800000000</v>
      </c>
      <c r="J193" s="1">
        <v>11000000</v>
      </c>
      <c r="K193" s="1">
        <v>2300</v>
      </c>
      <c r="L193" s="1">
        <v>7800</v>
      </c>
      <c r="M193">
        <v>345091</v>
      </c>
    </row>
    <row r="194" spans="1:13">
      <c r="A194" t="s">
        <v>13</v>
      </c>
      <c r="B194">
        <v>192</v>
      </c>
      <c r="C194">
        <v>75830646</v>
      </c>
      <c r="D194" t="s">
        <v>40</v>
      </c>
      <c r="E194" t="s">
        <v>15</v>
      </c>
      <c r="F194">
        <v>3</v>
      </c>
      <c r="G194">
        <v>3.3</v>
      </c>
      <c r="H194" s="1">
        <v>1.1000000000000001</v>
      </c>
      <c r="I194" s="1">
        <v>19300000000</v>
      </c>
      <c r="J194" s="1">
        <v>6900000</v>
      </c>
      <c r="K194" s="1">
        <v>2300</v>
      </c>
      <c r="L194" s="1">
        <v>9800</v>
      </c>
      <c r="M194">
        <v>108889</v>
      </c>
    </row>
    <row r="195" spans="1:13">
      <c r="A195" t="s">
        <v>13</v>
      </c>
      <c r="B195">
        <v>192</v>
      </c>
      <c r="C195">
        <v>45869640</v>
      </c>
      <c r="D195" t="s">
        <v>41</v>
      </c>
      <c r="E195" t="s">
        <v>15</v>
      </c>
      <c r="F195">
        <v>3</v>
      </c>
      <c r="G195">
        <v>6.6</v>
      </c>
      <c r="H195" s="1">
        <v>2.2000000000000002</v>
      </c>
      <c r="I195" s="1">
        <v>47000000000</v>
      </c>
      <c r="J195" s="1">
        <v>22000000</v>
      </c>
      <c r="K195" s="1">
        <v>2300</v>
      </c>
      <c r="L195" s="1">
        <v>31000</v>
      </c>
      <c r="M195">
        <v>132859</v>
      </c>
    </row>
    <row r="196" spans="1:13">
      <c r="A196" t="s">
        <v>13</v>
      </c>
      <c r="B196">
        <v>96</v>
      </c>
      <c r="C196">
        <v>11256942</v>
      </c>
      <c r="D196" t="s">
        <v>14</v>
      </c>
      <c r="E196" t="s">
        <v>15</v>
      </c>
      <c r="F196">
        <v>3</v>
      </c>
      <c r="G196">
        <v>5.8</v>
      </c>
      <c r="H196" s="1">
        <v>1.933333</v>
      </c>
      <c r="I196" s="1">
        <v>31100000000</v>
      </c>
      <c r="J196" s="1">
        <v>2800000</v>
      </c>
      <c r="K196" s="1">
        <v>3300</v>
      </c>
      <c r="L196" s="1">
        <v>12000</v>
      </c>
      <c r="M196">
        <v>50292</v>
      </c>
    </row>
    <row r="197" spans="1:13">
      <c r="A197" t="s">
        <v>13</v>
      </c>
      <c r="B197">
        <v>96</v>
      </c>
      <c r="C197">
        <v>42851841</v>
      </c>
      <c r="D197" t="s">
        <v>17</v>
      </c>
      <c r="E197" t="s">
        <v>15</v>
      </c>
      <c r="F197">
        <v>3</v>
      </c>
      <c r="G197">
        <v>1.6</v>
      </c>
      <c r="H197" s="1">
        <v>0.53333330000000001</v>
      </c>
      <c r="I197" s="1">
        <v>122000000000</v>
      </c>
      <c r="J197" s="1">
        <v>7000000</v>
      </c>
      <c r="K197" s="1">
        <v>3300</v>
      </c>
      <c r="L197" s="1">
        <v>40000</v>
      </c>
      <c r="M197">
        <v>71028</v>
      </c>
    </row>
    <row r="198" spans="1:13">
      <c r="A198" t="s">
        <v>13</v>
      </c>
      <c r="B198">
        <v>96</v>
      </c>
      <c r="C198">
        <v>11256944</v>
      </c>
      <c r="D198" t="s">
        <v>42</v>
      </c>
      <c r="E198" t="s">
        <v>15</v>
      </c>
      <c r="F198">
        <v>3</v>
      </c>
      <c r="G198">
        <v>7.1</v>
      </c>
      <c r="H198" s="1">
        <v>2.3666670000000001</v>
      </c>
      <c r="I198" s="1">
        <v>36200000000</v>
      </c>
      <c r="J198" s="1">
        <v>9200000</v>
      </c>
      <c r="K198" s="1">
        <v>3500</v>
      </c>
      <c r="L198" s="1">
        <v>14000</v>
      </c>
      <c r="M198">
        <v>48272</v>
      </c>
    </row>
    <row r="199" spans="1:13">
      <c r="A199" t="s">
        <v>13</v>
      </c>
      <c r="B199">
        <v>96</v>
      </c>
      <c r="C199">
        <v>45869639</v>
      </c>
      <c r="D199" t="s">
        <v>19</v>
      </c>
      <c r="E199" t="s">
        <v>15</v>
      </c>
      <c r="F199">
        <v>3</v>
      </c>
      <c r="G199">
        <v>1.7</v>
      </c>
      <c r="H199" s="1">
        <v>0.56666669999999997</v>
      </c>
      <c r="I199" s="1">
        <v>121000000000</v>
      </c>
      <c r="J199" s="1">
        <v>7000000</v>
      </c>
      <c r="K199" s="1">
        <v>3300</v>
      </c>
      <c r="L199" s="1">
        <v>40000</v>
      </c>
      <c r="M199">
        <v>66428</v>
      </c>
    </row>
    <row r="200" spans="1:13">
      <c r="A200" t="s">
        <v>13</v>
      </c>
      <c r="B200">
        <v>96</v>
      </c>
      <c r="C200">
        <v>45869638</v>
      </c>
      <c r="D200" t="s">
        <v>20</v>
      </c>
      <c r="E200" t="s">
        <v>15</v>
      </c>
      <c r="F200">
        <v>3</v>
      </c>
      <c r="G200">
        <v>1.5</v>
      </c>
      <c r="H200" s="1">
        <v>0.5</v>
      </c>
      <c r="I200" s="1">
        <v>108000000000</v>
      </c>
      <c r="J200" s="1">
        <v>17000000</v>
      </c>
      <c r="K200" s="1">
        <v>4700</v>
      </c>
      <c r="L200" s="1">
        <v>35000</v>
      </c>
      <c r="M200">
        <v>64459</v>
      </c>
    </row>
    <row r="201" spans="1:13">
      <c r="A201" t="s">
        <v>13</v>
      </c>
      <c r="B201">
        <v>96</v>
      </c>
      <c r="C201">
        <v>45869637</v>
      </c>
      <c r="D201" t="s">
        <v>21</v>
      </c>
      <c r="E201" t="s">
        <v>15</v>
      </c>
      <c r="F201">
        <v>3</v>
      </c>
      <c r="G201">
        <v>1.6</v>
      </c>
      <c r="H201" s="1">
        <v>0.53333330000000001</v>
      </c>
      <c r="I201" s="1">
        <v>111000000000</v>
      </c>
      <c r="J201" s="1">
        <v>18000000</v>
      </c>
      <c r="K201" s="1">
        <v>3500</v>
      </c>
      <c r="L201" s="1">
        <v>36000</v>
      </c>
      <c r="M201">
        <v>65275</v>
      </c>
    </row>
    <row r="202" spans="1:13">
      <c r="A202" t="s">
        <v>13</v>
      </c>
      <c r="B202">
        <v>96</v>
      </c>
      <c r="C202">
        <v>36482981</v>
      </c>
      <c r="D202" t="s">
        <v>22</v>
      </c>
      <c r="E202" t="s">
        <v>15</v>
      </c>
      <c r="F202">
        <v>3</v>
      </c>
      <c r="G202">
        <v>1.4</v>
      </c>
      <c r="H202" s="1">
        <v>0.46666669999999999</v>
      </c>
      <c r="I202" s="1">
        <v>102000000000</v>
      </c>
      <c r="J202" s="1">
        <v>11000000</v>
      </c>
      <c r="K202" s="1">
        <v>3400</v>
      </c>
      <c r="L202" s="1">
        <v>33000</v>
      </c>
      <c r="M202">
        <v>65834</v>
      </c>
    </row>
    <row r="203" spans="1:13">
      <c r="A203" t="s">
        <v>13</v>
      </c>
      <c r="B203">
        <v>96</v>
      </c>
      <c r="C203">
        <v>18524981</v>
      </c>
      <c r="D203" t="s">
        <v>23</v>
      </c>
      <c r="E203" t="s">
        <v>15</v>
      </c>
      <c r="F203">
        <v>3</v>
      </c>
      <c r="G203">
        <v>2.5</v>
      </c>
      <c r="H203" s="1">
        <v>0.83333330000000005</v>
      </c>
      <c r="I203" s="1">
        <v>29600000000</v>
      </c>
      <c r="J203" s="1">
        <v>2600000</v>
      </c>
      <c r="K203" s="1">
        <v>3300</v>
      </c>
      <c r="L203" s="1">
        <v>7500</v>
      </c>
      <c r="M203">
        <v>111530</v>
      </c>
    </row>
    <row r="204" spans="1:13">
      <c r="A204" t="s">
        <v>13</v>
      </c>
      <c r="B204">
        <v>96</v>
      </c>
      <c r="C204">
        <v>12321508</v>
      </c>
      <c r="D204" t="s">
        <v>24</v>
      </c>
      <c r="E204" t="s">
        <v>15</v>
      </c>
      <c r="F204">
        <v>3</v>
      </c>
      <c r="G204">
        <v>1.6</v>
      </c>
      <c r="H204" s="1">
        <v>0.53333330000000001</v>
      </c>
      <c r="I204" s="1">
        <v>125000000000</v>
      </c>
      <c r="J204" s="1">
        <v>7200000</v>
      </c>
      <c r="K204" s="1">
        <v>3300</v>
      </c>
      <c r="L204" s="1">
        <v>41000</v>
      </c>
      <c r="M204">
        <v>71169</v>
      </c>
    </row>
    <row r="205" spans="1:13">
      <c r="A205" t="s">
        <v>13</v>
      </c>
      <c r="B205">
        <v>96</v>
      </c>
      <c r="C205">
        <v>22479830</v>
      </c>
      <c r="D205" t="s">
        <v>25</v>
      </c>
      <c r="E205" t="s">
        <v>15</v>
      </c>
      <c r="F205">
        <v>3</v>
      </c>
      <c r="G205">
        <v>1.5</v>
      </c>
      <c r="H205" s="1">
        <v>0.5</v>
      </c>
      <c r="I205" s="1">
        <v>107000000000</v>
      </c>
      <c r="J205" s="1">
        <v>12000000</v>
      </c>
      <c r="K205" s="1">
        <v>3400</v>
      </c>
      <c r="L205" s="1">
        <v>35000</v>
      </c>
      <c r="M205">
        <v>65469</v>
      </c>
    </row>
    <row r="206" spans="1:13">
      <c r="A206" t="s">
        <v>13</v>
      </c>
      <c r="B206">
        <v>96</v>
      </c>
      <c r="C206">
        <v>80361466</v>
      </c>
      <c r="D206" t="s">
        <v>26</v>
      </c>
      <c r="E206" t="s">
        <v>15</v>
      </c>
      <c r="F206">
        <v>3</v>
      </c>
      <c r="G206">
        <v>5.0999999999999996</v>
      </c>
      <c r="H206" s="1">
        <v>1.7</v>
      </c>
      <c r="I206" s="1">
        <v>28500000000</v>
      </c>
      <c r="J206" s="1">
        <v>2600000</v>
      </c>
      <c r="K206" s="1">
        <v>3300</v>
      </c>
      <c r="L206" s="1">
        <v>15000</v>
      </c>
      <c r="M206">
        <v>52282</v>
      </c>
    </row>
    <row r="207" spans="1:13">
      <c r="A207" t="s">
        <v>13</v>
      </c>
      <c r="B207">
        <v>96</v>
      </c>
      <c r="C207">
        <v>80361464</v>
      </c>
      <c r="D207" t="s">
        <v>18</v>
      </c>
      <c r="E207" t="s">
        <v>15</v>
      </c>
      <c r="F207">
        <v>3</v>
      </c>
      <c r="G207">
        <v>4.8</v>
      </c>
      <c r="H207" s="1">
        <v>1.6</v>
      </c>
      <c r="I207" s="1">
        <v>26000000000</v>
      </c>
      <c r="J207" s="1">
        <v>6700000</v>
      </c>
      <c r="K207" s="1">
        <v>3500</v>
      </c>
      <c r="L207" s="1">
        <v>14000</v>
      </c>
      <c r="M207">
        <v>50830</v>
      </c>
    </row>
    <row r="208" spans="1:13">
      <c r="A208" t="s">
        <v>13</v>
      </c>
      <c r="B208">
        <v>96</v>
      </c>
      <c r="C208">
        <v>80361465</v>
      </c>
      <c r="D208" t="s">
        <v>29</v>
      </c>
      <c r="E208" t="s">
        <v>15</v>
      </c>
      <c r="F208">
        <v>3</v>
      </c>
      <c r="G208">
        <v>4.9000000000000004</v>
      </c>
      <c r="H208" s="1">
        <v>1.6333329999999999</v>
      </c>
      <c r="I208" s="1">
        <v>26300000000</v>
      </c>
      <c r="J208" s="1">
        <v>6700000</v>
      </c>
      <c r="K208" s="1">
        <v>4700</v>
      </c>
      <c r="L208" s="1">
        <v>13000</v>
      </c>
      <c r="M208">
        <v>50651</v>
      </c>
    </row>
    <row r="209" spans="1:13">
      <c r="A209" t="s">
        <v>13</v>
      </c>
      <c r="B209">
        <v>96</v>
      </c>
      <c r="C209">
        <v>8520536</v>
      </c>
      <c r="D209" t="s">
        <v>30</v>
      </c>
      <c r="E209" t="s">
        <v>15</v>
      </c>
      <c r="F209">
        <v>3</v>
      </c>
      <c r="G209">
        <v>7.1</v>
      </c>
      <c r="H209" s="1">
        <v>2.3666670000000001</v>
      </c>
      <c r="I209" s="1">
        <v>45400000000</v>
      </c>
      <c r="J209" s="1">
        <v>7300000</v>
      </c>
      <c r="K209" s="1">
        <v>3300</v>
      </c>
      <c r="L209" s="1">
        <v>42000</v>
      </c>
      <c r="M209">
        <v>60462</v>
      </c>
    </row>
    <row r="210" spans="1:13">
      <c r="A210" t="s">
        <v>13</v>
      </c>
      <c r="B210">
        <v>96</v>
      </c>
      <c r="C210">
        <v>53302993</v>
      </c>
      <c r="D210" t="s">
        <v>31</v>
      </c>
      <c r="E210" t="s">
        <v>15</v>
      </c>
      <c r="F210">
        <v>3</v>
      </c>
      <c r="G210">
        <v>5.3</v>
      </c>
      <c r="H210" s="1">
        <v>1.766667</v>
      </c>
      <c r="I210" s="1">
        <v>31100000000</v>
      </c>
      <c r="J210" s="1">
        <v>2800000</v>
      </c>
      <c r="K210" s="1">
        <v>3300</v>
      </c>
      <c r="L210" s="1">
        <v>12000</v>
      </c>
      <c r="M210">
        <v>55089</v>
      </c>
    </row>
    <row r="211" spans="1:13">
      <c r="A211" t="s">
        <v>13</v>
      </c>
      <c r="B211">
        <v>96</v>
      </c>
      <c r="C211">
        <v>91036839</v>
      </c>
      <c r="D211" t="s">
        <v>32</v>
      </c>
      <c r="E211" t="s">
        <v>15</v>
      </c>
      <c r="F211">
        <v>3</v>
      </c>
      <c r="G211">
        <v>4.7</v>
      </c>
      <c r="H211" s="1">
        <v>1.566667</v>
      </c>
      <c r="I211" s="1">
        <v>28500000000</v>
      </c>
      <c r="J211" s="1">
        <v>2600000</v>
      </c>
      <c r="K211" s="1">
        <v>3300</v>
      </c>
      <c r="L211" s="1">
        <v>15000</v>
      </c>
      <c r="M211">
        <v>56680</v>
      </c>
    </row>
    <row r="212" spans="1:13">
      <c r="A212" t="s">
        <v>13</v>
      </c>
      <c r="B212">
        <v>96</v>
      </c>
      <c r="C212">
        <v>30870723</v>
      </c>
      <c r="D212" t="s">
        <v>33</v>
      </c>
      <c r="E212" t="s">
        <v>15</v>
      </c>
      <c r="F212">
        <v>3</v>
      </c>
      <c r="G212">
        <v>1.3</v>
      </c>
      <c r="H212" s="1">
        <v>0.43333329999999998</v>
      </c>
      <c r="I212" s="1">
        <v>91300000000</v>
      </c>
      <c r="J212" s="1">
        <v>10000000</v>
      </c>
      <c r="K212" s="1">
        <v>3400</v>
      </c>
      <c r="L212" s="1">
        <v>30000</v>
      </c>
      <c r="M212">
        <v>65687</v>
      </c>
    </row>
    <row r="213" spans="1:13">
      <c r="A213" t="s">
        <v>13</v>
      </c>
      <c r="B213">
        <v>96</v>
      </c>
      <c r="C213">
        <v>30870722</v>
      </c>
      <c r="D213" t="s">
        <v>34</v>
      </c>
      <c r="E213" t="s">
        <v>15</v>
      </c>
      <c r="F213">
        <v>3</v>
      </c>
      <c r="G213">
        <v>1.7</v>
      </c>
      <c r="H213" s="1">
        <v>0.56666669999999997</v>
      </c>
      <c r="I213" s="1">
        <v>124000000000</v>
      </c>
      <c r="J213" s="1">
        <v>7100000</v>
      </c>
      <c r="K213" s="1">
        <v>3300</v>
      </c>
      <c r="L213" s="1">
        <v>41000</v>
      </c>
      <c r="M213">
        <v>66741</v>
      </c>
    </row>
    <row r="214" spans="1:13">
      <c r="A214" t="s">
        <v>13</v>
      </c>
      <c r="B214">
        <v>96</v>
      </c>
      <c r="C214">
        <v>30870721</v>
      </c>
      <c r="D214" t="s">
        <v>35</v>
      </c>
      <c r="E214" t="s">
        <v>15</v>
      </c>
      <c r="F214">
        <v>3</v>
      </c>
      <c r="G214">
        <v>1.5</v>
      </c>
      <c r="H214" s="1">
        <v>0.5</v>
      </c>
      <c r="I214" s="1">
        <v>105000000000</v>
      </c>
      <c r="J214" s="1">
        <v>17000000</v>
      </c>
      <c r="K214" s="1">
        <v>4700</v>
      </c>
      <c r="L214" s="1">
        <v>33000</v>
      </c>
      <c r="M214">
        <v>65208</v>
      </c>
    </row>
    <row r="215" spans="1:13">
      <c r="A215" t="s">
        <v>13</v>
      </c>
      <c r="B215">
        <v>96</v>
      </c>
      <c r="C215">
        <v>30870720</v>
      </c>
      <c r="D215" t="s">
        <v>36</v>
      </c>
      <c r="E215" t="s">
        <v>15</v>
      </c>
      <c r="F215">
        <v>3</v>
      </c>
      <c r="G215">
        <v>1.6</v>
      </c>
      <c r="H215" s="1">
        <v>0.53333330000000001</v>
      </c>
      <c r="I215" s="1">
        <v>111000000000</v>
      </c>
      <c r="J215" s="1">
        <v>18000000</v>
      </c>
      <c r="K215" s="1">
        <v>3500</v>
      </c>
      <c r="L215" s="1">
        <v>36000</v>
      </c>
      <c r="M215">
        <v>65414</v>
      </c>
    </row>
    <row r="216" spans="1:13">
      <c r="A216" t="s">
        <v>13</v>
      </c>
      <c r="B216">
        <v>96</v>
      </c>
      <c r="C216">
        <v>75830645</v>
      </c>
      <c r="D216" t="s">
        <v>37</v>
      </c>
      <c r="E216" t="s">
        <v>15</v>
      </c>
      <c r="F216">
        <v>3</v>
      </c>
      <c r="G216">
        <v>2.9</v>
      </c>
      <c r="H216" s="1">
        <v>0.96666669999999999</v>
      </c>
      <c r="I216" s="1">
        <v>30200000000</v>
      </c>
      <c r="J216" s="1">
        <v>7300000</v>
      </c>
      <c r="K216" s="1">
        <v>4700</v>
      </c>
      <c r="L216" s="1">
        <v>7300</v>
      </c>
      <c r="M216">
        <v>96948</v>
      </c>
    </row>
    <row r="217" spans="1:13">
      <c r="A217" t="s">
        <v>13</v>
      </c>
      <c r="B217">
        <v>96</v>
      </c>
      <c r="C217">
        <v>75830644</v>
      </c>
      <c r="D217" t="s">
        <v>38</v>
      </c>
      <c r="E217" t="s">
        <v>15</v>
      </c>
      <c r="F217">
        <v>3</v>
      </c>
      <c r="G217">
        <v>2.7</v>
      </c>
      <c r="H217" s="1">
        <v>0.9</v>
      </c>
      <c r="I217" s="1">
        <v>28300000000</v>
      </c>
      <c r="J217" s="1">
        <v>6900000</v>
      </c>
      <c r="K217" s="1">
        <v>3500</v>
      </c>
      <c r="L217" s="1">
        <v>7000</v>
      </c>
      <c r="M217">
        <v>97944</v>
      </c>
    </row>
    <row r="218" spans="1:13">
      <c r="A218" t="s">
        <v>13</v>
      </c>
      <c r="B218">
        <v>96</v>
      </c>
      <c r="C218">
        <v>75830647</v>
      </c>
      <c r="D218" t="s">
        <v>39</v>
      </c>
      <c r="E218" t="s">
        <v>15</v>
      </c>
      <c r="F218">
        <v>3</v>
      </c>
      <c r="G218">
        <v>2.8</v>
      </c>
      <c r="H218" s="1">
        <v>0.93333330000000003</v>
      </c>
      <c r="I218" s="1">
        <v>29300000000</v>
      </c>
      <c r="J218" s="1">
        <v>5000000</v>
      </c>
      <c r="K218" s="1">
        <v>3400</v>
      </c>
      <c r="L218" s="1">
        <v>7400</v>
      </c>
      <c r="M218">
        <v>99188</v>
      </c>
    </row>
    <row r="219" spans="1:13">
      <c r="A219" t="s">
        <v>13</v>
      </c>
      <c r="B219">
        <v>96</v>
      </c>
      <c r="C219">
        <v>75830646</v>
      </c>
      <c r="D219" t="s">
        <v>40</v>
      </c>
      <c r="E219" t="s">
        <v>15</v>
      </c>
      <c r="F219">
        <v>3</v>
      </c>
      <c r="G219">
        <v>3</v>
      </c>
      <c r="H219" s="1">
        <v>1</v>
      </c>
      <c r="I219" s="1">
        <v>32100000000</v>
      </c>
      <c r="J219" s="1">
        <v>2800000</v>
      </c>
      <c r="K219" s="1">
        <v>3300</v>
      </c>
      <c r="L219" s="1">
        <v>8200</v>
      </c>
      <c r="M219">
        <v>101762</v>
      </c>
    </row>
    <row r="220" spans="1:13">
      <c r="A220" t="s">
        <v>13</v>
      </c>
      <c r="B220">
        <v>96</v>
      </c>
      <c r="C220">
        <v>45869640</v>
      </c>
      <c r="D220" t="s">
        <v>41</v>
      </c>
      <c r="E220" t="s">
        <v>15</v>
      </c>
      <c r="F220">
        <v>3</v>
      </c>
      <c r="G220">
        <v>1.3</v>
      </c>
      <c r="H220" s="1">
        <v>0.43333329999999998</v>
      </c>
      <c r="I220" s="1">
        <v>93100000000</v>
      </c>
      <c r="J220" s="1">
        <v>11000000</v>
      </c>
      <c r="K220" s="1">
        <v>3400</v>
      </c>
      <c r="L220" s="1">
        <v>31000</v>
      </c>
      <c r="M220">
        <v>65418</v>
      </c>
    </row>
    <row r="221" spans="1:13">
      <c r="A221" t="s">
        <v>13</v>
      </c>
      <c r="B221">
        <v>24</v>
      </c>
      <c r="C221">
        <v>11256942</v>
      </c>
      <c r="D221" t="s">
        <v>14</v>
      </c>
      <c r="E221" t="s">
        <v>15</v>
      </c>
      <c r="F221">
        <v>3</v>
      </c>
      <c r="G221">
        <v>2.5</v>
      </c>
      <c r="H221" s="1">
        <v>0.83333330000000005</v>
      </c>
      <c r="I221" s="1">
        <v>127000000000</v>
      </c>
      <c r="J221" s="1">
        <v>640000</v>
      </c>
      <c r="K221" s="1">
        <v>6700</v>
      </c>
      <c r="L221" s="1">
        <v>13000</v>
      </c>
      <c r="M221">
        <v>11840</v>
      </c>
    </row>
    <row r="222" spans="1:13">
      <c r="A222" t="s">
        <v>13</v>
      </c>
      <c r="B222">
        <v>24</v>
      </c>
      <c r="C222">
        <v>11256941</v>
      </c>
      <c r="D222" t="s">
        <v>16</v>
      </c>
      <c r="E222" t="s">
        <v>15</v>
      </c>
      <c r="F222">
        <v>3</v>
      </c>
      <c r="G222">
        <v>3.1</v>
      </c>
      <c r="H222" s="1">
        <v>1.0333330000000001</v>
      </c>
      <c r="I222" s="1">
        <v>153000000000</v>
      </c>
      <c r="J222" s="1">
        <v>1500000</v>
      </c>
      <c r="K222" s="1">
        <v>6800</v>
      </c>
      <c r="L222" s="1">
        <v>15000</v>
      </c>
      <c r="M222">
        <v>11557</v>
      </c>
    </row>
    <row r="223" spans="1:13">
      <c r="A223" t="s">
        <v>13</v>
      </c>
      <c r="B223">
        <v>24</v>
      </c>
      <c r="C223">
        <v>42851841</v>
      </c>
      <c r="D223" t="s">
        <v>17</v>
      </c>
      <c r="E223" t="s">
        <v>15</v>
      </c>
      <c r="F223">
        <v>3</v>
      </c>
      <c r="G223">
        <v>6.9</v>
      </c>
      <c r="H223" s="1">
        <v>2.2999999999999998</v>
      </c>
      <c r="I223" s="1">
        <v>464000000000</v>
      </c>
      <c r="J223" s="1">
        <v>1500000</v>
      </c>
      <c r="K223" s="1">
        <v>6700</v>
      </c>
      <c r="L223" s="1">
        <v>38000</v>
      </c>
      <c r="M223">
        <v>16042</v>
      </c>
    </row>
    <row r="224" spans="1:13">
      <c r="A224" t="s">
        <v>13</v>
      </c>
      <c r="B224">
        <v>24</v>
      </c>
      <c r="C224">
        <v>80361464</v>
      </c>
      <c r="D224" t="s">
        <v>18</v>
      </c>
      <c r="E224" t="s">
        <v>15</v>
      </c>
      <c r="F224">
        <v>3</v>
      </c>
      <c r="G224">
        <v>2.2000000000000002</v>
      </c>
      <c r="H224" s="1">
        <v>0.73333329999999997</v>
      </c>
      <c r="I224" s="1">
        <v>116000000000</v>
      </c>
      <c r="J224" s="1">
        <v>1600000</v>
      </c>
      <c r="K224" s="1">
        <v>7300</v>
      </c>
      <c r="L224" s="1">
        <v>15000</v>
      </c>
      <c r="M224">
        <v>12294</v>
      </c>
    </row>
    <row r="225" spans="1:13">
      <c r="A225" t="s">
        <v>13</v>
      </c>
      <c r="B225">
        <v>24</v>
      </c>
      <c r="C225">
        <v>45869639</v>
      </c>
      <c r="D225" t="s">
        <v>19</v>
      </c>
      <c r="E225" t="s">
        <v>15</v>
      </c>
      <c r="F225">
        <v>3</v>
      </c>
      <c r="G225">
        <v>7.9</v>
      </c>
      <c r="H225" s="1">
        <v>2.6333329999999999</v>
      </c>
      <c r="I225" s="1">
        <v>489000000000</v>
      </c>
      <c r="J225" s="1">
        <v>1600000</v>
      </c>
      <c r="K225" s="1">
        <v>6700</v>
      </c>
      <c r="L225" s="1">
        <v>41000</v>
      </c>
      <c r="M225">
        <v>14657</v>
      </c>
    </row>
    <row r="226" spans="1:13">
      <c r="A226" t="s">
        <v>13</v>
      </c>
      <c r="B226">
        <v>24</v>
      </c>
      <c r="C226">
        <v>45869638</v>
      </c>
      <c r="D226" t="s">
        <v>20</v>
      </c>
      <c r="E226" t="s">
        <v>15</v>
      </c>
      <c r="F226">
        <v>3</v>
      </c>
      <c r="G226">
        <v>7</v>
      </c>
      <c r="H226" s="1">
        <v>2.3333330000000001</v>
      </c>
      <c r="I226" s="1">
        <v>423000000000</v>
      </c>
      <c r="J226" s="1">
        <v>3700000</v>
      </c>
      <c r="K226" s="1">
        <v>9700</v>
      </c>
      <c r="L226" s="1">
        <v>35000</v>
      </c>
      <c r="M226">
        <v>14430</v>
      </c>
    </row>
    <row r="227" spans="1:13">
      <c r="A227" t="s">
        <v>13</v>
      </c>
      <c r="B227">
        <v>24</v>
      </c>
      <c r="C227">
        <v>45869637</v>
      </c>
      <c r="D227" t="s">
        <v>21</v>
      </c>
      <c r="E227" t="s">
        <v>15</v>
      </c>
      <c r="F227">
        <v>3</v>
      </c>
      <c r="G227">
        <v>6.2</v>
      </c>
      <c r="H227" s="1">
        <v>2.0666669999999998</v>
      </c>
      <c r="I227" s="1">
        <v>378000000000</v>
      </c>
      <c r="J227" s="1">
        <v>3300000</v>
      </c>
      <c r="K227" s="1">
        <v>7300</v>
      </c>
      <c r="L227" s="1">
        <v>31000</v>
      </c>
      <c r="M227">
        <v>14460</v>
      </c>
    </row>
    <row r="228" spans="1:13">
      <c r="A228" t="s">
        <v>13</v>
      </c>
      <c r="B228">
        <v>24</v>
      </c>
      <c r="C228">
        <v>36482981</v>
      </c>
      <c r="D228" t="s">
        <v>22</v>
      </c>
      <c r="E228" t="s">
        <v>15</v>
      </c>
      <c r="F228">
        <v>3</v>
      </c>
      <c r="G228">
        <v>5.9</v>
      </c>
      <c r="H228" s="1">
        <v>1.9666669999999999</v>
      </c>
      <c r="I228" s="1">
        <v>370000000000</v>
      </c>
      <c r="J228" s="1">
        <v>2300000</v>
      </c>
      <c r="K228" s="1">
        <v>6800</v>
      </c>
      <c r="L228" s="1">
        <v>31000</v>
      </c>
      <c r="M228">
        <v>14838</v>
      </c>
    </row>
    <row r="229" spans="1:13">
      <c r="A229" t="s">
        <v>13</v>
      </c>
      <c r="B229">
        <v>24</v>
      </c>
      <c r="C229">
        <v>18524981</v>
      </c>
      <c r="D229" t="s">
        <v>23</v>
      </c>
      <c r="E229" t="s">
        <v>15</v>
      </c>
      <c r="F229">
        <v>3</v>
      </c>
      <c r="G229">
        <v>7.6</v>
      </c>
      <c r="H229" s="1">
        <v>2.5333329999999998</v>
      </c>
      <c r="I229" s="1">
        <v>139000000000</v>
      </c>
      <c r="J229" s="1">
        <v>670000</v>
      </c>
      <c r="K229" s="1">
        <v>6700</v>
      </c>
      <c r="L229" s="1">
        <v>8900</v>
      </c>
      <c r="M229">
        <v>43131</v>
      </c>
    </row>
    <row r="230" spans="1:13">
      <c r="A230" t="s">
        <v>13</v>
      </c>
      <c r="B230">
        <v>24</v>
      </c>
      <c r="C230">
        <v>12321508</v>
      </c>
      <c r="D230" t="s">
        <v>24</v>
      </c>
      <c r="E230" t="s">
        <v>15</v>
      </c>
      <c r="F230">
        <v>3</v>
      </c>
      <c r="G230">
        <v>7.4</v>
      </c>
      <c r="H230" s="1">
        <v>2.4666670000000002</v>
      </c>
      <c r="I230" s="1">
        <v>499000000000</v>
      </c>
      <c r="J230" s="1">
        <v>1600000</v>
      </c>
      <c r="K230" s="1">
        <v>6700</v>
      </c>
      <c r="L230" s="1">
        <v>42000</v>
      </c>
      <c r="M230">
        <v>16057</v>
      </c>
    </row>
    <row r="231" spans="1:13">
      <c r="A231" t="s">
        <v>13</v>
      </c>
      <c r="B231">
        <v>24</v>
      </c>
      <c r="C231">
        <v>22479830</v>
      </c>
      <c r="D231" t="s">
        <v>25</v>
      </c>
      <c r="E231" t="s">
        <v>15</v>
      </c>
      <c r="F231">
        <v>3</v>
      </c>
      <c r="G231">
        <v>6.4</v>
      </c>
      <c r="H231" s="1">
        <v>2.1333329999999999</v>
      </c>
      <c r="I231" s="1">
        <v>400000000000</v>
      </c>
      <c r="J231" s="1">
        <v>2500000</v>
      </c>
      <c r="K231" s="1">
        <v>6800</v>
      </c>
      <c r="L231" s="1">
        <v>33000</v>
      </c>
      <c r="M231">
        <v>14743</v>
      </c>
    </row>
    <row r="232" spans="1:13">
      <c r="A232" t="s">
        <v>13</v>
      </c>
      <c r="B232">
        <v>24</v>
      </c>
      <c r="C232">
        <v>80361466</v>
      </c>
      <c r="D232" t="s">
        <v>26</v>
      </c>
      <c r="E232" t="s">
        <v>15</v>
      </c>
      <c r="F232">
        <v>3</v>
      </c>
      <c r="G232">
        <v>2</v>
      </c>
      <c r="H232" s="1">
        <v>0.66666669999999995</v>
      </c>
      <c r="I232" s="1">
        <v>108000000000</v>
      </c>
      <c r="J232" s="1">
        <v>550000</v>
      </c>
      <c r="K232" s="1">
        <v>6700</v>
      </c>
      <c r="L232" s="1">
        <v>15000</v>
      </c>
      <c r="M232">
        <v>12843</v>
      </c>
    </row>
    <row r="233" spans="1:13">
      <c r="A233" t="s">
        <v>13</v>
      </c>
      <c r="B233">
        <v>24</v>
      </c>
      <c r="C233">
        <v>80361467</v>
      </c>
      <c r="D233" t="s">
        <v>27</v>
      </c>
      <c r="E233" t="s">
        <v>15</v>
      </c>
      <c r="F233">
        <v>3</v>
      </c>
      <c r="G233">
        <v>2.1</v>
      </c>
      <c r="H233" s="1">
        <v>0.7</v>
      </c>
      <c r="I233" s="1">
        <v>109000000000</v>
      </c>
      <c r="J233" s="1">
        <v>1100000</v>
      </c>
      <c r="K233" s="1">
        <v>6800</v>
      </c>
      <c r="L233" s="1">
        <v>15000</v>
      </c>
      <c r="M233">
        <v>12314</v>
      </c>
    </row>
    <row r="234" spans="1:13">
      <c r="A234" t="s">
        <v>13</v>
      </c>
      <c r="B234">
        <v>24</v>
      </c>
      <c r="C234">
        <v>81997754</v>
      </c>
      <c r="D234" t="s">
        <v>28</v>
      </c>
      <c r="E234" t="s">
        <v>15</v>
      </c>
      <c r="F234">
        <v>3</v>
      </c>
      <c r="G234">
        <v>3</v>
      </c>
      <c r="H234" s="1">
        <v>1</v>
      </c>
      <c r="I234" s="1">
        <v>153000000000</v>
      </c>
      <c r="J234" s="1">
        <v>1500000</v>
      </c>
      <c r="K234" s="1">
        <v>6800</v>
      </c>
      <c r="L234" s="1">
        <v>15000</v>
      </c>
      <c r="M234">
        <v>11855</v>
      </c>
    </row>
    <row r="235" spans="1:13">
      <c r="A235" t="s">
        <v>13</v>
      </c>
      <c r="B235">
        <v>24</v>
      </c>
      <c r="C235">
        <v>80361465</v>
      </c>
      <c r="D235" t="s">
        <v>29</v>
      </c>
      <c r="E235" t="s">
        <v>15</v>
      </c>
      <c r="F235">
        <v>3</v>
      </c>
      <c r="G235">
        <v>2</v>
      </c>
      <c r="H235" s="1">
        <v>0.66666669999999995</v>
      </c>
      <c r="I235" s="1">
        <v>103000000000</v>
      </c>
      <c r="J235" s="1">
        <v>1400000</v>
      </c>
      <c r="K235" s="1">
        <v>9800</v>
      </c>
      <c r="L235" s="1">
        <v>14000</v>
      </c>
      <c r="M235">
        <v>12199</v>
      </c>
    </row>
    <row r="236" spans="1:13">
      <c r="A236" t="s">
        <v>13</v>
      </c>
      <c r="B236">
        <v>24</v>
      </c>
      <c r="C236">
        <v>8520536</v>
      </c>
      <c r="D236" t="s">
        <v>30</v>
      </c>
      <c r="E236" t="s">
        <v>15</v>
      </c>
      <c r="F236">
        <v>3</v>
      </c>
      <c r="G236">
        <v>3</v>
      </c>
      <c r="H236" s="1">
        <v>1</v>
      </c>
      <c r="I236" s="1">
        <v>182000000000</v>
      </c>
      <c r="J236" s="1">
        <v>1600000</v>
      </c>
      <c r="K236" s="1">
        <v>6700</v>
      </c>
      <c r="L236" s="1">
        <v>43000</v>
      </c>
      <c r="M236">
        <v>14395</v>
      </c>
    </row>
    <row r="237" spans="1:13">
      <c r="A237" t="s">
        <v>13</v>
      </c>
      <c r="B237">
        <v>24</v>
      </c>
      <c r="C237">
        <v>53302993</v>
      </c>
      <c r="D237" t="s">
        <v>31</v>
      </c>
      <c r="E237" t="s">
        <v>15</v>
      </c>
      <c r="F237">
        <v>3</v>
      </c>
      <c r="G237">
        <v>2.2999999999999998</v>
      </c>
      <c r="H237" s="1">
        <v>0.76666670000000003</v>
      </c>
      <c r="I237" s="1">
        <v>127000000000</v>
      </c>
      <c r="J237" s="1">
        <v>640000</v>
      </c>
      <c r="K237" s="1">
        <v>6700</v>
      </c>
      <c r="L237" s="1">
        <v>13000</v>
      </c>
      <c r="M237">
        <v>13147</v>
      </c>
    </row>
    <row r="238" spans="1:13">
      <c r="A238" t="s">
        <v>13</v>
      </c>
      <c r="B238">
        <v>24</v>
      </c>
      <c r="C238">
        <v>91036839</v>
      </c>
      <c r="D238" t="s">
        <v>32</v>
      </c>
      <c r="E238" t="s">
        <v>15</v>
      </c>
      <c r="F238">
        <v>3</v>
      </c>
      <c r="G238">
        <v>1.8</v>
      </c>
      <c r="H238" s="1">
        <v>0.6</v>
      </c>
      <c r="I238" s="1">
        <v>108000000000</v>
      </c>
      <c r="J238" s="1">
        <v>550000</v>
      </c>
      <c r="K238" s="1">
        <v>6700</v>
      </c>
      <c r="L238" s="1">
        <v>15000</v>
      </c>
      <c r="M238">
        <v>14103</v>
      </c>
    </row>
    <row r="239" spans="1:13">
      <c r="A239" t="s">
        <v>13</v>
      </c>
      <c r="B239">
        <v>24</v>
      </c>
      <c r="C239">
        <v>30870723</v>
      </c>
      <c r="D239" t="s">
        <v>33</v>
      </c>
      <c r="E239" t="s">
        <v>15</v>
      </c>
      <c r="F239">
        <v>3</v>
      </c>
      <c r="G239">
        <v>5.7</v>
      </c>
      <c r="H239" s="1">
        <v>1.9</v>
      </c>
      <c r="I239" s="1">
        <v>357000000000</v>
      </c>
      <c r="J239" s="1">
        <v>2300000</v>
      </c>
      <c r="K239" s="1">
        <v>6800</v>
      </c>
      <c r="L239" s="1">
        <v>29000</v>
      </c>
      <c r="M239">
        <v>14756</v>
      </c>
    </row>
    <row r="240" spans="1:13">
      <c r="A240" t="s">
        <v>13</v>
      </c>
      <c r="B240">
        <v>24</v>
      </c>
      <c r="C240">
        <v>30870722</v>
      </c>
      <c r="D240" t="s">
        <v>34</v>
      </c>
      <c r="E240" t="s">
        <v>15</v>
      </c>
      <c r="F240">
        <v>3</v>
      </c>
      <c r="G240">
        <v>7.8</v>
      </c>
      <c r="H240" s="1">
        <v>2.6</v>
      </c>
      <c r="I240" s="1">
        <v>492000000000</v>
      </c>
      <c r="J240" s="1">
        <v>1600000</v>
      </c>
      <c r="K240" s="1">
        <v>6700</v>
      </c>
      <c r="L240" s="1">
        <v>41000</v>
      </c>
      <c r="M240">
        <v>14955</v>
      </c>
    </row>
    <row r="241" spans="1:13">
      <c r="A241" t="s">
        <v>13</v>
      </c>
      <c r="B241">
        <v>24</v>
      </c>
      <c r="C241">
        <v>30870721</v>
      </c>
      <c r="D241" t="s">
        <v>35</v>
      </c>
      <c r="E241" t="s">
        <v>15</v>
      </c>
      <c r="F241">
        <v>3</v>
      </c>
      <c r="G241">
        <v>5.7</v>
      </c>
      <c r="H241" s="1">
        <v>1.9</v>
      </c>
      <c r="I241" s="1">
        <v>357000000000</v>
      </c>
      <c r="J241" s="1">
        <v>3100000</v>
      </c>
      <c r="K241" s="1">
        <v>9700</v>
      </c>
      <c r="L241" s="1">
        <v>29000</v>
      </c>
      <c r="M241">
        <v>14710</v>
      </c>
    </row>
    <row r="242" spans="1:13">
      <c r="A242" t="s">
        <v>13</v>
      </c>
      <c r="B242">
        <v>24</v>
      </c>
      <c r="C242">
        <v>30870720</v>
      </c>
      <c r="D242" t="s">
        <v>36</v>
      </c>
      <c r="E242" t="s">
        <v>15</v>
      </c>
      <c r="F242">
        <v>3</v>
      </c>
      <c r="G242">
        <v>5.8</v>
      </c>
      <c r="H242" s="1">
        <v>1.933333</v>
      </c>
      <c r="I242" s="1">
        <v>351000000000</v>
      </c>
      <c r="J242" s="1">
        <v>3100000</v>
      </c>
      <c r="K242" s="1">
        <v>7300</v>
      </c>
      <c r="L242" s="1">
        <v>29000</v>
      </c>
      <c r="M242">
        <v>14379</v>
      </c>
    </row>
    <row r="243" spans="1:13">
      <c r="A243" t="s">
        <v>13</v>
      </c>
      <c r="B243">
        <v>24</v>
      </c>
      <c r="C243">
        <v>75830645</v>
      </c>
      <c r="D243" t="s">
        <v>37</v>
      </c>
      <c r="E243" t="s">
        <v>15</v>
      </c>
      <c r="F243">
        <v>3</v>
      </c>
      <c r="G243">
        <v>6.5</v>
      </c>
      <c r="H243" s="1">
        <v>2.1666669999999999</v>
      </c>
      <c r="I243" s="1">
        <v>107000000000</v>
      </c>
      <c r="J243" s="1">
        <v>1400000</v>
      </c>
      <c r="K243" s="1">
        <v>9800</v>
      </c>
      <c r="L243" s="1">
        <v>6700</v>
      </c>
      <c r="M243">
        <v>39022</v>
      </c>
    </row>
    <row r="244" spans="1:13">
      <c r="A244" t="s">
        <v>13</v>
      </c>
      <c r="B244">
        <v>24</v>
      </c>
      <c r="C244">
        <v>75830644</v>
      </c>
      <c r="D244" t="s">
        <v>38</v>
      </c>
      <c r="E244" t="s">
        <v>15</v>
      </c>
      <c r="F244">
        <v>3</v>
      </c>
      <c r="G244">
        <v>6.9</v>
      </c>
      <c r="H244" s="1">
        <v>2.2999999999999998</v>
      </c>
      <c r="I244" s="1">
        <v>114000000000</v>
      </c>
      <c r="J244" s="1">
        <v>1500000</v>
      </c>
      <c r="K244" s="1">
        <v>7300</v>
      </c>
      <c r="L244" s="1">
        <v>7200</v>
      </c>
      <c r="M244">
        <v>39200</v>
      </c>
    </row>
    <row r="245" spans="1:13">
      <c r="A245" t="s">
        <v>13</v>
      </c>
      <c r="B245">
        <v>24</v>
      </c>
      <c r="C245">
        <v>75830647</v>
      </c>
      <c r="D245" t="s">
        <v>39</v>
      </c>
      <c r="E245" t="s">
        <v>15</v>
      </c>
      <c r="F245">
        <v>3</v>
      </c>
      <c r="G245">
        <v>6.6</v>
      </c>
      <c r="H245" s="1">
        <v>2.2000000000000002</v>
      </c>
      <c r="I245" s="1">
        <v>109000000000</v>
      </c>
      <c r="J245" s="1">
        <v>1000000</v>
      </c>
      <c r="K245" s="1">
        <v>6800</v>
      </c>
      <c r="L245" s="1">
        <v>6900</v>
      </c>
      <c r="M245">
        <v>39409</v>
      </c>
    </row>
    <row r="246" spans="1:13">
      <c r="A246" t="s">
        <v>13</v>
      </c>
      <c r="B246">
        <v>24</v>
      </c>
      <c r="C246">
        <v>75830646</v>
      </c>
      <c r="D246" t="s">
        <v>40</v>
      </c>
      <c r="E246" t="s">
        <v>15</v>
      </c>
      <c r="F246">
        <v>3</v>
      </c>
      <c r="G246">
        <v>7.4</v>
      </c>
      <c r="H246" s="1">
        <v>2.4666670000000002</v>
      </c>
      <c r="I246" s="1">
        <v>125000000000</v>
      </c>
      <c r="J246" s="1">
        <v>610000</v>
      </c>
      <c r="K246" s="1">
        <v>6700</v>
      </c>
      <c r="L246" s="1">
        <v>8000</v>
      </c>
      <c r="M246">
        <v>40110</v>
      </c>
    </row>
    <row r="247" spans="1:13">
      <c r="A247" t="s">
        <v>13</v>
      </c>
      <c r="B247">
        <v>24</v>
      </c>
      <c r="C247">
        <v>45869640</v>
      </c>
      <c r="D247" t="s">
        <v>41</v>
      </c>
      <c r="E247" t="s">
        <v>15</v>
      </c>
      <c r="F247">
        <v>3</v>
      </c>
      <c r="G247">
        <v>6.7</v>
      </c>
      <c r="H247" s="1">
        <v>2.233333</v>
      </c>
      <c r="I247" s="1">
        <v>416000000000</v>
      </c>
      <c r="J247" s="1">
        <v>2600000</v>
      </c>
      <c r="K247" s="1">
        <v>6800</v>
      </c>
      <c r="L247" s="1">
        <v>35000</v>
      </c>
      <c r="M247">
        <v>14849</v>
      </c>
    </row>
    <row r="248" spans="1:13">
      <c r="A248" t="s">
        <v>13</v>
      </c>
      <c r="B248">
        <v>1</v>
      </c>
      <c r="C248">
        <v>91036839</v>
      </c>
      <c r="D248" t="s">
        <v>32</v>
      </c>
      <c r="E248" t="s">
        <v>15</v>
      </c>
      <c r="F248">
        <v>3</v>
      </c>
      <c r="G248">
        <v>1.3</v>
      </c>
      <c r="H248" s="1">
        <v>0.43333329999999998</v>
      </c>
      <c r="I248" s="1">
        <v>2350000000000</v>
      </c>
      <c r="J248" s="1">
        <v>0</v>
      </c>
      <c r="K248" s="1">
        <v>0</v>
      </c>
      <c r="L248" s="1">
        <v>0</v>
      </c>
      <c r="M248">
        <v>1802</v>
      </c>
    </row>
    <row r="249" spans="1:13">
      <c r="A249" t="s">
        <v>13</v>
      </c>
      <c r="B249">
        <v>1</v>
      </c>
      <c r="C249">
        <v>80361466</v>
      </c>
      <c r="D249" t="s">
        <v>26</v>
      </c>
      <c r="E249" t="s">
        <v>15</v>
      </c>
      <c r="F249">
        <v>3</v>
      </c>
      <c r="G249">
        <v>1.3</v>
      </c>
      <c r="H249" s="1">
        <v>0.43333329999999998</v>
      </c>
      <c r="I249" s="1">
        <v>2350000000000</v>
      </c>
      <c r="J249" s="1">
        <v>0</v>
      </c>
      <c r="K249" s="1">
        <v>0</v>
      </c>
      <c r="L249" s="1">
        <v>0</v>
      </c>
      <c r="M249">
        <v>1698</v>
      </c>
    </row>
    <row r="250" spans="1:13">
      <c r="A250" t="s">
        <v>13</v>
      </c>
      <c r="B250">
        <v>1</v>
      </c>
      <c r="C250">
        <v>80361467</v>
      </c>
      <c r="D250" t="s">
        <v>27</v>
      </c>
      <c r="E250" t="s">
        <v>15</v>
      </c>
      <c r="F250">
        <v>3</v>
      </c>
      <c r="G250">
        <v>1.4</v>
      </c>
      <c r="H250" s="1">
        <v>0.46666669999999999</v>
      </c>
      <c r="I250" s="1">
        <v>2350000000000</v>
      </c>
      <c r="J250" s="1">
        <v>0</v>
      </c>
      <c r="K250" s="1">
        <v>0</v>
      </c>
      <c r="L250" s="1">
        <v>0</v>
      </c>
      <c r="M250">
        <v>1654</v>
      </c>
    </row>
    <row r="251" spans="1:13">
      <c r="A251" t="s">
        <v>13</v>
      </c>
      <c r="B251">
        <v>1</v>
      </c>
      <c r="C251">
        <v>80361464</v>
      </c>
      <c r="D251" t="s">
        <v>18</v>
      </c>
      <c r="E251" t="s">
        <v>15</v>
      </c>
      <c r="F251">
        <v>3</v>
      </c>
      <c r="G251">
        <v>1.4</v>
      </c>
      <c r="H251" s="1">
        <v>0.46666669999999999</v>
      </c>
      <c r="I251" s="1">
        <v>2350000000000</v>
      </c>
      <c r="J251" s="1">
        <v>0</v>
      </c>
      <c r="K251" s="1">
        <v>0</v>
      </c>
      <c r="L251" s="1">
        <v>0</v>
      </c>
      <c r="M251">
        <v>1647</v>
      </c>
    </row>
    <row r="252" spans="1:13">
      <c r="A252" t="s">
        <v>13</v>
      </c>
      <c r="B252">
        <v>1</v>
      </c>
      <c r="C252">
        <v>80361465</v>
      </c>
      <c r="D252" t="s">
        <v>29</v>
      </c>
      <c r="E252" t="s">
        <v>15</v>
      </c>
      <c r="F252">
        <v>3</v>
      </c>
      <c r="G252">
        <v>1.3</v>
      </c>
      <c r="H252" s="1">
        <v>0.43333329999999998</v>
      </c>
      <c r="I252" s="1">
        <v>2350000000000</v>
      </c>
      <c r="J252" s="1">
        <v>0</v>
      </c>
      <c r="K252" s="1">
        <v>0</v>
      </c>
      <c r="L252" s="1">
        <v>0</v>
      </c>
      <c r="M252">
        <v>1686</v>
      </c>
    </row>
  </sheetData>
  <sortState ref="A2:M252">
    <sortCondition descending="1" ref="B2:B2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C36" sqref="C36"/>
    </sheetView>
  </sheetViews>
  <sheetFormatPr baseColWidth="10" defaultRowHeight="15" x14ac:dyDescent="0"/>
  <cols>
    <col min="3" max="3" width="43.5" bestFit="1" customWidth="1"/>
    <col min="7" max="7" width="16.83203125" bestFit="1" customWidth="1"/>
  </cols>
  <sheetData>
    <row r="2" spans="1:7">
      <c r="A2" t="s">
        <v>13</v>
      </c>
      <c r="B2">
        <v>3072</v>
      </c>
      <c r="C2" t="s">
        <v>92</v>
      </c>
      <c r="D2" s="1">
        <v>0.4</v>
      </c>
    </row>
    <row r="3" spans="1:7">
      <c r="A3" t="s">
        <v>13</v>
      </c>
      <c r="B3">
        <v>3072</v>
      </c>
      <c r="C3" s="3" t="s">
        <v>93</v>
      </c>
      <c r="D3" s="1">
        <v>0.43333329999999998</v>
      </c>
    </row>
    <row r="4" spans="1:7">
      <c r="A4" t="s">
        <v>13</v>
      </c>
      <c r="B4">
        <v>3072</v>
      </c>
      <c r="C4" t="s">
        <v>99</v>
      </c>
      <c r="D4" s="1">
        <v>0.43333329999999998</v>
      </c>
    </row>
    <row r="5" spans="1:7">
      <c r="A5" t="s">
        <v>13</v>
      </c>
      <c r="B5">
        <v>3072</v>
      </c>
      <c r="C5" s="3" t="s">
        <v>97</v>
      </c>
      <c r="D5" s="1">
        <v>0.5</v>
      </c>
    </row>
    <row r="6" spans="1:7">
      <c r="A6" t="s">
        <v>13</v>
      </c>
      <c r="B6">
        <v>3072</v>
      </c>
      <c r="C6" s="3" t="s">
        <v>84</v>
      </c>
      <c r="D6" s="1">
        <v>0.56666669999999997</v>
      </c>
    </row>
    <row r="7" spans="1:7">
      <c r="A7" t="s">
        <v>13</v>
      </c>
      <c r="B7">
        <v>3072</v>
      </c>
      <c r="C7" t="s">
        <v>90</v>
      </c>
      <c r="D7" s="1">
        <v>0.56666669999999997</v>
      </c>
    </row>
    <row r="8" spans="1:7">
      <c r="A8" t="s">
        <v>13</v>
      </c>
      <c r="B8">
        <v>3072</v>
      </c>
      <c r="C8" t="s">
        <v>76</v>
      </c>
      <c r="D8" s="1">
        <v>0.6</v>
      </c>
    </row>
    <row r="9" spans="1:7">
      <c r="A9" t="s">
        <v>13</v>
      </c>
      <c r="B9">
        <v>3072</v>
      </c>
      <c r="C9" t="s">
        <v>95</v>
      </c>
      <c r="D9" s="1">
        <v>0.6</v>
      </c>
    </row>
    <row r="10" spans="1:7">
      <c r="A10" t="s">
        <v>13</v>
      </c>
      <c r="B10">
        <v>3072</v>
      </c>
      <c r="C10" s="3" t="s">
        <v>98</v>
      </c>
      <c r="D10" s="1">
        <v>0.6</v>
      </c>
    </row>
    <row r="11" spans="1:7">
      <c r="A11" t="s">
        <v>13</v>
      </c>
      <c r="B11">
        <v>3072</v>
      </c>
      <c r="C11" s="3" t="s">
        <v>73</v>
      </c>
      <c r="D11" s="1">
        <v>0.63333329999999999</v>
      </c>
    </row>
    <row r="12" spans="1:7">
      <c r="A12" t="s">
        <v>13</v>
      </c>
      <c r="B12">
        <v>3072</v>
      </c>
      <c r="C12" t="s">
        <v>89</v>
      </c>
      <c r="D12" s="1">
        <v>0.63333329999999999</v>
      </c>
    </row>
    <row r="13" spans="1:7">
      <c r="A13" t="s">
        <v>13</v>
      </c>
      <c r="B13">
        <v>3072</v>
      </c>
      <c r="C13" t="s">
        <v>79</v>
      </c>
      <c r="D13" s="1">
        <v>0.63333329999999999</v>
      </c>
    </row>
    <row r="14" spans="1:7">
      <c r="A14" t="s">
        <v>13</v>
      </c>
      <c r="B14">
        <v>3072</v>
      </c>
      <c r="C14" t="s">
        <v>88</v>
      </c>
      <c r="D14" s="1">
        <v>0.66666669999999995</v>
      </c>
    </row>
    <row r="15" spans="1:7">
      <c r="A15" t="s">
        <v>13</v>
      </c>
      <c r="B15">
        <v>3072</v>
      </c>
      <c r="C15" t="s">
        <v>96</v>
      </c>
      <c r="D15" s="1">
        <v>0.66666669999999995</v>
      </c>
      <c r="G15" t="s">
        <v>103</v>
      </c>
    </row>
    <row r="16" spans="1:7">
      <c r="A16" t="s">
        <v>13</v>
      </c>
      <c r="B16">
        <v>3072</v>
      </c>
      <c r="C16" t="s">
        <v>78</v>
      </c>
      <c r="D16" s="1">
        <v>0.7</v>
      </c>
      <c r="G16" s="5" t="s">
        <v>101</v>
      </c>
    </row>
    <row r="17" spans="1:8">
      <c r="A17" t="s">
        <v>13</v>
      </c>
      <c r="B17">
        <v>3072</v>
      </c>
      <c r="C17" s="3" t="s">
        <v>82</v>
      </c>
      <c r="D17" s="1">
        <v>0.9</v>
      </c>
      <c r="G17" s="5" t="s">
        <v>104</v>
      </c>
    </row>
    <row r="18" spans="1:8">
      <c r="A18" t="s">
        <v>13</v>
      </c>
      <c r="B18">
        <v>3072</v>
      </c>
      <c r="C18" t="s">
        <v>77</v>
      </c>
      <c r="D18" s="1">
        <v>1.0333330000000001</v>
      </c>
      <c r="G18" s="5" t="s">
        <v>102</v>
      </c>
    </row>
    <row r="19" spans="1:8">
      <c r="A19" t="s">
        <v>13</v>
      </c>
      <c r="B19">
        <v>3072</v>
      </c>
      <c r="C19" t="s">
        <v>83</v>
      </c>
      <c r="D19" s="1">
        <v>1.1666669999999999</v>
      </c>
      <c r="G19" s="5" t="s">
        <v>105</v>
      </c>
    </row>
    <row r="20" spans="1:8">
      <c r="A20" t="s">
        <v>13</v>
      </c>
      <c r="B20">
        <v>3072</v>
      </c>
      <c r="C20" t="s">
        <v>80</v>
      </c>
      <c r="D20" s="1">
        <v>1.266667</v>
      </c>
      <c r="G20" s="5" t="s">
        <v>106</v>
      </c>
      <c r="H20" t="s">
        <v>112</v>
      </c>
    </row>
    <row r="21" spans="1:8">
      <c r="A21" t="s">
        <v>13</v>
      </c>
      <c r="B21">
        <v>3072</v>
      </c>
      <c r="C21" t="s">
        <v>74</v>
      </c>
      <c r="D21" s="1">
        <v>1.3</v>
      </c>
      <c r="G21" s="5" t="s">
        <v>107</v>
      </c>
      <c r="H21" t="s">
        <v>112</v>
      </c>
    </row>
    <row r="22" spans="1:8">
      <c r="A22" t="s">
        <v>13</v>
      </c>
      <c r="B22">
        <v>3072</v>
      </c>
      <c r="C22" s="3" t="s">
        <v>81</v>
      </c>
      <c r="D22" s="1">
        <v>1.3666670000000001</v>
      </c>
      <c r="G22" s="5" t="s">
        <v>108</v>
      </c>
      <c r="H22" t="s">
        <v>112</v>
      </c>
    </row>
    <row r="23" spans="1:8">
      <c r="A23" t="s">
        <v>13</v>
      </c>
      <c r="B23">
        <v>3072</v>
      </c>
      <c r="C23" t="s">
        <v>75</v>
      </c>
      <c r="D23" s="1">
        <v>1.433333</v>
      </c>
      <c r="G23" s="5" t="s">
        <v>109</v>
      </c>
      <c r="H23" t="s">
        <v>112</v>
      </c>
    </row>
    <row r="24" spans="1:8">
      <c r="A24" t="s">
        <v>13</v>
      </c>
      <c r="B24">
        <v>3072</v>
      </c>
      <c r="C24" t="s">
        <v>72</v>
      </c>
      <c r="D24" s="1">
        <v>1.4666669999999999</v>
      </c>
      <c r="G24" s="5" t="s">
        <v>110</v>
      </c>
    </row>
    <row r="25" spans="1:8">
      <c r="A25" t="s">
        <v>13</v>
      </c>
      <c r="B25">
        <v>3072</v>
      </c>
      <c r="C25" s="3" t="s">
        <v>85</v>
      </c>
      <c r="D25" s="1">
        <v>1.5</v>
      </c>
      <c r="G25" s="5" t="s">
        <v>111</v>
      </c>
    </row>
    <row r="26" spans="1:8">
      <c r="A26" t="s">
        <v>13</v>
      </c>
      <c r="B26">
        <v>3072</v>
      </c>
      <c r="C26" t="s">
        <v>94</v>
      </c>
      <c r="D26" s="1">
        <v>1.5</v>
      </c>
    </row>
    <row r="27" spans="1:8">
      <c r="A27" t="s">
        <v>13</v>
      </c>
      <c r="B27">
        <v>3072</v>
      </c>
      <c r="C27" t="s">
        <v>71</v>
      </c>
      <c r="D27" s="1">
        <v>2.1</v>
      </c>
    </row>
    <row r="28" spans="1:8">
      <c r="A28" t="s">
        <v>13</v>
      </c>
      <c r="B28">
        <v>3072</v>
      </c>
      <c r="C28" t="s">
        <v>91</v>
      </c>
      <c r="D28" s="1">
        <v>2.1333329999999999</v>
      </c>
    </row>
    <row r="29" spans="1:8">
      <c r="A29" t="s">
        <v>13</v>
      </c>
      <c r="B29">
        <v>3072</v>
      </c>
      <c r="C29" t="s">
        <v>86</v>
      </c>
      <c r="D29" s="1">
        <v>2.233333</v>
      </c>
    </row>
    <row r="30" spans="1:8">
      <c r="A30" t="s">
        <v>13</v>
      </c>
      <c r="B30">
        <v>3072</v>
      </c>
      <c r="C30" t="s">
        <v>87</v>
      </c>
      <c r="D30" s="1">
        <v>2.5</v>
      </c>
    </row>
    <row r="31" spans="1:8">
      <c r="A31" t="s">
        <v>0</v>
      </c>
      <c r="B31" t="s">
        <v>1</v>
      </c>
      <c r="C31" t="s">
        <v>3</v>
      </c>
      <c r="D31" t="s">
        <v>7</v>
      </c>
    </row>
  </sheetData>
  <sortState ref="A1:M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G1" sqref="G1"/>
    </sheetView>
  </sheetViews>
  <sheetFormatPr baseColWidth="10" defaultRowHeight="15" x14ac:dyDescent="0"/>
  <cols>
    <col min="4" max="4" width="43.5" bestFit="1" customWidth="1"/>
    <col min="14" max="14" width="16.83203125" bestFit="1" customWidth="1"/>
  </cols>
  <sheetData>
    <row r="1" spans="1:12">
      <c r="A1" t="s">
        <v>0</v>
      </c>
      <c r="B1" t="s">
        <v>1</v>
      </c>
      <c r="C1" t="s">
        <v>174</v>
      </c>
      <c r="D1" t="s">
        <v>3</v>
      </c>
      <c r="E1" t="s">
        <v>7</v>
      </c>
      <c r="F1" t="s">
        <v>100</v>
      </c>
      <c r="G1" s="7" t="s">
        <v>114</v>
      </c>
      <c r="H1" s="7"/>
      <c r="I1" s="7"/>
    </row>
    <row r="2" spans="1:12">
      <c r="A2" t="s">
        <v>13</v>
      </c>
      <c r="B2">
        <v>1536</v>
      </c>
      <c r="C2">
        <v>35</v>
      </c>
      <c r="D2" t="s">
        <v>155</v>
      </c>
      <c r="E2" s="2">
        <v>0.7</v>
      </c>
      <c r="F2" s="2">
        <f>E2/$E$2</f>
        <v>1</v>
      </c>
      <c r="G2" s="2">
        <f>$E$19/E2</f>
        <v>2.9047614285714287</v>
      </c>
      <c r="H2" s="2"/>
      <c r="I2" s="2"/>
      <c r="J2">
        <v>1</v>
      </c>
      <c r="K2" t="s">
        <v>115</v>
      </c>
      <c r="L2" s="2">
        <v>1</v>
      </c>
    </row>
    <row r="3" spans="1:12">
      <c r="A3" t="s">
        <v>13</v>
      </c>
      <c r="B3">
        <v>1536</v>
      </c>
      <c r="C3">
        <v>34</v>
      </c>
      <c r="D3" s="8" t="s">
        <v>156</v>
      </c>
      <c r="E3" s="2">
        <v>0.73333329999999997</v>
      </c>
      <c r="F3" s="2">
        <f t="shared" ref="F3:F30" si="0">E3/$E$2</f>
        <v>1.0476190000000001</v>
      </c>
      <c r="G3" s="2">
        <f t="shared" ref="G3:G30" si="1">$E$19/E3</f>
        <v>2.772726944214861</v>
      </c>
      <c r="H3" s="2"/>
      <c r="I3" s="2"/>
      <c r="J3">
        <f>J2+1</f>
        <v>2</v>
      </c>
      <c r="K3" t="s">
        <v>116</v>
      </c>
      <c r="L3" s="2">
        <v>1.0476190000000001</v>
      </c>
    </row>
    <row r="4" spans="1:12">
      <c r="A4" t="s">
        <v>13</v>
      </c>
      <c r="B4">
        <v>1536</v>
      </c>
      <c r="C4">
        <v>29</v>
      </c>
      <c r="D4" t="s">
        <v>157</v>
      </c>
      <c r="E4" s="2">
        <v>0.73333329999999997</v>
      </c>
      <c r="F4" s="2">
        <f t="shared" si="0"/>
        <v>1.0476190000000001</v>
      </c>
      <c r="G4" s="2">
        <f t="shared" si="1"/>
        <v>2.772726944214861</v>
      </c>
      <c r="H4" s="2"/>
      <c r="I4" s="2"/>
      <c r="J4">
        <f t="shared" ref="J4:J30" si="2">J3+1</f>
        <v>3</v>
      </c>
      <c r="K4" t="s">
        <v>117</v>
      </c>
      <c r="L4" s="2">
        <v>1.0476190000000001</v>
      </c>
    </row>
    <row r="5" spans="1:12">
      <c r="A5" t="s">
        <v>13</v>
      </c>
      <c r="B5">
        <v>1536</v>
      </c>
      <c r="C5">
        <v>44</v>
      </c>
      <c r="D5" s="8" t="s">
        <v>158</v>
      </c>
      <c r="E5" s="2">
        <v>0.73333329999999997</v>
      </c>
      <c r="F5" s="2">
        <f t="shared" si="0"/>
        <v>1.0476190000000001</v>
      </c>
      <c r="G5" s="2">
        <f t="shared" si="1"/>
        <v>2.772726944214861</v>
      </c>
      <c r="H5" s="2"/>
      <c r="I5" s="2"/>
      <c r="J5">
        <f t="shared" si="2"/>
        <v>4</v>
      </c>
      <c r="K5" t="s">
        <v>118</v>
      </c>
      <c r="L5" s="2">
        <v>1.0476190000000001</v>
      </c>
    </row>
    <row r="6" spans="1:12">
      <c r="A6" t="s">
        <v>13</v>
      </c>
      <c r="B6">
        <v>1536</v>
      </c>
      <c r="C6">
        <v>42</v>
      </c>
      <c r="D6" t="s">
        <v>159</v>
      </c>
      <c r="E6" s="2">
        <v>0.76666670000000003</v>
      </c>
      <c r="F6" s="2">
        <f t="shared" si="0"/>
        <v>1.0952381428571429</v>
      </c>
      <c r="G6" s="2">
        <f t="shared" si="1"/>
        <v>2.6521733629489841</v>
      </c>
      <c r="H6" s="2"/>
      <c r="I6" s="2"/>
      <c r="J6">
        <f t="shared" si="2"/>
        <v>5</v>
      </c>
      <c r="K6" t="s">
        <v>128</v>
      </c>
      <c r="L6" s="2">
        <v>1.0952381428571429</v>
      </c>
    </row>
    <row r="7" spans="1:12">
      <c r="A7" t="s">
        <v>13</v>
      </c>
      <c r="B7">
        <v>1536</v>
      </c>
      <c r="C7">
        <v>46</v>
      </c>
      <c r="D7" t="s">
        <v>160</v>
      </c>
      <c r="E7" s="2">
        <v>0.76666670000000003</v>
      </c>
      <c r="F7" s="2">
        <f t="shared" si="0"/>
        <v>1.0952381428571429</v>
      </c>
      <c r="G7" s="2">
        <f t="shared" si="1"/>
        <v>2.6521733629489841</v>
      </c>
      <c r="H7" s="2"/>
      <c r="I7" s="2"/>
      <c r="J7">
        <f t="shared" si="2"/>
        <v>6</v>
      </c>
      <c r="K7" t="s">
        <v>119</v>
      </c>
      <c r="L7" s="2">
        <v>1.0952381428571429</v>
      </c>
    </row>
    <row r="8" spans="1:12">
      <c r="A8" t="s">
        <v>13</v>
      </c>
      <c r="B8">
        <v>1536</v>
      </c>
      <c r="C8">
        <v>45</v>
      </c>
      <c r="D8" t="s">
        <v>161</v>
      </c>
      <c r="E8" s="2">
        <v>0.8</v>
      </c>
      <c r="F8" s="2">
        <f t="shared" si="0"/>
        <v>1.142857142857143</v>
      </c>
      <c r="G8" s="2">
        <f t="shared" si="1"/>
        <v>2.5416662499999996</v>
      </c>
      <c r="H8" s="2"/>
      <c r="I8" s="2"/>
      <c r="J8">
        <f t="shared" si="2"/>
        <v>7</v>
      </c>
      <c r="K8" t="s">
        <v>120</v>
      </c>
      <c r="L8" s="2">
        <v>1.142857142857143</v>
      </c>
    </row>
    <row r="9" spans="1:12">
      <c r="A9" t="s">
        <v>13</v>
      </c>
      <c r="B9">
        <v>1536</v>
      </c>
      <c r="C9">
        <v>36</v>
      </c>
      <c r="D9" s="3" t="s">
        <v>147</v>
      </c>
      <c r="E9" s="2">
        <v>0.86666670000000001</v>
      </c>
      <c r="F9" s="2">
        <f t="shared" si="0"/>
        <v>1.2380952857142857</v>
      </c>
      <c r="G9" s="2">
        <f t="shared" si="1"/>
        <v>2.346153371301793</v>
      </c>
      <c r="H9" s="2"/>
      <c r="I9" s="2"/>
      <c r="J9">
        <f t="shared" si="2"/>
        <v>8</v>
      </c>
      <c r="K9" t="s">
        <v>147</v>
      </c>
      <c r="L9" s="2">
        <v>1.2380952857142857</v>
      </c>
    </row>
    <row r="10" spans="1:12">
      <c r="A10" t="s">
        <v>13</v>
      </c>
      <c r="B10">
        <v>1536</v>
      </c>
      <c r="C10">
        <v>26</v>
      </c>
      <c r="D10" t="s">
        <v>148</v>
      </c>
      <c r="E10" s="2">
        <v>0.86666670000000001</v>
      </c>
      <c r="F10" s="2">
        <f t="shared" si="0"/>
        <v>1.2380952857142857</v>
      </c>
      <c r="G10" s="2">
        <f t="shared" si="1"/>
        <v>2.346153371301793</v>
      </c>
      <c r="H10" s="2"/>
      <c r="I10" s="2"/>
      <c r="J10">
        <f t="shared" si="2"/>
        <v>9</v>
      </c>
      <c r="K10" t="s">
        <v>148</v>
      </c>
      <c r="L10" s="2">
        <v>1.2380952857142857</v>
      </c>
    </row>
    <row r="11" spans="1:12">
      <c r="A11" t="s">
        <v>13</v>
      </c>
      <c r="B11">
        <v>1536</v>
      </c>
      <c r="C11">
        <v>47</v>
      </c>
      <c r="D11" s="8" t="s">
        <v>162</v>
      </c>
      <c r="E11" s="2">
        <v>0.9</v>
      </c>
      <c r="F11" s="2">
        <f t="shared" si="0"/>
        <v>1.2857142857142858</v>
      </c>
      <c r="G11" s="2">
        <f t="shared" si="1"/>
        <v>2.2592588888888887</v>
      </c>
      <c r="H11" s="2"/>
      <c r="I11" s="2"/>
      <c r="J11">
        <f t="shared" si="2"/>
        <v>10</v>
      </c>
      <c r="K11" t="s">
        <v>129</v>
      </c>
      <c r="L11" s="2">
        <v>1.2857142857142858</v>
      </c>
    </row>
    <row r="12" spans="1:12">
      <c r="A12" t="s">
        <v>13</v>
      </c>
      <c r="B12">
        <v>1536</v>
      </c>
      <c r="C12">
        <v>43</v>
      </c>
      <c r="D12" s="3" t="s">
        <v>163</v>
      </c>
      <c r="E12" s="2">
        <v>0.9</v>
      </c>
      <c r="F12" s="2">
        <f t="shared" si="0"/>
        <v>1.2857142857142858</v>
      </c>
      <c r="G12" s="2">
        <f t="shared" si="1"/>
        <v>2.2592588888888887</v>
      </c>
      <c r="H12" s="2"/>
      <c r="I12" s="2"/>
      <c r="J12">
        <f t="shared" si="2"/>
        <v>11</v>
      </c>
      <c r="K12" t="s">
        <v>121</v>
      </c>
      <c r="L12" s="2">
        <v>1.2857142857142858</v>
      </c>
    </row>
    <row r="13" spans="1:12">
      <c r="A13" t="s">
        <v>13</v>
      </c>
      <c r="B13">
        <v>1536</v>
      </c>
      <c r="C13">
        <v>26</v>
      </c>
      <c r="D13" t="s">
        <v>152</v>
      </c>
      <c r="E13" s="2">
        <v>0.93333330000000003</v>
      </c>
      <c r="F13" s="2">
        <f t="shared" si="0"/>
        <v>1.3333332857142859</v>
      </c>
      <c r="G13" s="2">
        <f t="shared" si="1"/>
        <v>2.1785711492346835</v>
      </c>
      <c r="H13" s="2"/>
      <c r="I13" s="2"/>
      <c r="J13">
        <f t="shared" si="2"/>
        <v>12</v>
      </c>
      <c r="K13" t="s">
        <v>152</v>
      </c>
      <c r="L13" s="2">
        <v>1.3333332857142859</v>
      </c>
    </row>
    <row r="14" spans="1:12">
      <c r="A14" t="s">
        <v>13</v>
      </c>
      <c r="B14">
        <v>1536</v>
      </c>
      <c r="C14">
        <v>39</v>
      </c>
      <c r="D14" t="s">
        <v>149</v>
      </c>
      <c r="E14" s="2">
        <v>1.0333330000000001</v>
      </c>
      <c r="F14" s="2">
        <f t="shared" si="0"/>
        <v>1.4761900000000001</v>
      </c>
      <c r="G14" s="2">
        <f t="shared" si="1"/>
        <v>1.9677422476587894</v>
      </c>
      <c r="H14" s="2"/>
      <c r="I14" s="2"/>
      <c r="J14">
        <f t="shared" si="2"/>
        <v>13</v>
      </c>
      <c r="K14" t="s">
        <v>149</v>
      </c>
      <c r="L14" s="2">
        <v>1.4761900000000001</v>
      </c>
    </row>
    <row r="15" spans="1:12">
      <c r="A15" t="s">
        <v>13</v>
      </c>
      <c r="B15">
        <v>1536</v>
      </c>
      <c r="C15">
        <v>49</v>
      </c>
      <c r="D15" s="8" t="s">
        <v>164</v>
      </c>
      <c r="E15" s="2">
        <v>1.1499999999999999</v>
      </c>
      <c r="F15" s="2">
        <f t="shared" si="0"/>
        <v>1.6428571428571428</v>
      </c>
      <c r="G15" s="2">
        <f t="shared" si="1"/>
        <v>1.768115652173913</v>
      </c>
      <c r="H15" s="2"/>
      <c r="I15" s="2"/>
      <c r="J15">
        <f t="shared" si="2"/>
        <v>14</v>
      </c>
      <c r="K15" t="s">
        <v>130</v>
      </c>
      <c r="L15" s="2">
        <v>1.6428571428571428</v>
      </c>
    </row>
    <row r="16" spans="1:12">
      <c r="A16" t="s">
        <v>13</v>
      </c>
      <c r="B16">
        <v>1536</v>
      </c>
      <c r="D16" t="s">
        <v>66</v>
      </c>
      <c r="E16" s="2">
        <v>1.266667</v>
      </c>
      <c r="F16" s="2">
        <f t="shared" si="0"/>
        <v>1.8095242857142859</v>
      </c>
      <c r="G16" s="2">
        <f t="shared" si="1"/>
        <v>1.6052624722993494</v>
      </c>
      <c r="H16" s="2"/>
      <c r="I16" s="2"/>
      <c r="J16">
        <f t="shared" si="2"/>
        <v>15</v>
      </c>
      <c r="K16" t="s">
        <v>131</v>
      </c>
      <c r="L16" s="2">
        <v>1.8095242857142859</v>
      </c>
    </row>
    <row r="17" spans="1:15">
      <c r="A17" t="s">
        <v>13</v>
      </c>
      <c r="B17">
        <v>1536</v>
      </c>
      <c r="C17">
        <v>48</v>
      </c>
      <c r="D17" t="s">
        <v>165</v>
      </c>
      <c r="E17" s="2">
        <v>1.3333330000000001</v>
      </c>
      <c r="F17" s="2">
        <f t="shared" si="0"/>
        <v>1.9047614285714289</v>
      </c>
      <c r="G17" s="2">
        <f t="shared" si="1"/>
        <v>1.5250001312500325</v>
      </c>
      <c r="H17" s="2"/>
      <c r="I17" s="2"/>
      <c r="J17">
        <f t="shared" si="2"/>
        <v>16</v>
      </c>
      <c r="K17" t="s">
        <v>132</v>
      </c>
      <c r="L17" s="2">
        <v>1.9047614285714289</v>
      </c>
    </row>
    <row r="18" spans="1:15">
      <c r="A18" t="s">
        <v>13</v>
      </c>
      <c r="B18">
        <v>1536</v>
      </c>
      <c r="C18">
        <v>31</v>
      </c>
      <c r="D18" t="s">
        <v>166</v>
      </c>
      <c r="E18" s="2">
        <v>1.8666670000000001</v>
      </c>
      <c r="F18" s="2">
        <f t="shared" si="0"/>
        <v>2.6666671428571433</v>
      </c>
      <c r="G18" s="2">
        <f t="shared" si="1"/>
        <v>1.0892853411990462</v>
      </c>
      <c r="H18" s="2"/>
      <c r="I18" s="2"/>
      <c r="J18">
        <f t="shared" si="2"/>
        <v>17</v>
      </c>
      <c r="K18" t="s">
        <v>122</v>
      </c>
      <c r="L18" s="2">
        <v>2.6666671428571433</v>
      </c>
    </row>
    <row r="19" spans="1:15">
      <c r="A19" t="s">
        <v>13</v>
      </c>
      <c r="B19">
        <v>1536</v>
      </c>
      <c r="C19">
        <v>8</v>
      </c>
      <c r="D19" s="6" t="s">
        <v>150</v>
      </c>
      <c r="E19" s="2">
        <v>2.0333329999999998</v>
      </c>
      <c r="F19" s="2">
        <f t="shared" si="0"/>
        <v>2.9047614285714287</v>
      </c>
      <c r="G19" s="2">
        <f t="shared" si="1"/>
        <v>1</v>
      </c>
      <c r="H19" s="2"/>
      <c r="I19" s="2"/>
      <c r="J19">
        <f t="shared" si="2"/>
        <v>18</v>
      </c>
      <c r="K19" t="s">
        <v>150</v>
      </c>
      <c r="L19" s="2">
        <v>2.9047614285714287</v>
      </c>
    </row>
    <row r="20" spans="1:15">
      <c r="A20" t="s">
        <v>13</v>
      </c>
      <c r="B20">
        <v>1536</v>
      </c>
      <c r="C20">
        <v>14</v>
      </c>
      <c r="D20" t="s">
        <v>167</v>
      </c>
      <c r="E20" s="2">
        <v>2.0333329999999998</v>
      </c>
      <c r="F20" s="2">
        <f t="shared" si="0"/>
        <v>2.9047614285714287</v>
      </c>
      <c r="G20" s="2">
        <f t="shared" si="1"/>
        <v>1</v>
      </c>
      <c r="H20" s="2"/>
      <c r="I20" s="2"/>
      <c r="J20">
        <f t="shared" si="2"/>
        <v>19</v>
      </c>
      <c r="K20" t="s">
        <v>141</v>
      </c>
      <c r="L20" s="2">
        <v>2.9047614285714287</v>
      </c>
    </row>
    <row r="21" spans="1:15">
      <c r="A21" t="s">
        <v>13</v>
      </c>
      <c r="B21">
        <v>1536</v>
      </c>
      <c r="C21">
        <v>21</v>
      </c>
      <c r="D21" s="8" t="s">
        <v>168</v>
      </c>
      <c r="E21" s="2">
        <v>2.0333329999999998</v>
      </c>
      <c r="F21" s="2">
        <f t="shared" si="0"/>
        <v>2.9047614285714287</v>
      </c>
      <c r="G21" s="2">
        <f t="shared" si="1"/>
        <v>1</v>
      </c>
      <c r="H21" s="2"/>
      <c r="I21" s="2"/>
      <c r="J21">
        <f t="shared" si="2"/>
        <v>20</v>
      </c>
      <c r="K21" t="s">
        <v>142</v>
      </c>
      <c r="L21" s="2">
        <v>2.9047614285714287</v>
      </c>
      <c r="N21" t="s">
        <v>103</v>
      </c>
    </row>
    <row r="22" spans="1:15">
      <c r="A22" t="s">
        <v>13</v>
      </c>
      <c r="B22">
        <v>1536</v>
      </c>
      <c r="C22">
        <v>8</v>
      </c>
      <c r="D22" t="s">
        <v>151</v>
      </c>
      <c r="E22" s="2">
        <v>2.0666669999999998</v>
      </c>
      <c r="F22" s="2">
        <f t="shared" si="0"/>
        <v>2.9523814285714285</v>
      </c>
      <c r="G22" s="2">
        <f t="shared" si="1"/>
        <v>0.98387064776279876</v>
      </c>
      <c r="H22" s="2"/>
      <c r="I22" s="2"/>
      <c r="J22">
        <f t="shared" si="2"/>
        <v>21</v>
      </c>
      <c r="K22" t="s">
        <v>151</v>
      </c>
      <c r="L22" s="2">
        <v>2.9523814285714285</v>
      </c>
      <c r="N22" s="5" t="s">
        <v>135</v>
      </c>
    </row>
    <row r="23" spans="1:15">
      <c r="A23" t="s">
        <v>13</v>
      </c>
      <c r="B23">
        <v>1536</v>
      </c>
      <c r="C23">
        <v>16</v>
      </c>
      <c r="D23" t="s">
        <v>169</v>
      </c>
      <c r="E23" s="2">
        <v>2.0666669999999998</v>
      </c>
      <c r="F23" s="2">
        <f t="shared" si="0"/>
        <v>2.9523814285714285</v>
      </c>
      <c r="G23" s="2">
        <f t="shared" si="1"/>
        <v>0.98387064776279876</v>
      </c>
      <c r="H23" s="2"/>
      <c r="I23" s="2"/>
      <c r="J23">
        <f t="shared" si="2"/>
        <v>22</v>
      </c>
      <c r="K23" t="s">
        <v>136</v>
      </c>
      <c r="L23" s="2">
        <v>2.9523814285714285</v>
      </c>
      <c r="N23" s="5" t="s">
        <v>143</v>
      </c>
    </row>
    <row r="24" spans="1:15">
      <c r="A24" t="s">
        <v>13</v>
      </c>
      <c r="B24">
        <v>1536</v>
      </c>
      <c r="D24" t="s">
        <v>66</v>
      </c>
      <c r="E24" s="2">
        <v>2.266667</v>
      </c>
      <c r="F24" s="2">
        <f t="shared" si="0"/>
        <v>3.2380957142857145</v>
      </c>
      <c r="G24" s="2">
        <f t="shared" si="1"/>
        <v>0.89705854455021394</v>
      </c>
      <c r="H24" s="2"/>
      <c r="I24" s="2"/>
      <c r="J24">
        <f t="shared" si="2"/>
        <v>23</v>
      </c>
      <c r="K24" t="s">
        <v>137</v>
      </c>
      <c r="L24" s="2">
        <v>3.2380957142857145</v>
      </c>
      <c r="N24" s="5" t="s">
        <v>133</v>
      </c>
    </row>
    <row r="25" spans="1:15">
      <c r="A25" t="s">
        <v>13</v>
      </c>
      <c r="B25">
        <v>1536</v>
      </c>
      <c r="C25">
        <v>17</v>
      </c>
      <c r="D25" t="s">
        <v>170</v>
      </c>
      <c r="E25" s="2">
        <v>2.2999999999999998</v>
      </c>
      <c r="F25" s="2">
        <f t="shared" si="0"/>
        <v>3.2857142857142856</v>
      </c>
      <c r="G25" s="2">
        <f t="shared" si="1"/>
        <v>0.88405782608695649</v>
      </c>
      <c r="H25" s="2"/>
      <c r="I25" s="2"/>
      <c r="J25">
        <f t="shared" si="2"/>
        <v>24</v>
      </c>
      <c r="K25" t="s">
        <v>144</v>
      </c>
      <c r="L25" s="2">
        <v>3.2857142857142856</v>
      </c>
      <c r="N25" s="5" t="s">
        <v>134</v>
      </c>
    </row>
    <row r="26" spans="1:15">
      <c r="A26" t="s">
        <v>13</v>
      </c>
      <c r="B26">
        <v>1536</v>
      </c>
      <c r="C26">
        <v>19</v>
      </c>
      <c r="D26" t="s">
        <v>171</v>
      </c>
      <c r="E26" s="2">
        <v>2.4</v>
      </c>
      <c r="F26" s="2">
        <f t="shared" si="0"/>
        <v>3.4285714285714288</v>
      </c>
      <c r="G26" s="2">
        <f t="shared" si="1"/>
        <v>0.84722208333333326</v>
      </c>
      <c r="H26" s="2"/>
      <c r="I26" s="2"/>
      <c r="J26">
        <f t="shared" si="2"/>
        <v>25</v>
      </c>
      <c r="K26" t="s">
        <v>138</v>
      </c>
      <c r="L26" s="2">
        <v>3.4285714285714288</v>
      </c>
      <c r="N26" s="5" t="s">
        <v>123</v>
      </c>
      <c r="O26" t="s">
        <v>112</v>
      </c>
    </row>
    <row r="27" spans="1:15">
      <c r="A27" t="s">
        <v>13</v>
      </c>
      <c r="B27">
        <v>1536</v>
      </c>
      <c r="D27" t="s">
        <v>66</v>
      </c>
      <c r="E27" s="2">
        <v>2.8333330000000001</v>
      </c>
      <c r="F27" s="2">
        <f t="shared" si="0"/>
        <v>4.047618571428572</v>
      </c>
      <c r="G27" s="2">
        <f t="shared" si="1"/>
        <v>0.71764702560553228</v>
      </c>
      <c r="H27" s="2"/>
      <c r="I27" s="2"/>
      <c r="J27">
        <f t="shared" si="2"/>
        <v>26</v>
      </c>
      <c r="K27" t="s">
        <v>145</v>
      </c>
      <c r="L27" s="2">
        <v>4.047618571428572</v>
      </c>
      <c r="N27" s="5" t="s">
        <v>153</v>
      </c>
      <c r="O27" t="s">
        <v>112</v>
      </c>
    </row>
    <row r="28" spans="1:15">
      <c r="A28" t="s">
        <v>13</v>
      </c>
      <c r="B28">
        <v>1536</v>
      </c>
      <c r="C28">
        <v>18</v>
      </c>
      <c r="D28" t="s">
        <v>172</v>
      </c>
      <c r="E28" s="2">
        <v>3.1333329999999999</v>
      </c>
      <c r="F28" s="2">
        <f t="shared" si="0"/>
        <v>4.4761899999999999</v>
      </c>
      <c r="G28" s="2">
        <f t="shared" si="1"/>
        <v>0.64893613286554597</v>
      </c>
      <c r="H28" s="2"/>
      <c r="I28" s="2"/>
      <c r="J28">
        <f t="shared" si="2"/>
        <v>27</v>
      </c>
      <c r="K28" t="s">
        <v>139</v>
      </c>
      <c r="L28" s="2">
        <v>4.4761899999999999</v>
      </c>
      <c r="N28" s="5" t="s">
        <v>124</v>
      </c>
      <c r="O28" t="s">
        <v>112</v>
      </c>
    </row>
    <row r="29" spans="1:15">
      <c r="A29" t="s">
        <v>13</v>
      </c>
      <c r="B29">
        <v>1536</v>
      </c>
      <c r="C29">
        <v>19</v>
      </c>
      <c r="D29" t="s">
        <v>173</v>
      </c>
      <c r="E29" s="2">
        <v>3.1666669999999999</v>
      </c>
      <c r="F29" s="2">
        <f t="shared" si="0"/>
        <v>4.5238100000000001</v>
      </c>
      <c r="G29" s="2">
        <f t="shared" si="1"/>
        <v>0.64210509030472729</v>
      </c>
      <c r="H29" s="2"/>
      <c r="I29" s="2"/>
      <c r="J29">
        <f t="shared" si="2"/>
        <v>28</v>
      </c>
      <c r="K29" t="s">
        <v>146</v>
      </c>
      <c r="L29" s="2">
        <v>4.5238100000000001</v>
      </c>
      <c r="N29" s="5" t="s">
        <v>125</v>
      </c>
      <c r="O29" t="s">
        <v>112</v>
      </c>
    </row>
    <row r="30" spans="1:15">
      <c r="A30" t="s">
        <v>13</v>
      </c>
      <c r="B30">
        <v>1536</v>
      </c>
      <c r="C30">
        <v>14</v>
      </c>
      <c r="D30" s="8" t="s">
        <v>154</v>
      </c>
      <c r="E30" s="2">
        <v>3.2</v>
      </c>
      <c r="F30" s="2">
        <f t="shared" si="0"/>
        <v>4.5714285714285721</v>
      </c>
      <c r="G30" s="2">
        <f t="shared" si="1"/>
        <v>0.63541656249999989</v>
      </c>
      <c r="H30" s="2"/>
      <c r="I30" s="2"/>
      <c r="J30">
        <f t="shared" si="2"/>
        <v>29</v>
      </c>
      <c r="K30" t="s">
        <v>140</v>
      </c>
      <c r="L30" s="2">
        <v>4.5714285714285721</v>
      </c>
      <c r="N30" s="5" t="s">
        <v>126</v>
      </c>
    </row>
    <row r="31" spans="1:15">
      <c r="N31" s="5" t="s">
        <v>127</v>
      </c>
    </row>
    <row r="32" spans="1:15">
      <c r="D32" s="3" t="s">
        <v>147</v>
      </c>
    </row>
    <row r="33" spans="4:4">
      <c r="D33" s="3" t="s">
        <v>121</v>
      </c>
    </row>
    <row r="34" spans="4:4">
      <c r="D34" s="3" t="s">
        <v>130</v>
      </c>
    </row>
  </sheetData>
  <sortState ref="A2:E30">
    <sortCondition ref="E2:E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1" sqref="G1"/>
    </sheetView>
  </sheetViews>
  <sheetFormatPr baseColWidth="10" defaultRowHeight="15" x14ac:dyDescent="0"/>
  <cols>
    <col min="4" max="4" width="43.5" bestFit="1" customWidth="1"/>
    <col min="5" max="5" width="13.1640625" bestFit="1" customWidth="1"/>
    <col min="9" max="9" width="14" bestFit="1" customWidth="1"/>
    <col min="12" max="12" width="16.83203125" bestFit="1" customWidth="1"/>
  </cols>
  <sheetData>
    <row r="1" spans="1:13">
      <c r="A1" t="s">
        <v>0</v>
      </c>
      <c r="B1" t="s">
        <v>1</v>
      </c>
      <c r="C1" t="s">
        <v>174</v>
      </c>
      <c r="D1" t="s">
        <v>3</v>
      </c>
      <c r="E1" t="s">
        <v>7</v>
      </c>
      <c r="F1" t="s">
        <v>65</v>
      </c>
      <c r="G1" s="7" t="s">
        <v>114</v>
      </c>
      <c r="H1" s="7"/>
    </row>
    <row r="2" spans="1:13">
      <c r="A2" t="s">
        <v>13</v>
      </c>
      <c r="B2">
        <v>6144</v>
      </c>
      <c r="C2">
        <v>19</v>
      </c>
      <c r="D2" t="s">
        <v>54</v>
      </c>
      <c r="E2" s="2">
        <v>0.3333333</v>
      </c>
      <c r="F2" s="2">
        <f>E2/$E$2</f>
        <v>1</v>
      </c>
      <c r="G2" s="2">
        <f>$E$13/E2</f>
        <v>3.9000003900000393</v>
      </c>
      <c r="H2" s="2"/>
      <c r="I2" t="s">
        <v>54</v>
      </c>
      <c r="J2" s="2">
        <v>1</v>
      </c>
    </row>
    <row r="3" spans="1:13">
      <c r="A3" t="s">
        <v>13</v>
      </c>
      <c r="B3">
        <v>6144</v>
      </c>
      <c r="C3">
        <v>39</v>
      </c>
      <c r="D3" t="s">
        <v>47</v>
      </c>
      <c r="E3" s="2">
        <v>0.55000000000000004</v>
      </c>
      <c r="F3" s="2">
        <f t="shared" ref="F3:F25" si="0">E3/$E$2</f>
        <v>1.6500001650000167</v>
      </c>
      <c r="G3" s="2">
        <f t="shared" ref="G3:G25" si="1">$E$13/E3</f>
        <v>2.3636363636363633</v>
      </c>
      <c r="H3" s="2"/>
      <c r="I3" t="s">
        <v>47</v>
      </c>
      <c r="J3" s="2">
        <v>1.6500001650000167</v>
      </c>
    </row>
    <row r="4" spans="1:13">
      <c r="A4" t="s">
        <v>13</v>
      </c>
      <c r="B4">
        <v>6144</v>
      </c>
      <c r="C4">
        <v>35</v>
      </c>
      <c r="D4" t="s">
        <v>59</v>
      </c>
      <c r="E4" s="2">
        <v>0.6</v>
      </c>
      <c r="F4" s="2">
        <f t="shared" si="0"/>
        <v>1.800000180000018</v>
      </c>
      <c r="G4" s="2">
        <f t="shared" si="1"/>
        <v>2.166666666666667</v>
      </c>
      <c r="H4" s="2"/>
      <c r="I4" t="s">
        <v>59</v>
      </c>
      <c r="J4" s="2">
        <v>1.800000180000018</v>
      </c>
    </row>
    <row r="5" spans="1:13">
      <c r="A5" t="s">
        <v>13</v>
      </c>
      <c r="B5">
        <v>6144</v>
      </c>
      <c r="C5">
        <v>26</v>
      </c>
      <c r="D5" t="s">
        <v>48</v>
      </c>
      <c r="E5" s="2">
        <v>0.73333329999999997</v>
      </c>
      <c r="F5" s="2">
        <f t="shared" si="0"/>
        <v>2.2000001200000119</v>
      </c>
      <c r="G5" s="2">
        <f t="shared" si="1"/>
        <v>1.772727353305789</v>
      </c>
      <c r="H5" s="2"/>
      <c r="I5" t="s">
        <v>48</v>
      </c>
      <c r="J5" s="2">
        <v>2.2000001200000119</v>
      </c>
    </row>
    <row r="6" spans="1:13">
      <c r="A6" t="s">
        <v>13</v>
      </c>
      <c r="B6">
        <v>6144</v>
      </c>
      <c r="C6">
        <v>31</v>
      </c>
      <c r="D6" t="s">
        <v>57</v>
      </c>
      <c r="E6" s="2">
        <v>0.83333330000000005</v>
      </c>
      <c r="F6" s="2">
        <f t="shared" si="0"/>
        <v>2.5000001500000151</v>
      </c>
      <c r="G6" s="2">
        <f t="shared" si="1"/>
        <v>1.5600000624000026</v>
      </c>
      <c r="H6" s="2"/>
      <c r="I6" t="s">
        <v>57</v>
      </c>
      <c r="J6" s="2">
        <v>2.5000001500000151</v>
      </c>
    </row>
    <row r="7" spans="1:13">
      <c r="A7" t="s">
        <v>13</v>
      </c>
      <c r="B7">
        <v>6144</v>
      </c>
      <c r="C7">
        <v>42</v>
      </c>
      <c r="D7" t="s">
        <v>50</v>
      </c>
      <c r="E7" s="2">
        <v>0.92500000000000004</v>
      </c>
      <c r="F7" s="2">
        <f t="shared" si="0"/>
        <v>2.7750002775000278</v>
      </c>
      <c r="G7" s="2">
        <f t="shared" si="1"/>
        <v>1.4054054054054055</v>
      </c>
      <c r="H7" s="2"/>
      <c r="I7" t="s">
        <v>50</v>
      </c>
      <c r="J7" s="2">
        <v>2.7750002775000278</v>
      </c>
      <c r="L7" t="s">
        <v>103</v>
      </c>
    </row>
    <row r="8" spans="1:13">
      <c r="A8" t="s">
        <v>13</v>
      </c>
      <c r="B8">
        <v>6144</v>
      </c>
      <c r="D8" t="s">
        <v>66</v>
      </c>
      <c r="E8" s="2">
        <v>0.93333330000000003</v>
      </c>
      <c r="F8" s="2">
        <f t="shared" si="0"/>
        <v>2.8000001800000183</v>
      </c>
      <c r="G8" s="2">
        <f t="shared" si="1"/>
        <v>1.3928571926020425</v>
      </c>
      <c r="H8" s="2"/>
      <c r="I8" t="s">
        <v>67</v>
      </c>
      <c r="J8" s="2">
        <v>2.8000001800000183</v>
      </c>
      <c r="L8" s="5" t="s">
        <v>101</v>
      </c>
    </row>
    <row r="9" spans="1:13">
      <c r="A9" t="s">
        <v>13</v>
      </c>
      <c r="B9">
        <v>6144</v>
      </c>
      <c r="C9">
        <v>48</v>
      </c>
      <c r="D9" t="s">
        <v>52</v>
      </c>
      <c r="E9" s="2">
        <v>0.96666669999999999</v>
      </c>
      <c r="F9" s="2">
        <f t="shared" si="0"/>
        <v>2.9000003900000388</v>
      </c>
      <c r="G9" s="2">
        <f t="shared" si="1"/>
        <v>1.3448275398335332</v>
      </c>
      <c r="H9" s="2"/>
      <c r="I9" t="s">
        <v>52</v>
      </c>
      <c r="J9" s="2">
        <v>2.9000003900000388</v>
      </c>
      <c r="L9" s="5" t="s">
        <v>104</v>
      </c>
    </row>
    <row r="10" spans="1:13">
      <c r="A10" t="s">
        <v>13</v>
      </c>
      <c r="B10">
        <v>6144</v>
      </c>
      <c r="C10" s="10">
        <v>47</v>
      </c>
      <c r="D10" s="9" t="s">
        <v>51</v>
      </c>
      <c r="E10" s="2">
        <v>1</v>
      </c>
      <c r="F10" s="2">
        <f t="shared" si="0"/>
        <v>3.0000003000000302</v>
      </c>
      <c r="G10" s="2">
        <f t="shared" si="1"/>
        <v>1.3</v>
      </c>
      <c r="H10" s="2"/>
      <c r="I10" t="s">
        <v>51</v>
      </c>
      <c r="J10" s="2">
        <v>3.0000003000000302</v>
      </c>
      <c r="L10" s="5" t="s">
        <v>102</v>
      </c>
    </row>
    <row r="11" spans="1:13">
      <c r="A11" t="s">
        <v>13</v>
      </c>
      <c r="B11">
        <v>6144</v>
      </c>
      <c r="C11">
        <v>26</v>
      </c>
      <c r="D11" t="s">
        <v>49</v>
      </c>
      <c r="E11" s="2">
        <v>1</v>
      </c>
      <c r="F11" s="2">
        <f t="shared" si="0"/>
        <v>3.0000003000000302</v>
      </c>
      <c r="G11" s="2">
        <f t="shared" si="1"/>
        <v>1.3</v>
      </c>
      <c r="H11" s="2"/>
      <c r="I11" t="s">
        <v>49</v>
      </c>
      <c r="J11" s="2">
        <v>3.0000003000000302</v>
      </c>
      <c r="L11" s="5" t="s">
        <v>105</v>
      </c>
    </row>
    <row r="12" spans="1:13">
      <c r="A12" t="s">
        <v>13</v>
      </c>
      <c r="B12">
        <v>6144</v>
      </c>
      <c r="C12" s="10">
        <v>34</v>
      </c>
      <c r="D12" s="9" t="s">
        <v>58</v>
      </c>
      <c r="E12" s="2">
        <v>1.066667</v>
      </c>
      <c r="F12" s="2">
        <f t="shared" si="0"/>
        <v>3.200001320000132</v>
      </c>
      <c r="G12" s="2">
        <f t="shared" si="1"/>
        <v>1.2187496191407441</v>
      </c>
      <c r="H12" s="2"/>
      <c r="I12" t="s">
        <v>58</v>
      </c>
      <c r="J12" s="2">
        <v>3.200001320000132</v>
      </c>
      <c r="L12" s="5" t="s">
        <v>106</v>
      </c>
      <c r="M12" t="s">
        <v>112</v>
      </c>
    </row>
    <row r="13" spans="1:13">
      <c r="A13" t="s">
        <v>13</v>
      </c>
      <c r="B13">
        <v>6144</v>
      </c>
      <c r="C13">
        <v>8</v>
      </c>
      <c r="D13" s="6" t="s">
        <v>45</v>
      </c>
      <c r="E13" s="2">
        <v>1.3</v>
      </c>
      <c r="F13" s="2">
        <f t="shared" si="0"/>
        <v>3.9000003900000393</v>
      </c>
      <c r="G13" s="2">
        <f t="shared" si="1"/>
        <v>1</v>
      </c>
      <c r="H13" s="2"/>
      <c r="I13" t="s">
        <v>45</v>
      </c>
      <c r="J13" s="2">
        <v>3.9000003900000393</v>
      </c>
      <c r="L13" s="5" t="s">
        <v>107</v>
      </c>
      <c r="M13" t="s">
        <v>112</v>
      </c>
    </row>
    <row r="14" spans="1:13">
      <c r="A14" t="s">
        <v>13</v>
      </c>
      <c r="B14">
        <v>6144</v>
      </c>
      <c r="C14" s="11">
        <v>29</v>
      </c>
      <c r="D14" t="s">
        <v>56</v>
      </c>
      <c r="E14" s="2">
        <v>1.4</v>
      </c>
      <c r="F14" s="2">
        <f t="shared" si="0"/>
        <v>4.200000420000042</v>
      </c>
      <c r="G14" s="2">
        <f t="shared" si="1"/>
        <v>0.92857142857142871</v>
      </c>
      <c r="H14" s="2"/>
      <c r="I14" t="s">
        <v>56</v>
      </c>
      <c r="J14" s="2">
        <v>4.200000420000042</v>
      </c>
      <c r="L14" s="5" t="s">
        <v>108</v>
      </c>
      <c r="M14" t="s">
        <v>112</v>
      </c>
    </row>
    <row r="15" spans="1:13">
      <c r="A15" t="s">
        <v>13</v>
      </c>
      <c r="B15">
        <v>6144</v>
      </c>
      <c r="C15" s="11">
        <v>8</v>
      </c>
      <c r="D15" t="s">
        <v>46</v>
      </c>
      <c r="E15" s="2">
        <v>1.4666669999999999</v>
      </c>
      <c r="F15" s="2">
        <f t="shared" si="0"/>
        <v>4.4000014400001435</v>
      </c>
      <c r="G15" s="2">
        <f t="shared" si="1"/>
        <v>0.88636343491740122</v>
      </c>
      <c r="H15" s="2"/>
      <c r="I15" t="s">
        <v>46</v>
      </c>
      <c r="J15" s="2">
        <v>4.4000014400001435</v>
      </c>
      <c r="L15" s="5" t="s">
        <v>109</v>
      </c>
      <c r="M15" t="s">
        <v>112</v>
      </c>
    </row>
    <row r="16" spans="1:13">
      <c r="A16" t="s">
        <v>13</v>
      </c>
      <c r="B16">
        <v>6144</v>
      </c>
      <c r="C16" s="10">
        <v>49</v>
      </c>
      <c r="D16" s="9" t="s">
        <v>68</v>
      </c>
      <c r="E16" s="2">
        <v>1.5</v>
      </c>
      <c r="F16" s="2">
        <f t="shared" si="0"/>
        <v>4.5000004500000452</v>
      </c>
      <c r="G16" s="2">
        <f t="shared" si="1"/>
        <v>0.8666666666666667</v>
      </c>
      <c r="H16" s="2"/>
      <c r="I16" t="s">
        <v>68</v>
      </c>
      <c r="J16" s="2">
        <v>4.5000004500000452</v>
      </c>
      <c r="L16" s="5" t="s">
        <v>110</v>
      </c>
    </row>
    <row r="17" spans="1:12">
      <c r="A17" t="s">
        <v>13</v>
      </c>
      <c r="B17">
        <v>6144</v>
      </c>
      <c r="D17" t="s">
        <v>66</v>
      </c>
      <c r="E17" s="2">
        <v>1.566667</v>
      </c>
      <c r="F17" s="2">
        <f t="shared" si="0"/>
        <v>4.7000014700001467</v>
      </c>
      <c r="G17" s="2">
        <f t="shared" si="1"/>
        <v>0.82978705749211545</v>
      </c>
      <c r="H17" s="2"/>
      <c r="I17" t="s">
        <v>69</v>
      </c>
      <c r="J17" s="2">
        <v>4.7000014700001467</v>
      </c>
      <c r="L17" s="5" t="s">
        <v>111</v>
      </c>
    </row>
    <row r="18" spans="1:12">
      <c r="A18" t="s">
        <v>13</v>
      </c>
      <c r="B18">
        <v>6144</v>
      </c>
      <c r="C18">
        <v>14</v>
      </c>
      <c r="D18" t="s">
        <v>64</v>
      </c>
      <c r="E18" s="2">
        <v>1.566667</v>
      </c>
      <c r="F18" s="2">
        <f t="shared" si="0"/>
        <v>4.7000014700001467</v>
      </c>
      <c r="G18" s="2">
        <f t="shared" si="1"/>
        <v>0.82978705749211545</v>
      </c>
      <c r="H18" s="2"/>
      <c r="I18" t="s">
        <v>64</v>
      </c>
      <c r="J18" s="2">
        <v>4.7000014700001467</v>
      </c>
    </row>
    <row r="19" spans="1:12">
      <c r="A19" t="s">
        <v>13</v>
      </c>
      <c r="B19">
        <v>6144</v>
      </c>
      <c r="C19">
        <v>16</v>
      </c>
      <c r="D19" t="s">
        <v>63</v>
      </c>
      <c r="E19" s="2">
        <v>1.6333329999999999</v>
      </c>
      <c r="F19" s="2">
        <f t="shared" si="0"/>
        <v>4.8999994899999484</v>
      </c>
      <c r="G19" s="2">
        <f t="shared" si="1"/>
        <v>0.79591852977929189</v>
      </c>
      <c r="H19" s="2"/>
      <c r="I19" t="s">
        <v>63</v>
      </c>
      <c r="J19" s="2">
        <v>4.8999994899999484</v>
      </c>
    </row>
    <row r="20" spans="1:12">
      <c r="A20" t="s">
        <v>13</v>
      </c>
      <c r="B20">
        <v>6144</v>
      </c>
      <c r="C20" s="10">
        <v>21</v>
      </c>
      <c r="D20" s="9" t="s">
        <v>61</v>
      </c>
      <c r="E20" s="2">
        <v>1.733333</v>
      </c>
      <c r="F20" s="2">
        <f t="shared" si="0"/>
        <v>5.1999995199999525</v>
      </c>
      <c r="G20" s="2">
        <f t="shared" si="1"/>
        <v>0.75000014423079697</v>
      </c>
      <c r="H20" s="2"/>
      <c r="I20" t="s">
        <v>61</v>
      </c>
      <c r="J20" s="2">
        <v>5.1999995199999525</v>
      </c>
    </row>
    <row r="21" spans="1:12">
      <c r="A21" t="s">
        <v>13</v>
      </c>
      <c r="B21">
        <v>6144</v>
      </c>
      <c r="C21">
        <v>18</v>
      </c>
      <c r="D21" t="s">
        <v>55</v>
      </c>
      <c r="E21" s="2">
        <v>1.9</v>
      </c>
      <c r="F21" s="2">
        <f t="shared" si="0"/>
        <v>5.7000005700000571</v>
      </c>
      <c r="G21" s="2">
        <f t="shared" si="1"/>
        <v>0.68421052631578949</v>
      </c>
      <c r="H21" s="2"/>
      <c r="I21" t="s">
        <v>55</v>
      </c>
      <c r="J21" s="2">
        <v>5.7000005700000571</v>
      </c>
    </row>
    <row r="22" spans="1:12">
      <c r="A22" t="s">
        <v>13</v>
      </c>
      <c r="B22">
        <v>6144</v>
      </c>
      <c r="D22" t="s">
        <v>66</v>
      </c>
      <c r="E22" s="2">
        <v>1.9</v>
      </c>
      <c r="F22" s="2">
        <f t="shared" si="0"/>
        <v>5.7000005700000571</v>
      </c>
      <c r="G22" s="2">
        <f t="shared" si="1"/>
        <v>0.68421052631578949</v>
      </c>
      <c r="H22" s="2"/>
      <c r="I22" t="s">
        <v>70</v>
      </c>
      <c r="J22" s="2">
        <v>5.7000005700000571</v>
      </c>
    </row>
    <row r="23" spans="1:12">
      <c r="A23" t="s">
        <v>13</v>
      </c>
      <c r="B23">
        <v>6144</v>
      </c>
      <c r="C23">
        <v>17</v>
      </c>
      <c r="D23" t="s">
        <v>60</v>
      </c>
      <c r="E23" s="2">
        <v>1.933333</v>
      </c>
      <c r="F23" s="2">
        <f t="shared" si="0"/>
        <v>5.799999579999958</v>
      </c>
      <c r="G23" s="2">
        <f t="shared" si="1"/>
        <v>0.67241390903688092</v>
      </c>
      <c r="H23" s="2"/>
      <c r="I23" t="s">
        <v>60</v>
      </c>
      <c r="J23" s="2">
        <v>5.799999579999958</v>
      </c>
    </row>
    <row r="24" spans="1:12">
      <c r="A24" t="s">
        <v>13</v>
      </c>
      <c r="B24">
        <v>6144</v>
      </c>
      <c r="C24">
        <v>19</v>
      </c>
      <c r="D24" t="s">
        <v>62</v>
      </c>
      <c r="E24" s="2">
        <v>2.4333330000000002</v>
      </c>
      <c r="F24" s="2">
        <f t="shared" si="0"/>
        <v>7.2999997299999739</v>
      </c>
      <c r="G24" s="2">
        <f t="shared" si="1"/>
        <v>0.53424664852693815</v>
      </c>
      <c r="H24" s="2"/>
      <c r="I24" t="s">
        <v>62</v>
      </c>
      <c r="J24" s="2">
        <v>7.2999997299999739</v>
      </c>
    </row>
    <row r="25" spans="1:12">
      <c r="A25" t="s">
        <v>13</v>
      </c>
      <c r="B25">
        <v>6144</v>
      </c>
      <c r="C25" s="10">
        <v>14</v>
      </c>
      <c r="D25" s="9" t="s">
        <v>53</v>
      </c>
      <c r="E25" s="2">
        <v>2.4666670000000002</v>
      </c>
      <c r="F25" s="2">
        <f t="shared" si="0"/>
        <v>7.4000017400001745</v>
      </c>
      <c r="G25" s="2">
        <f t="shared" si="1"/>
        <v>0.52702695580716807</v>
      </c>
      <c r="H25" s="2"/>
      <c r="I25" t="s">
        <v>53</v>
      </c>
      <c r="J25" s="2">
        <v>7.4000017400001745</v>
      </c>
    </row>
    <row r="29" spans="1:12">
      <c r="D29" s="3" t="s">
        <v>68</v>
      </c>
    </row>
    <row r="30" spans="1:12">
      <c r="D30" s="3" t="s">
        <v>53</v>
      </c>
    </row>
  </sheetData>
  <sortState ref="A2:E25">
    <sortCondition ref="E2:E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F28" sqref="F28"/>
    </sheetView>
  </sheetViews>
  <sheetFormatPr baseColWidth="10" defaultRowHeight="15" x14ac:dyDescent="0"/>
  <cols>
    <col min="4" max="4" width="43.5" bestFit="1" customWidth="1"/>
    <col min="13" max="13" width="16.83203125" bestFit="1" customWidth="1"/>
  </cols>
  <sheetData>
    <row r="1" spans="1:11">
      <c r="A1" t="s">
        <v>0</v>
      </c>
      <c r="B1" t="s">
        <v>1</v>
      </c>
      <c r="C1" t="s">
        <v>174</v>
      </c>
      <c r="D1" t="s">
        <v>3</v>
      </c>
      <c r="E1" t="s">
        <v>7</v>
      </c>
      <c r="F1" t="s">
        <v>65</v>
      </c>
      <c r="G1" s="7" t="s">
        <v>114</v>
      </c>
      <c r="I1" t="s">
        <v>66</v>
      </c>
    </row>
    <row r="2" spans="1:11">
      <c r="A2" t="s">
        <v>13</v>
      </c>
      <c r="B2">
        <v>12288</v>
      </c>
      <c r="C2" s="12">
        <v>14</v>
      </c>
      <c r="D2" s="8" t="s">
        <v>154</v>
      </c>
      <c r="E2" s="2">
        <v>0.3333333</v>
      </c>
      <c r="F2" s="2">
        <f>E2/$E$2</f>
        <v>1</v>
      </c>
      <c r="G2" s="2">
        <f>$E$24/E2</f>
        <v>7.4000017400001745</v>
      </c>
      <c r="H2" s="2"/>
      <c r="I2">
        <v>1</v>
      </c>
      <c r="J2" t="s">
        <v>154</v>
      </c>
      <c r="K2" s="2">
        <v>1</v>
      </c>
    </row>
    <row r="3" spans="1:11">
      <c r="A3" t="s">
        <v>13</v>
      </c>
      <c r="B3">
        <v>12288</v>
      </c>
      <c r="C3">
        <v>19</v>
      </c>
      <c r="D3" t="s">
        <v>173</v>
      </c>
      <c r="E3" s="2">
        <v>0.3333333</v>
      </c>
      <c r="F3" s="2">
        <f t="shared" ref="F3:F26" si="0">E3/$E$2</f>
        <v>1</v>
      </c>
      <c r="G3" s="2">
        <f t="shared" ref="G3:G26" si="1">$E$24/E3</f>
        <v>7.4000017400001745</v>
      </c>
      <c r="H3" s="2"/>
      <c r="I3">
        <f>I2+1</f>
        <v>2</v>
      </c>
      <c r="J3" t="s">
        <v>173</v>
      </c>
      <c r="K3" s="2">
        <v>1</v>
      </c>
    </row>
    <row r="4" spans="1:11">
      <c r="A4" t="s">
        <v>13</v>
      </c>
      <c r="B4">
        <v>12288</v>
      </c>
      <c r="C4">
        <v>14</v>
      </c>
      <c r="D4" t="s">
        <v>167</v>
      </c>
      <c r="E4" s="2">
        <v>0.43333329999999998</v>
      </c>
      <c r="F4" s="2">
        <f t="shared" si="0"/>
        <v>1.300000030000003</v>
      </c>
      <c r="G4" s="2">
        <f t="shared" si="1"/>
        <v>5.6923088994083777</v>
      </c>
      <c r="H4" s="2"/>
      <c r="I4">
        <f t="shared" ref="I4:I26" si="2">I3+1</f>
        <v>3</v>
      </c>
      <c r="J4" t="s">
        <v>167</v>
      </c>
      <c r="K4" s="2">
        <v>1.300000030000003</v>
      </c>
    </row>
    <row r="5" spans="1:11">
      <c r="A5" t="s">
        <v>13</v>
      </c>
      <c r="B5">
        <v>12288</v>
      </c>
      <c r="C5" s="12">
        <v>44</v>
      </c>
      <c r="D5" s="8" t="s">
        <v>158</v>
      </c>
      <c r="E5" s="2">
        <v>0.6</v>
      </c>
      <c r="F5" s="2">
        <f t="shared" si="0"/>
        <v>1.800000180000018</v>
      </c>
      <c r="G5" s="2">
        <f t="shared" si="1"/>
        <v>4.1111116666666669</v>
      </c>
      <c r="H5" s="2"/>
      <c r="I5">
        <f t="shared" si="2"/>
        <v>4</v>
      </c>
      <c r="J5" t="s">
        <v>158</v>
      </c>
      <c r="K5" s="2">
        <v>1.800000180000018</v>
      </c>
    </row>
    <row r="6" spans="1:11">
      <c r="A6" t="s">
        <v>13</v>
      </c>
      <c r="B6">
        <v>12288</v>
      </c>
      <c r="C6">
        <v>45</v>
      </c>
      <c r="D6" t="s">
        <v>161</v>
      </c>
      <c r="E6" s="2">
        <v>0.7</v>
      </c>
      <c r="F6" s="2">
        <f t="shared" si="0"/>
        <v>2.100000210000021</v>
      </c>
      <c r="G6" s="2">
        <f t="shared" si="1"/>
        <v>3.5238100000000006</v>
      </c>
      <c r="H6" s="2"/>
      <c r="I6">
        <f t="shared" si="2"/>
        <v>5</v>
      </c>
      <c r="J6" t="s">
        <v>161</v>
      </c>
      <c r="K6" s="2">
        <v>2.100000210000021</v>
      </c>
    </row>
    <row r="7" spans="1:11">
      <c r="A7" t="s">
        <v>13</v>
      </c>
      <c r="B7">
        <v>12288</v>
      </c>
      <c r="C7">
        <v>46</v>
      </c>
      <c r="D7" t="s">
        <v>160</v>
      </c>
      <c r="E7" s="2">
        <v>0.73333329999999997</v>
      </c>
      <c r="F7" s="2">
        <f t="shared" si="0"/>
        <v>2.2000001200000119</v>
      </c>
      <c r="G7" s="2">
        <f t="shared" si="1"/>
        <v>3.3636369710744081</v>
      </c>
      <c r="H7" s="2"/>
      <c r="I7">
        <f t="shared" si="2"/>
        <v>6</v>
      </c>
      <c r="J7" t="s">
        <v>160</v>
      </c>
      <c r="K7" s="2">
        <v>2.2000001200000119</v>
      </c>
    </row>
    <row r="8" spans="1:11">
      <c r="A8" t="s">
        <v>13</v>
      </c>
      <c r="B8">
        <v>12288</v>
      </c>
      <c r="C8">
        <v>36</v>
      </c>
      <c r="D8" s="3" t="s">
        <v>147</v>
      </c>
      <c r="E8" s="2">
        <v>0.86666670000000001</v>
      </c>
      <c r="F8" s="2">
        <f t="shared" si="0"/>
        <v>2.6000003600000361</v>
      </c>
      <c r="G8" s="2">
        <f t="shared" si="1"/>
        <v>2.8461541213017649</v>
      </c>
      <c r="H8" s="2"/>
      <c r="I8">
        <f t="shared" si="2"/>
        <v>7</v>
      </c>
      <c r="J8" t="s">
        <v>147</v>
      </c>
      <c r="K8" s="2">
        <v>2.6000003600000361</v>
      </c>
    </row>
    <row r="9" spans="1:11">
      <c r="A9" t="s">
        <v>13</v>
      </c>
      <c r="B9">
        <v>12288</v>
      </c>
      <c r="C9">
        <v>43</v>
      </c>
      <c r="D9" s="3" t="s">
        <v>163</v>
      </c>
      <c r="E9" s="2">
        <v>0.9</v>
      </c>
      <c r="F9" s="2">
        <f t="shared" si="0"/>
        <v>2.700000270000027</v>
      </c>
      <c r="G9" s="2">
        <f t="shared" si="1"/>
        <v>2.7407411111111113</v>
      </c>
      <c r="H9" s="2"/>
      <c r="I9">
        <f t="shared" si="2"/>
        <v>8</v>
      </c>
      <c r="J9" t="s">
        <v>163</v>
      </c>
      <c r="K9" s="2">
        <v>2.700000270000027</v>
      </c>
    </row>
    <row r="10" spans="1:11">
      <c r="A10" t="s">
        <v>13</v>
      </c>
      <c r="B10">
        <v>12288</v>
      </c>
      <c r="C10">
        <v>29</v>
      </c>
      <c r="D10" t="s">
        <v>157</v>
      </c>
      <c r="E10" s="2">
        <v>0.93333330000000003</v>
      </c>
      <c r="F10" s="2">
        <f t="shared" si="0"/>
        <v>2.8000001800000183</v>
      </c>
      <c r="G10" s="2">
        <f t="shared" si="1"/>
        <v>2.6428575943877712</v>
      </c>
      <c r="H10" s="2"/>
      <c r="I10">
        <f t="shared" si="2"/>
        <v>9</v>
      </c>
      <c r="J10" t="s">
        <v>157</v>
      </c>
      <c r="K10" s="2">
        <v>2.8000001800000183</v>
      </c>
    </row>
    <row r="11" spans="1:11">
      <c r="A11" t="s">
        <v>13</v>
      </c>
      <c r="B11">
        <v>12288</v>
      </c>
      <c r="C11">
        <v>39</v>
      </c>
      <c r="D11" t="s">
        <v>149</v>
      </c>
      <c r="E11" s="2">
        <v>0.93333330000000003</v>
      </c>
      <c r="F11" s="2">
        <f t="shared" si="0"/>
        <v>2.8000001800000183</v>
      </c>
      <c r="G11" s="2">
        <f t="shared" si="1"/>
        <v>2.6428575943877712</v>
      </c>
      <c r="H11" s="2"/>
      <c r="I11">
        <f t="shared" si="2"/>
        <v>10</v>
      </c>
      <c r="J11" t="s">
        <v>149</v>
      </c>
      <c r="K11" s="2">
        <v>2.8000001800000183</v>
      </c>
    </row>
    <row r="12" spans="1:11">
      <c r="A12" t="s">
        <v>13</v>
      </c>
      <c r="B12">
        <v>12288</v>
      </c>
      <c r="C12">
        <v>35</v>
      </c>
      <c r="D12" t="s">
        <v>181</v>
      </c>
      <c r="E12" s="2">
        <v>0.96666669999999999</v>
      </c>
      <c r="F12" s="2">
        <f t="shared" si="0"/>
        <v>2.9000003900000388</v>
      </c>
      <c r="G12" s="2">
        <f t="shared" si="1"/>
        <v>2.5517243947681245</v>
      </c>
      <c r="H12" s="2"/>
      <c r="I12">
        <f t="shared" si="2"/>
        <v>11</v>
      </c>
      <c r="J12" t="s">
        <v>181</v>
      </c>
      <c r="K12" s="2">
        <v>2.9000003900000388</v>
      </c>
    </row>
    <row r="13" spans="1:11">
      <c r="A13" t="s">
        <v>13</v>
      </c>
      <c r="B13">
        <v>12288</v>
      </c>
      <c r="C13">
        <v>26</v>
      </c>
      <c r="D13" t="s">
        <v>148</v>
      </c>
      <c r="E13" s="2">
        <v>1</v>
      </c>
      <c r="F13" s="2">
        <f t="shared" si="0"/>
        <v>3.0000003000000302</v>
      </c>
      <c r="G13" s="2">
        <f t="shared" si="1"/>
        <v>2.4666670000000002</v>
      </c>
      <c r="H13" s="2"/>
      <c r="I13">
        <f t="shared" si="2"/>
        <v>12</v>
      </c>
      <c r="J13" t="s">
        <v>148</v>
      </c>
      <c r="K13" s="2">
        <v>3.0000003000000302</v>
      </c>
    </row>
    <row r="14" spans="1:11">
      <c r="A14" t="s">
        <v>13</v>
      </c>
      <c r="B14">
        <v>12288</v>
      </c>
      <c r="C14">
        <v>42</v>
      </c>
      <c r="D14" t="s">
        <v>159</v>
      </c>
      <c r="E14" s="2">
        <v>1.1333329999999999</v>
      </c>
      <c r="F14" s="2">
        <f t="shared" si="0"/>
        <v>3.3999993399999338</v>
      </c>
      <c r="G14" s="2">
        <f t="shared" si="1"/>
        <v>2.1764715224916245</v>
      </c>
      <c r="H14" s="2"/>
      <c r="I14">
        <f t="shared" si="2"/>
        <v>13</v>
      </c>
      <c r="J14" t="s">
        <v>159</v>
      </c>
      <c r="K14" s="2">
        <v>3.3999993399999338</v>
      </c>
    </row>
    <row r="15" spans="1:11">
      <c r="A15" t="s">
        <v>13</v>
      </c>
      <c r="B15">
        <v>12288</v>
      </c>
      <c r="C15" s="12">
        <v>34</v>
      </c>
      <c r="D15" s="8" t="s">
        <v>156</v>
      </c>
      <c r="E15" s="2">
        <v>1.1666669999999999</v>
      </c>
      <c r="F15" s="2">
        <f t="shared" si="0"/>
        <v>3.5000013500001348</v>
      </c>
      <c r="G15" s="2">
        <f t="shared" si="1"/>
        <v>2.1142853959184587</v>
      </c>
      <c r="H15" s="2"/>
      <c r="I15">
        <f t="shared" si="2"/>
        <v>14</v>
      </c>
      <c r="J15" t="s">
        <v>156</v>
      </c>
      <c r="K15" s="2">
        <v>3.5000013500001348</v>
      </c>
    </row>
    <row r="16" spans="1:11">
      <c r="A16" t="s">
        <v>13</v>
      </c>
      <c r="B16">
        <v>12288</v>
      </c>
      <c r="C16">
        <v>48</v>
      </c>
      <c r="D16" t="s">
        <v>165</v>
      </c>
      <c r="E16" s="2">
        <v>1.233333</v>
      </c>
      <c r="F16" s="2">
        <f t="shared" si="0"/>
        <v>3.6999993699999369</v>
      </c>
      <c r="G16" s="2">
        <f t="shared" si="1"/>
        <v>2.0000008108110299</v>
      </c>
      <c r="H16" s="2"/>
      <c r="I16">
        <f t="shared" si="2"/>
        <v>15</v>
      </c>
      <c r="J16" t="s">
        <v>165</v>
      </c>
      <c r="K16" s="2">
        <v>3.6999993699999369</v>
      </c>
    </row>
    <row r="17" spans="1:11">
      <c r="A17" t="s">
        <v>13</v>
      </c>
      <c r="B17">
        <v>12288</v>
      </c>
      <c r="C17">
        <v>31</v>
      </c>
      <c r="D17" t="s">
        <v>166</v>
      </c>
      <c r="E17" s="2">
        <v>1.4</v>
      </c>
      <c r="F17" s="2">
        <f t="shared" si="0"/>
        <v>4.200000420000042</v>
      </c>
      <c r="G17" s="2">
        <f t="shared" si="1"/>
        <v>1.7619050000000003</v>
      </c>
      <c r="H17" s="2"/>
      <c r="I17">
        <f t="shared" si="2"/>
        <v>16</v>
      </c>
      <c r="J17" t="s">
        <v>166</v>
      </c>
      <c r="K17" s="2">
        <v>4.200000420000042</v>
      </c>
    </row>
    <row r="18" spans="1:11">
      <c r="A18" t="s">
        <v>13</v>
      </c>
      <c r="B18">
        <v>12288</v>
      </c>
      <c r="C18">
        <v>8</v>
      </c>
      <c r="D18" t="s">
        <v>151</v>
      </c>
      <c r="E18" s="2">
        <v>1.433333</v>
      </c>
      <c r="F18" s="2">
        <f t="shared" si="0"/>
        <v>4.2999994299999429</v>
      </c>
      <c r="G18" s="2">
        <f t="shared" si="1"/>
        <v>1.7209308653327595</v>
      </c>
      <c r="H18" s="2"/>
      <c r="I18">
        <f t="shared" si="2"/>
        <v>17</v>
      </c>
      <c r="J18" t="s">
        <v>151</v>
      </c>
      <c r="K18" s="2">
        <v>4.2999994299999429</v>
      </c>
    </row>
    <row r="19" spans="1:11">
      <c r="A19" t="s">
        <v>13</v>
      </c>
      <c r="B19">
        <v>12288</v>
      </c>
      <c r="C19">
        <v>18</v>
      </c>
      <c r="D19" t="s">
        <v>172</v>
      </c>
      <c r="E19" s="2">
        <v>2</v>
      </c>
      <c r="F19" s="2">
        <f t="shared" si="0"/>
        <v>6.0000006000000603</v>
      </c>
      <c r="G19" s="2">
        <f t="shared" si="1"/>
        <v>1.2333335000000001</v>
      </c>
      <c r="H19" s="2"/>
      <c r="I19">
        <f t="shared" si="2"/>
        <v>18</v>
      </c>
      <c r="J19" t="s">
        <v>172</v>
      </c>
      <c r="K19" s="2">
        <v>6.0000006000000603</v>
      </c>
    </row>
    <row r="20" spans="1:11">
      <c r="A20" t="s">
        <v>13</v>
      </c>
      <c r="B20">
        <v>12288</v>
      </c>
      <c r="C20">
        <v>26</v>
      </c>
      <c r="D20" t="s">
        <v>152</v>
      </c>
      <c r="E20" s="2">
        <v>2.1</v>
      </c>
      <c r="F20" s="2">
        <f t="shared" si="0"/>
        <v>6.3000006300000635</v>
      </c>
      <c r="G20" s="2">
        <f t="shared" si="1"/>
        <v>1.1746033333333334</v>
      </c>
      <c r="H20" s="2"/>
      <c r="I20">
        <f t="shared" si="2"/>
        <v>19</v>
      </c>
      <c r="J20" t="s">
        <v>152</v>
      </c>
      <c r="K20" s="2">
        <v>6.3000006300000635</v>
      </c>
    </row>
    <row r="21" spans="1:11">
      <c r="A21" t="s">
        <v>13</v>
      </c>
      <c r="B21">
        <v>12288</v>
      </c>
      <c r="C21">
        <v>17</v>
      </c>
      <c r="D21" t="s">
        <v>170</v>
      </c>
      <c r="E21" s="2">
        <v>2.1333329999999999</v>
      </c>
      <c r="F21" s="2">
        <f t="shared" si="0"/>
        <v>6.3999996399999635</v>
      </c>
      <c r="G21" s="2">
        <f t="shared" si="1"/>
        <v>1.1562503369141153</v>
      </c>
      <c r="H21" s="2"/>
      <c r="I21">
        <f t="shared" si="2"/>
        <v>20</v>
      </c>
      <c r="J21" t="s">
        <v>170</v>
      </c>
      <c r="K21" s="2">
        <v>6.3999996399999635</v>
      </c>
    </row>
    <row r="22" spans="1:11">
      <c r="A22" t="s">
        <v>13</v>
      </c>
      <c r="B22">
        <v>12288</v>
      </c>
      <c r="C22">
        <v>16</v>
      </c>
      <c r="D22" t="s">
        <v>169</v>
      </c>
      <c r="E22" s="2">
        <v>2.2999999999999998</v>
      </c>
      <c r="F22" s="2">
        <f t="shared" si="0"/>
        <v>6.9000006900000681</v>
      </c>
      <c r="G22" s="2">
        <f t="shared" si="1"/>
        <v>1.0724639130434783</v>
      </c>
      <c r="H22" s="2"/>
      <c r="I22">
        <f t="shared" si="2"/>
        <v>21</v>
      </c>
      <c r="J22" t="s">
        <v>169</v>
      </c>
      <c r="K22" s="2">
        <v>6.9000006900000681</v>
      </c>
    </row>
    <row r="23" spans="1:11">
      <c r="A23" t="s">
        <v>13</v>
      </c>
      <c r="B23">
        <v>12288</v>
      </c>
      <c r="C23" s="12">
        <v>21</v>
      </c>
      <c r="D23" s="12" t="s">
        <v>168</v>
      </c>
      <c r="E23" s="2">
        <v>2.4333330000000002</v>
      </c>
      <c r="F23" s="2">
        <f t="shared" si="0"/>
        <v>7.2999997299999739</v>
      </c>
      <c r="G23" s="2">
        <f t="shared" si="1"/>
        <v>1.0136989059861514</v>
      </c>
      <c r="H23" s="2"/>
      <c r="I23">
        <f t="shared" si="2"/>
        <v>22</v>
      </c>
      <c r="J23" t="s">
        <v>168</v>
      </c>
      <c r="K23" s="2">
        <v>7.2999997299999739</v>
      </c>
    </row>
    <row r="24" spans="1:11">
      <c r="A24" t="s">
        <v>13</v>
      </c>
      <c r="B24">
        <v>12288</v>
      </c>
      <c r="C24">
        <v>8</v>
      </c>
      <c r="D24" s="6" t="s">
        <v>150</v>
      </c>
      <c r="E24" s="2">
        <v>2.4666670000000002</v>
      </c>
      <c r="F24" s="2">
        <f t="shared" si="0"/>
        <v>7.4000017400001745</v>
      </c>
      <c r="G24" s="2">
        <f t="shared" si="1"/>
        <v>1</v>
      </c>
      <c r="H24" s="2"/>
      <c r="I24">
        <f t="shared" si="2"/>
        <v>23</v>
      </c>
      <c r="J24" t="s">
        <v>150</v>
      </c>
      <c r="K24" s="2">
        <v>7.4000017400001745</v>
      </c>
    </row>
    <row r="25" spans="1:11">
      <c r="A25" t="s">
        <v>13</v>
      </c>
      <c r="B25">
        <v>12288</v>
      </c>
      <c r="C25">
        <v>19</v>
      </c>
      <c r="D25" t="s">
        <v>171</v>
      </c>
      <c r="E25" s="2">
        <v>2.9</v>
      </c>
      <c r="F25" s="2">
        <f t="shared" si="0"/>
        <v>8.7000008700000873</v>
      </c>
      <c r="G25" s="2">
        <f t="shared" si="1"/>
        <v>0.85057482758620695</v>
      </c>
      <c r="H25" s="2"/>
      <c r="I25">
        <f t="shared" si="2"/>
        <v>24</v>
      </c>
      <c r="J25" t="s">
        <v>171</v>
      </c>
      <c r="K25" s="2">
        <v>8.7000008700000873</v>
      </c>
    </row>
    <row r="26" spans="1:11">
      <c r="A26" t="s">
        <v>13</v>
      </c>
      <c r="B26">
        <v>12288</v>
      </c>
      <c r="C26" s="12">
        <v>47</v>
      </c>
      <c r="D26" s="12" t="s">
        <v>162</v>
      </c>
      <c r="E26" s="2">
        <v>3.6</v>
      </c>
      <c r="F26" s="2">
        <f t="shared" si="0"/>
        <v>10.800001080000108</v>
      </c>
      <c r="G26" s="2">
        <f t="shared" si="1"/>
        <v>0.68518527777777782</v>
      </c>
      <c r="H26" s="2"/>
      <c r="I26">
        <f t="shared" si="2"/>
        <v>25</v>
      </c>
      <c r="J26" t="s">
        <v>162</v>
      </c>
      <c r="K26" s="2">
        <v>10.800001080000108</v>
      </c>
    </row>
    <row r="28" spans="1:11">
      <c r="D28">
        <v>12288</v>
      </c>
    </row>
    <row r="29" spans="1:11">
      <c r="D29" s="3" t="s">
        <v>154</v>
      </c>
    </row>
    <row r="30" spans="1:11">
      <c r="D30" s="3" t="s">
        <v>147</v>
      </c>
    </row>
    <row r="31" spans="1:11">
      <c r="D31" s="3" t="s">
        <v>163</v>
      </c>
    </row>
    <row r="32" spans="1:11">
      <c r="D32">
        <v>6144</v>
      </c>
    </row>
    <row r="33" spans="4:15">
      <c r="D33" s="3" t="s">
        <v>164</v>
      </c>
    </row>
    <row r="34" spans="4:15">
      <c r="D34" s="3" t="s">
        <v>154</v>
      </c>
    </row>
    <row r="35" spans="4:15">
      <c r="D35">
        <v>3072</v>
      </c>
      <c r="N35" t="s">
        <v>103</v>
      </c>
      <c r="O35" t="s">
        <v>113</v>
      </c>
    </row>
    <row r="36" spans="4:15" ht="16">
      <c r="D36" s="4" t="s">
        <v>184</v>
      </c>
      <c r="N36" s="5" t="s">
        <v>184</v>
      </c>
    </row>
    <row r="37" spans="4:15" ht="16">
      <c r="D37" s="4" t="s">
        <v>182</v>
      </c>
      <c r="N37" s="5" t="s">
        <v>183</v>
      </c>
    </row>
    <row r="38" spans="4:15" ht="16">
      <c r="D38" s="4" t="s">
        <v>185</v>
      </c>
      <c r="N38" s="5" t="s">
        <v>182</v>
      </c>
    </row>
    <row r="39" spans="4:15" ht="16">
      <c r="D39" s="4" t="s">
        <v>175</v>
      </c>
      <c r="N39" s="5" t="s">
        <v>176</v>
      </c>
    </row>
    <row r="40" spans="4:15">
      <c r="D40">
        <v>1536</v>
      </c>
      <c r="N40" s="5" t="s">
        <v>186</v>
      </c>
      <c r="O40" t="s">
        <v>112</v>
      </c>
    </row>
    <row r="41" spans="4:15">
      <c r="D41" s="3" t="s">
        <v>147</v>
      </c>
      <c r="N41" s="5" t="s">
        <v>153</v>
      </c>
      <c r="O41" t="s">
        <v>112</v>
      </c>
    </row>
    <row r="42" spans="4:15">
      <c r="D42" s="3" t="s">
        <v>163</v>
      </c>
      <c r="N42" s="5" t="s">
        <v>177</v>
      </c>
      <c r="O42" t="s">
        <v>112</v>
      </c>
    </row>
    <row r="43" spans="4:15">
      <c r="D43" s="3" t="s">
        <v>164</v>
      </c>
      <c r="N43" s="5" t="s">
        <v>179</v>
      </c>
      <c r="O43" t="s">
        <v>112</v>
      </c>
    </row>
    <row r="44" spans="4:15">
      <c r="N44" s="5" t="s">
        <v>180</v>
      </c>
    </row>
    <row r="45" spans="4:15">
      <c r="N45" s="5" t="s">
        <v>178</v>
      </c>
    </row>
  </sheetData>
  <sortState ref="A1:E26">
    <sortCondition ref="E1:E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3072</vt:lpstr>
      <vt:lpstr>1536</vt:lpstr>
      <vt:lpstr>6144</vt:lpstr>
      <vt:lpstr>12288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Kanika</cp:lastModifiedBy>
  <dcterms:created xsi:type="dcterms:W3CDTF">2017-06-16T03:08:36Z</dcterms:created>
  <dcterms:modified xsi:type="dcterms:W3CDTF">2017-07-01T03:21:35Z</dcterms:modified>
</cp:coreProperties>
</file>