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520" tabRatio="500" activeTab="1"/>
  </bookViews>
  <sheets>
    <sheet name="Sheet1" sheetId="1" r:id="rId1"/>
    <sheet name="1536" sheetId="5" r:id="rId2"/>
    <sheet name="3072" sheetId="4" r:id="rId3"/>
    <sheet name="6144" sheetId="2" r:id="rId4"/>
    <sheet name="12288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</calcChain>
</file>

<file path=xl/sharedStrings.xml><?xml version="1.0" encoding="utf-8"?>
<sst xmlns="http://schemas.openxmlformats.org/spreadsheetml/2006/main" count="215" uniqueCount="32">
  <si>
    <t>s1000_g1e4</t>
  </si>
  <si>
    <t xml:space="preserve"> -ksp_type bcgs -pc_type asm -pc_asm_overlap 0 </t>
  </si>
  <si>
    <t>KSPSolve</t>
  </si>
  <si>
    <t xml:space="preserve"> -ksp_type bcgs -pc_type asm -pc_asm_overlap 2 </t>
  </si>
  <si>
    <t xml:space="preserve"> -ksp_type bcgs -pc_type asm -pc_asm_overlap 3 </t>
  </si>
  <si>
    <t xml:space="preserve"> -ksp_type ibcgs -pc_type asm -pc_asm_overlap 3 </t>
  </si>
  <si>
    <t xml:space="preserve"> -ksp_type ibcgs -pc_type asm -pc_asm_overlap 2 </t>
  </si>
  <si>
    <t xml:space="preserve"> -ksp_type ibcgs -pc_type asm -pc_asm_overlap 1 </t>
  </si>
  <si>
    <t xml:space="preserve"> -ksp_type tfqmr -pc_type asm -pc_asm_overlap 0 </t>
  </si>
  <si>
    <t xml:space="preserve"> -ksp_type tfqmr -pc_type asm -pc_asm_overlap 2 </t>
  </si>
  <si>
    <t xml:space="preserve"> -ksp_type bcgs -pc_type bjacobi </t>
  </si>
  <si>
    <t xml:space="preserve"> -ksp_type tfqmr -pc_type asm -pc_asm_overlap 3 </t>
  </si>
  <si>
    <t xml:space="preserve"> -ksp_type tfqmr -pc_type asm -pc_asm_overlap 1 </t>
  </si>
  <si>
    <t xml:space="preserve"> -ksp_type bcgs -pc_type asm -pc_asm_overlap 1 </t>
  </si>
  <si>
    <t xml:space="preserve"> -ksp_type tfqmr -pc_type bjacobi </t>
  </si>
  <si>
    <t>config</t>
  </si>
  <si>
    <t>nprocs</t>
  </si>
  <si>
    <t>solverid</t>
  </si>
  <si>
    <t>solvername</t>
  </si>
  <si>
    <t>name</t>
  </si>
  <si>
    <t>count</t>
  </si>
  <si>
    <t>maxtime</t>
  </si>
  <si>
    <t>avg time/solve</t>
  </si>
  <si>
    <t>maxflops</t>
  </si>
  <si>
    <t>messages</t>
  </si>
  <si>
    <t>avgmsglen</t>
  </si>
  <si>
    <t>reductions</t>
  </si>
  <si>
    <t>max mflop/s</t>
  </si>
  <si>
    <t>Rank</t>
  </si>
  <si>
    <t>Ration w.r.t Best</t>
  </si>
  <si>
    <t>Speedup w.r.t Default</t>
  </si>
  <si>
    <t>$\infty$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</si>
</sst>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63238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sqref="A1:XFD1"/>
    </sheetView>
  </sheetViews>
  <sheetFormatPr baseColWidth="10" defaultRowHeight="15" x14ac:dyDescent="0"/>
  <cols>
    <col min="4" max="4" width="42.5" bestFit="1" customWidth="1"/>
  </cols>
  <sheetData>
    <row r="1" spans="1:13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</row>
    <row r="2" spans="1:13">
      <c r="A2" t="s">
        <v>0</v>
      </c>
      <c r="B2">
        <v>24</v>
      </c>
      <c r="C2">
        <v>80361466</v>
      </c>
      <c r="D2" t="s">
        <v>1</v>
      </c>
      <c r="E2" t="s">
        <v>2</v>
      </c>
      <c r="F2">
        <v>6</v>
      </c>
      <c r="G2">
        <v>7.2</v>
      </c>
      <c r="H2" s="1">
        <v>1.2</v>
      </c>
      <c r="I2" s="1">
        <v>387000000000</v>
      </c>
      <c r="J2" s="1">
        <v>2000000</v>
      </c>
      <c r="K2" s="1">
        <v>6700</v>
      </c>
      <c r="L2" s="1">
        <v>52000</v>
      </c>
      <c r="M2">
        <v>12837</v>
      </c>
    </row>
    <row r="3" spans="1:13">
      <c r="A3" t="s">
        <v>0</v>
      </c>
      <c r="B3">
        <v>24</v>
      </c>
      <c r="C3">
        <v>80361464</v>
      </c>
      <c r="D3" t="s">
        <v>3</v>
      </c>
      <c r="E3" t="s">
        <v>2</v>
      </c>
      <c r="F3">
        <v>6</v>
      </c>
      <c r="G3">
        <v>9.4</v>
      </c>
      <c r="H3" s="1">
        <v>1.566667</v>
      </c>
      <c r="I3" s="1">
        <v>498000000000</v>
      </c>
      <c r="J3" s="1">
        <v>7000000</v>
      </c>
      <c r="K3" s="1">
        <v>7300</v>
      </c>
      <c r="L3" s="1">
        <v>66000</v>
      </c>
      <c r="M3">
        <v>12604</v>
      </c>
    </row>
    <row r="4" spans="1:13">
      <c r="A4" t="s">
        <v>0</v>
      </c>
      <c r="B4">
        <v>24</v>
      </c>
      <c r="C4">
        <v>80361465</v>
      </c>
      <c r="D4" t="s">
        <v>4</v>
      </c>
      <c r="E4" t="s">
        <v>2</v>
      </c>
      <c r="F4">
        <v>6</v>
      </c>
      <c r="G4">
        <v>1.3</v>
      </c>
      <c r="H4" s="1">
        <v>0.21666669999999999</v>
      </c>
      <c r="I4" s="1">
        <v>692000000000</v>
      </c>
      <c r="J4" s="1">
        <v>9600000</v>
      </c>
      <c r="K4" s="1">
        <v>9700</v>
      </c>
      <c r="L4" s="1">
        <v>91000</v>
      </c>
      <c r="M4">
        <v>12494</v>
      </c>
    </row>
    <row r="5" spans="1:13">
      <c r="A5" t="s">
        <v>0</v>
      </c>
      <c r="B5">
        <v>24</v>
      </c>
      <c r="C5">
        <v>75830645</v>
      </c>
      <c r="D5" t="s">
        <v>5</v>
      </c>
      <c r="E5" t="s">
        <v>2</v>
      </c>
      <c r="F5">
        <v>6</v>
      </c>
      <c r="G5">
        <v>2.5</v>
      </c>
      <c r="H5" s="1">
        <v>0.4166667</v>
      </c>
      <c r="I5" s="1">
        <v>386000000000</v>
      </c>
      <c r="J5" s="1">
        <v>5100000</v>
      </c>
      <c r="K5" s="1">
        <v>9700</v>
      </c>
      <c r="L5" s="1">
        <v>24000</v>
      </c>
      <c r="M5">
        <v>35534</v>
      </c>
    </row>
    <row r="6" spans="1:13">
      <c r="A6" t="s">
        <v>0</v>
      </c>
      <c r="B6">
        <v>24</v>
      </c>
      <c r="C6">
        <v>75830644</v>
      </c>
      <c r="D6" t="s">
        <v>6</v>
      </c>
      <c r="E6" t="s">
        <v>2</v>
      </c>
      <c r="F6">
        <v>6</v>
      </c>
      <c r="G6">
        <v>2.7</v>
      </c>
      <c r="H6" s="1">
        <v>0.45</v>
      </c>
      <c r="I6" s="1">
        <v>417000000000</v>
      </c>
      <c r="J6" s="1">
        <v>5600000</v>
      </c>
      <c r="K6" s="1">
        <v>7300</v>
      </c>
      <c r="L6" s="1">
        <v>26000</v>
      </c>
      <c r="M6">
        <v>35569</v>
      </c>
    </row>
    <row r="7" spans="1:13">
      <c r="A7" t="s">
        <v>0</v>
      </c>
      <c r="B7">
        <v>24</v>
      </c>
      <c r="C7">
        <v>75830647</v>
      </c>
      <c r="D7" t="s">
        <v>7</v>
      </c>
      <c r="E7" t="s">
        <v>2</v>
      </c>
      <c r="F7">
        <v>6</v>
      </c>
      <c r="G7">
        <v>2.2999999999999998</v>
      </c>
      <c r="H7" s="1">
        <v>0.38333329999999999</v>
      </c>
      <c r="I7" s="1">
        <v>358000000000</v>
      </c>
      <c r="J7" s="1">
        <v>3400000</v>
      </c>
      <c r="K7" s="1">
        <v>6800</v>
      </c>
      <c r="L7" s="1">
        <v>23000</v>
      </c>
      <c r="M7">
        <v>35858</v>
      </c>
    </row>
    <row r="8" spans="1:13">
      <c r="A8" t="s">
        <v>0</v>
      </c>
      <c r="B8">
        <v>24</v>
      </c>
      <c r="C8">
        <v>11256942</v>
      </c>
      <c r="D8" t="s">
        <v>8</v>
      </c>
      <c r="E8" t="s">
        <v>2</v>
      </c>
      <c r="F8">
        <v>6</v>
      </c>
      <c r="G8">
        <v>1.1000000000000001</v>
      </c>
      <c r="H8" s="1">
        <v>0.1833333</v>
      </c>
      <c r="I8" s="1">
        <v>568000000000</v>
      </c>
      <c r="J8" s="1">
        <v>2900000</v>
      </c>
      <c r="K8" s="1">
        <v>6700</v>
      </c>
      <c r="L8" s="1">
        <v>56000</v>
      </c>
      <c r="M8">
        <v>11919</v>
      </c>
    </row>
    <row r="9" spans="1:13">
      <c r="A9" t="s">
        <v>0</v>
      </c>
      <c r="B9">
        <v>24</v>
      </c>
      <c r="C9">
        <v>11256944</v>
      </c>
      <c r="D9" t="s">
        <v>9</v>
      </c>
      <c r="E9" t="s">
        <v>2</v>
      </c>
      <c r="F9">
        <v>4</v>
      </c>
      <c r="G9">
        <v>1.1000000000000001</v>
      </c>
      <c r="H9" s="1">
        <v>0.27500000000000002</v>
      </c>
      <c r="I9" s="1">
        <v>580000000000</v>
      </c>
      <c r="J9" s="1">
        <v>8000000</v>
      </c>
      <c r="K9" s="1">
        <v>7300</v>
      </c>
      <c r="L9" s="1">
        <v>57000</v>
      </c>
      <c r="M9">
        <v>11789</v>
      </c>
    </row>
    <row r="10" spans="1:13">
      <c r="A10" t="s">
        <v>0</v>
      </c>
      <c r="B10">
        <v>24</v>
      </c>
      <c r="C10">
        <v>91036839</v>
      </c>
      <c r="D10" t="s">
        <v>10</v>
      </c>
      <c r="E10" t="s">
        <v>2</v>
      </c>
      <c r="F10">
        <v>6</v>
      </c>
      <c r="G10">
        <v>6.5</v>
      </c>
      <c r="H10" s="1">
        <v>1.0833330000000001</v>
      </c>
      <c r="I10" s="1">
        <v>387000000000</v>
      </c>
      <c r="J10" s="1">
        <v>2000000</v>
      </c>
      <c r="K10" s="1">
        <v>6700</v>
      </c>
      <c r="L10" s="1">
        <v>52000</v>
      </c>
      <c r="M10">
        <v>14153</v>
      </c>
    </row>
    <row r="11" spans="1:13">
      <c r="A11" t="s">
        <v>0</v>
      </c>
      <c r="B11">
        <v>768</v>
      </c>
      <c r="C11">
        <v>11256943</v>
      </c>
      <c r="D11" t="s">
        <v>11</v>
      </c>
      <c r="E11" t="s">
        <v>2</v>
      </c>
      <c r="F11">
        <v>6</v>
      </c>
      <c r="G11">
        <v>4</v>
      </c>
      <c r="H11" s="1">
        <v>0.66666669999999995</v>
      </c>
      <c r="I11" s="1">
        <v>24400000000</v>
      </c>
      <c r="J11" s="1">
        <v>390000000</v>
      </c>
      <c r="K11" s="1">
        <v>1600</v>
      </c>
      <c r="L11" s="1">
        <v>66000</v>
      </c>
      <c r="M11">
        <v>448407</v>
      </c>
    </row>
    <row r="12" spans="1:13">
      <c r="A12" t="s">
        <v>0</v>
      </c>
      <c r="B12">
        <v>768</v>
      </c>
      <c r="C12">
        <v>75830645</v>
      </c>
      <c r="D12" t="s">
        <v>5</v>
      </c>
      <c r="E12" t="s">
        <v>2</v>
      </c>
      <c r="F12">
        <v>6</v>
      </c>
      <c r="G12">
        <v>1.1000000000000001</v>
      </c>
      <c r="H12" s="1">
        <v>0.1833333</v>
      </c>
      <c r="I12" s="1">
        <v>13600000000</v>
      </c>
      <c r="J12" s="1">
        <v>210000000</v>
      </c>
      <c r="K12" s="1">
        <v>1600</v>
      </c>
      <c r="L12" s="1">
        <v>24000</v>
      </c>
      <c r="M12">
        <v>867185</v>
      </c>
    </row>
    <row r="13" spans="1:13">
      <c r="A13" t="s">
        <v>0</v>
      </c>
      <c r="B13">
        <v>768</v>
      </c>
      <c r="C13">
        <v>11256944</v>
      </c>
      <c r="D13" t="s">
        <v>9</v>
      </c>
      <c r="E13" t="s">
        <v>2</v>
      </c>
      <c r="F13">
        <v>6</v>
      </c>
      <c r="G13">
        <v>2.8</v>
      </c>
      <c r="H13" s="1">
        <v>0.46666669999999999</v>
      </c>
      <c r="I13" s="1">
        <v>18800000000</v>
      </c>
      <c r="J13" s="1">
        <v>310000000</v>
      </c>
      <c r="K13" s="1">
        <v>1200</v>
      </c>
      <c r="L13" s="1">
        <v>54000</v>
      </c>
      <c r="M13">
        <v>490022</v>
      </c>
    </row>
    <row r="14" spans="1:13">
      <c r="A14" t="s">
        <v>0</v>
      </c>
      <c r="B14">
        <v>192</v>
      </c>
      <c r="C14">
        <v>11256942</v>
      </c>
      <c r="D14" t="s">
        <v>8</v>
      </c>
      <c r="E14" t="s">
        <v>2</v>
      </c>
      <c r="F14">
        <v>5</v>
      </c>
      <c r="G14">
        <v>1.6</v>
      </c>
      <c r="H14" s="1">
        <v>0.32</v>
      </c>
      <c r="I14" s="1">
        <v>89200000000</v>
      </c>
      <c r="J14" s="1">
        <v>33000000</v>
      </c>
      <c r="K14" s="1">
        <v>2300</v>
      </c>
      <c r="L14" s="1">
        <v>70000</v>
      </c>
      <c r="M14">
        <v>102532</v>
      </c>
    </row>
    <row r="15" spans="1:13">
      <c r="A15" t="s">
        <v>0</v>
      </c>
      <c r="B15">
        <v>192</v>
      </c>
      <c r="C15">
        <v>11256941</v>
      </c>
      <c r="D15" t="s">
        <v>12</v>
      </c>
      <c r="E15" t="s">
        <v>2</v>
      </c>
      <c r="F15">
        <v>3</v>
      </c>
      <c r="G15">
        <v>1.1000000000000001</v>
      </c>
      <c r="H15" s="1">
        <v>0.36666670000000001</v>
      </c>
      <c r="I15" s="1">
        <v>62900000000</v>
      </c>
      <c r="J15" s="1">
        <v>46000000</v>
      </c>
      <c r="K15" s="1">
        <v>2300</v>
      </c>
      <c r="L15" s="1">
        <v>48000</v>
      </c>
      <c r="M15">
        <v>99473</v>
      </c>
    </row>
    <row r="16" spans="1:13">
      <c r="A16" t="s">
        <v>0</v>
      </c>
      <c r="B16">
        <v>192</v>
      </c>
      <c r="C16">
        <v>75830645</v>
      </c>
      <c r="D16" t="s">
        <v>5</v>
      </c>
      <c r="E16" t="s">
        <v>2</v>
      </c>
      <c r="F16">
        <v>6</v>
      </c>
      <c r="G16">
        <v>4.2</v>
      </c>
      <c r="H16" s="1">
        <v>0.7</v>
      </c>
      <c r="I16" s="1">
        <v>78000000000</v>
      </c>
      <c r="J16" s="1">
        <v>77000000</v>
      </c>
      <c r="K16" s="1">
        <v>3200</v>
      </c>
      <c r="L16" s="1">
        <v>37000</v>
      </c>
      <c r="M16">
        <v>344932</v>
      </c>
    </row>
    <row r="17" spans="1:13">
      <c r="A17" t="s">
        <v>0</v>
      </c>
      <c r="B17">
        <v>192</v>
      </c>
      <c r="C17">
        <v>75830644</v>
      </c>
      <c r="D17" t="s">
        <v>6</v>
      </c>
      <c r="E17" t="s">
        <v>2</v>
      </c>
      <c r="F17">
        <v>6</v>
      </c>
      <c r="G17">
        <v>2.7</v>
      </c>
      <c r="H17" s="1">
        <v>0.45</v>
      </c>
      <c r="I17" s="1">
        <v>49700000000</v>
      </c>
      <c r="J17" s="1">
        <v>50000000</v>
      </c>
      <c r="K17" s="1">
        <v>2400</v>
      </c>
      <c r="L17" s="1">
        <v>24000</v>
      </c>
      <c r="M17">
        <v>344115</v>
      </c>
    </row>
    <row r="18" spans="1:13">
      <c r="A18" t="s">
        <v>0</v>
      </c>
      <c r="B18">
        <v>1536</v>
      </c>
      <c r="C18">
        <v>11256942</v>
      </c>
      <c r="D18" t="s">
        <v>8</v>
      </c>
      <c r="E18" t="s">
        <v>2</v>
      </c>
      <c r="F18">
        <v>6</v>
      </c>
      <c r="G18">
        <v>1.7</v>
      </c>
      <c r="H18" s="1">
        <v>0.28333330000000001</v>
      </c>
      <c r="I18" s="1">
        <v>12900000000</v>
      </c>
      <c r="J18" s="1">
        <v>320000000</v>
      </c>
      <c r="K18" s="1">
        <v>830</v>
      </c>
      <c r="L18" s="1">
        <v>81000</v>
      </c>
      <c r="M18">
        <v>1127200</v>
      </c>
    </row>
    <row r="19" spans="1:13">
      <c r="A19" t="s">
        <v>0</v>
      </c>
      <c r="B19">
        <v>1536</v>
      </c>
      <c r="C19">
        <v>11256941</v>
      </c>
      <c r="D19" t="s">
        <v>12</v>
      </c>
      <c r="E19" t="s">
        <v>2</v>
      </c>
      <c r="F19">
        <v>2</v>
      </c>
      <c r="G19">
        <v>6.6</v>
      </c>
      <c r="H19" s="1">
        <v>3.3</v>
      </c>
      <c r="I19" s="1">
        <v>6560000000</v>
      </c>
      <c r="J19" s="1">
        <v>310000000</v>
      </c>
      <c r="K19" s="1">
        <v>840</v>
      </c>
      <c r="L19" s="1">
        <v>38000</v>
      </c>
      <c r="M19">
        <v>1463051</v>
      </c>
    </row>
    <row r="20" spans="1:13">
      <c r="A20" t="s">
        <v>0</v>
      </c>
      <c r="B20">
        <v>1536</v>
      </c>
      <c r="C20">
        <v>75830645</v>
      </c>
      <c r="D20" t="s">
        <v>5</v>
      </c>
      <c r="E20" t="s">
        <v>2</v>
      </c>
      <c r="F20">
        <v>6</v>
      </c>
      <c r="G20">
        <v>1.1000000000000001</v>
      </c>
      <c r="H20" s="1">
        <v>0.1833333</v>
      </c>
      <c r="I20" s="1">
        <v>9620000000</v>
      </c>
      <c r="J20" s="1">
        <v>570000000</v>
      </c>
      <c r="K20" s="1">
        <v>1200</v>
      </c>
      <c r="L20" s="1">
        <v>32000</v>
      </c>
      <c r="M20">
        <v>1218296</v>
      </c>
    </row>
    <row r="21" spans="1:13">
      <c r="A21" t="s">
        <v>0</v>
      </c>
      <c r="B21">
        <v>1536</v>
      </c>
      <c r="C21">
        <v>75830647</v>
      </c>
      <c r="D21" t="s">
        <v>7</v>
      </c>
      <c r="E21" t="s">
        <v>2</v>
      </c>
      <c r="F21">
        <v>6</v>
      </c>
      <c r="G21">
        <v>9.8000000000000007</v>
      </c>
      <c r="H21" s="1">
        <v>1.6333329999999999</v>
      </c>
      <c r="I21" s="1">
        <v>7100000000</v>
      </c>
      <c r="J21" s="1">
        <v>320000000</v>
      </c>
      <c r="K21" s="1">
        <v>840</v>
      </c>
      <c r="L21" s="1">
        <v>27000</v>
      </c>
      <c r="M21">
        <v>1070150</v>
      </c>
    </row>
    <row r="22" spans="1:13">
      <c r="A22" t="s">
        <v>0</v>
      </c>
      <c r="B22">
        <v>1536</v>
      </c>
      <c r="C22">
        <v>11256944</v>
      </c>
      <c r="D22" t="s">
        <v>9</v>
      </c>
      <c r="E22" t="s">
        <v>2</v>
      </c>
      <c r="F22">
        <v>2</v>
      </c>
      <c r="G22">
        <v>1</v>
      </c>
      <c r="H22" s="1">
        <v>0.5</v>
      </c>
      <c r="I22" s="1">
        <v>7030000000</v>
      </c>
      <c r="J22" s="1">
        <v>460000000</v>
      </c>
      <c r="K22" s="1">
        <v>850</v>
      </c>
      <c r="L22" s="1">
        <v>39000</v>
      </c>
      <c r="M22">
        <v>997600</v>
      </c>
    </row>
    <row r="23" spans="1:13">
      <c r="A23" t="s">
        <v>0</v>
      </c>
      <c r="B23">
        <v>3072</v>
      </c>
      <c r="C23">
        <v>75830645</v>
      </c>
      <c r="D23" t="s">
        <v>5</v>
      </c>
      <c r="E23" t="s">
        <v>2</v>
      </c>
      <c r="F23">
        <v>6</v>
      </c>
      <c r="G23">
        <v>9.4</v>
      </c>
      <c r="H23" s="1">
        <v>1.566667</v>
      </c>
      <c r="I23" s="1">
        <v>4340000000</v>
      </c>
      <c r="J23" s="1">
        <v>980000000</v>
      </c>
      <c r="K23" s="1">
        <v>820</v>
      </c>
      <c r="L23" s="1">
        <v>27000</v>
      </c>
      <c r="M23">
        <v>1365496</v>
      </c>
    </row>
    <row r="24" spans="1:13">
      <c r="A24" t="s">
        <v>0</v>
      </c>
      <c r="B24">
        <v>3072</v>
      </c>
      <c r="C24">
        <v>75830644</v>
      </c>
      <c r="D24" t="s">
        <v>6</v>
      </c>
      <c r="E24" t="s">
        <v>2</v>
      </c>
      <c r="F24">
        <v>6</v>
      </c>
      <c r="G24">
        <v>1</v>
      </c>
      <c r="H24" s="1">
        <v>0.1666667</v>
      </c>
      <c r="I24" s="1">
        <v>4950000000</v>
      </c>
      <c r="J24" s="1">
        <v>1200000000</v>
      </c>
      <c r="K24" s="1">
        <v>600</v>
      </c>
      <c r="L24" s="1">
        <v>34000</v>
      </c>
      <c r="M24">
        <v>1340939</v>
      </c>
    </row>
    <row r="25" spans="1:13">
      <c r="A25" t="s">
        <v>0</v>
      </c>
      <c r="B25">
        <v>3072</v>
      </c>
      <c r="C25">
        <v>11256944</v>
      </c>
      <c r="D25" t="s">
        <v>9</v>
      </c>
      <c r="E25" t="s">
        <v>2</v>
      </c>
      <c r="F25">
        <v>2</v>
      </c>
      <c r="G25">
        <v>5.7</v>
      </c>
      <c r="H25" s="1">
        <v>2.85</v>
      </c>
      <c r="I25" s="1">
        <v>3620000000</v>
      </c>
      <c r="J25" s="1">
        <v>910000000</v>
      </c>
      <c r="K25" s="1">
        <v>600</v>
      </c>
      <c r="L25" s="1">
        <v>38000</v>
      </c>
      <c r="M25">
        <v>1877115</v>
      </c>
    </row>
    <row r="26" spans="1:13">
      <c r="A26" t="s">
        <v>0</v>
      </c>
      <c r="B26">
        <v>384</v>
      </c>
      <c r="C26">
        <v>11256942</v>
      </c>
      <c r="D26" t="s">
        <v>8</v>
      </c>
      <c r="E26" t="s">
        <v>2</v>
      </c>
      <c r="F26">
        <v>3</v>
      </c>
      <c r="G26">
        <v>5.3</v>
      </c>
      <c r="H26" s="1">
        <v>1.766667</v>
      </c>
      <c r="I26" s="1">
        <v>30600000000</v>
      </c>
      <c r="J26" s="1">
        <v>47000000</v>
      </c>
      <c r="K26" s="1">
        <v>1700</v>
      </c>
      <c r="L26" s="1">
        <v>48000</v>
      </c>
      <c r="M26">
        <v>214939</v>
      </c>
    </row>
    <row r="27" spans="1:13">
      <c r="A27" t="s">
        <v>0</v>
      </c>
      <c r="B27">
        <v>384</v>
      </c>
      <c r="C27">
        <v>75830645</v>
      </c>
      <c r="D27" t="s">
        <v>5</v>
      </c>
      <c r="E27" t="s">
        <v>2</v>
      </c>
      <c r="F27">
        <v>6</v>
      </c>
      <c r="G27">
        <v>2.4</v>
      </c>
      <c r="H27" s="1">
        <v>0.4</v>
      </c>
      <c r="I27" s="1">
        <v>38500000000</v>
      </c>
      <c r="J27" s="1">
        <v>150000000</v>
      </c>
      <c r="K27" s="1">
        <v>2300</v>
      </c>
      <c r="L27" s="1">
        <v>35000</v>
      </c>
      <c r="M27">
        <v>582823</v>
      </c>
    </row>
    <row r="28" spans="1:13">
      <c r="A28" t="s">
        <v>0</v>
      </c>
      <c r="B28">
        <v>384</v>
      </c>
      <c r="C28">
        <v>75830644</v>
      </c>
      <c r="D28" t="s">
        <v>6</v>
      </c>
      <c r="E28" t="s">
        <v>2</v>
      </c>
      <c r="F28">
        <v>6</v>
      </c>
      <c r="G28">
        <v>2.8</v>
      </c>
      <c r="H28" s="1">
        <v>0.46666669999999999</v>
      </c>
      <c r="I28" s="1">
        <v>42700000000</v>
      </c>
      <c r="J28" s="1">
        <v>170000000</v>
      </c>
      <c r="K28" s="1">
        <v>1700</v>
      </c>
      <c r="L28" s="1">
        <v>41000</v>
      </c>
      <c r="M28">
        <v>557012</v>
      </c>
    </row>
    <row r="29" spans="1:13">
      <c r="A29" t="s">
        <v>0</v>
      </c>
      <c r="B29">
        <v>384</v>
      </c>
      <c r="C29">
        <v>75830647</v>
      </c>
      <c r="D29" t="s">
        <v>7</v>
      </c>
      <c r="E29" t="s">
        <v>2</v>
      </c>
      <c r="F29">
        <v>6</v>
      </c>
      <c r="G29">
        <v>2.4</v>
      </c>
      <c r="H29" s="1">
        <v>0.4</v>
      </c>
      <c r="I29" s="1">
        <v>38700000000</v>
      </c>
      <c r="J29" s="1">
        <v>110000000</v>
      </c>
      <c r="K29" s="1">
        <v>1700</v>
      </c>
      <c r="L29" s="1">
        <v>38000</v>
      </c>
      <c r="M29">
        <v>591289</v>
      </c>
    </row>
    <row r="30" spans="1:13">
      <c r="A30" t="s">
        <v>0</v>
      </c>
      <c r="B30">
        <v>6144</v>
      </c>
      <c r="C30">
        <v>11256941</v>
      </c>
      <c r="D30" t="s">
        <v>12</v>
      </c>
      <c r="E30" t="s">
        <v>2</v>
      </c>
      <c r="F30">
        <v>3</v>
      </c>
      <c r="G30">
        <v>1</v>
      </c>
      <c r="H30" s="1">
        <v>0.3333333</v>
      </c>
      <c r="I30" s="1">
        <v>2350000000</v>
      </c>
      <c r="J30" s="1">
        <v>1600000000</v>
      </c>
      <c r="K30" s="1">
        <v>420</v>
      </c>
      <c r="L30" s="1">
        <v>50000</v>
      </c>
      <c r="M30">
        <v>1300804</v>
      </c>
    </row>
    <row r="31" spans="1:13">
      <c r="A31" t="s">
        <v>0</v>
      </c>
      <c r="B31">
        <v>6144</v>
      </c>
      <c r="C31">
        <v>80361467</v>
      </c>
      <c r="D31" t="s">
        <v>13</v>
      </c>
      <c r="E31" t="s">
        <v>2</v>
      </c>
      <c r="F31">
        <v>3</v>
      </c>
      <c r="G31">
        <v>6.6</v>
      </c>
      <c r="H31" s="1">
        <v>2.2000000000000002</v>
      </c>
      <c r="I31" s="1">
        <v>1340000000</v>
      </c>
      <c r="J31" s="1">
        <v>940000000</v>
      </c>
      <c r="K31" s="1">
        <v>420</v>
      </c>
      <c r="L31" s="1">
        <v>39000</v>
      </c>
      <c r="M31">
        <v>1146656</v>
      </c>
    </row>
    <row r="32" spans="1:13">
      <c r="A32" t="s">
        <v>0</v>
      </c>
      <c r="B32">
        <v>6144</v>
      </c>
      <c r="C32">
        <v>80361464</v>
      </c>
      <c r="D32" t="s">
        <v>3</v>
      </c>
      <c r="E32" t="s">
        <v>2</v>
      </c>
      <c r="F32">
        <v>6</v>
      </c>
      <c r="G32">
        <v>1.7</v>
      </c>
      <c r="H32" s="1">
        <v>0.28333330000000001</v>
      </c>
      <c r="I32" s="1">
        <v>3550000000</v>
      </c>
      <c r="J32" s="1">
        <v>3300000000</v>
      </c>
      <c r="K32" s="1">
        <v>430</v>
      </c>
      <c r="L32" s="1">
        <v>91000</v>
      </c>
      <c r="M32">
        <v>1178391</v>
      </c>
    </row>
    <row r="33" spans="1:13">
      <c r="A33" t="s">
        <v>0</v>
      </c>
      <c r="B33">
        <v>12288</v>
      </c>
      <c r="C33">
        <v>80361466</v>
      </c>
      <c r="D33" t="s">
        <v>1</v>
      </c>
      <c r="E33" t="s">
        <v>2</v>
      </c>
      <c r="F33">
        <v>4</v>
      </c>
      <c r="G33">
        <v>1.3</v>
      </c>
      <c r="H33" s="1">
        <v>0.32500000000000001</v>
      </c>
      <c r="I33" s="1">
        <v>1290000000</v>
      </c>
      <c r="J33" s="1">
        <v>2100000000</v>
      </c>
      <c r="K33" s="1">
        <v>290</v>
      </c>
      <c r="L33" s="1">
        <v>85000</v>
      </c>
      <c r="M33">
        <v>1114968</v>
      </c>
    </row>
    <row r="34" spans="1:13">
      <c r="A34" t="s">
        <v>0</v>
      </c>
      <c r="B34">
        <v>12288</v>
      </c>
      <c r="C34">
        <v>80361467</v>
      </c>
      <c r="D34" t="s">
        <v>13</v>
      </c>
      <c r="E34" t="s">
        <v>2</v>
      </c>
      <c r="F34">
        <v>4</v>
      </c>
      <c r="G34">
        <v>7.6</v>
      </c>
      <c r="H34" s="1">
        <v>1.9</v>
      </c>
      <c r="I34" s="1">
        <v>706000000</v>
      </c>
      <c r="J34" s="1">
        <v>1900000000</v>
      </c>
      <c r="K34" s="1">
        <v>290</v>
      </c>
      <c r="L34" s="1">
        <v>39000</v>
      </c>
      <c r="M34">
        <v>1050382</v>
      </c>
    </row>
    <row r="35" spans="1:13">
      <c r="A35" t="s">
        <v>0</v>
      </c>
      <c r="B35">
        <v>12288</v>
      </c>
      <c r="C35">
        <v>80361464</v>
      </c>
      <c r="D35" t="s">
        <v>3</v>
      </c>
      <c r="E35" t="s">
        <v>2</v>
      </c>
      <c r="F35">
        <v>5</v>
      </c>
      <c r="G35">
        <v>1.5</v>
      </c>
      <c r="H35" s="1">
        <v>0.3</v>
      </c>
      <c r="I35" s="1">
        <v>1460000000</v>
      </c>
      <c r="J35" s="1">
        <v>5000000000</v>
      </c>
      <c r="K35" s="1">
        <v>300</v>
      </c>
      <c r="L35" s="1">
        <v>69000</v>
      </c>
      <c r="M35">
        <v>1093529</v>
      </c>
    </row>
    <row r="36" spans="1:13">
      <c r="A36" t="s">
        <v>0</v>
      </c>
      <c r="B36">
        <v>12288</v>
      </c>
      <c r="C36">
        <v>75830644</v>
      </c>
      <c r="D36" t="s">
        <v>6</v>
      </c>
      <c r="E36" t="s">
        <v>2</v>
      </c>
      <c r="F36">
        <v>5</v>
      </c>
      <c r="G36">
        <v>7.8</v>
      </c>
      <c r="H36" s="1">
        <v>1.56</v>
      </c>
      <c r="I36" s="1">
        <v>1780000000</v>
      </c>
      <c r="J36" s="1">
        <v>5900000000</v>
      </c>
      <c r="K36" s="1">
        <v>300</v>
      </c>
      <c r="L36" s="1">
        <v>41000</v>
      </c>
      <c r="M36">
        <v>2598892</v>
      </c>
    </row>
    <row r="37" spans="1:13">
      <c r="A37" t="s">
        <v>0</v>
      </c>
      <c r="B37">
        <v>12288</v>
      </c>
      <c r="C37">
        <v>11256942</v>
      </c>
      <c r="D37" t="s">
        <v>8</v>
      </c>
      <c r="E37" t="s">
        <v>2</v>
      </c>
      <c r="F37">
        <v>3</v>
      </c>
      <c r="G37">
        <v>5.4</v>
      </c>
      <c r="H37" s="1">
        <v>1.8</v>
      </c>
      <c r="I37" s="1">
        <v>1160000000</v>
      </c>
      <c r="J37" s="1">
        <v>1800000000</v>
      </c>
      <c r="K37" s="1">
        <v>290</v>
      </c>
      <c r="L37" s="1">
        <v>57000</v>
      </c>
      <c r="M37">
        <v>2415122</v>
      </c>
    </row>
    <row r="38" spans="1:13">
      <c r="A38" t="s">
        <v>0</v>
      </c>
      <c r="B38">
        <v>12288</v>
      </c>
      <c r="C38">
        <v>11256943</v>
      </c>
      <c r="D38" t="s">
        <v>11</v>
      </c>
      <c r="E38" t="s">
        <v>2</v>
      </c>
      <c r="F38">
        <v>5</v>
      </c>
      <c r="G38">
        <v>1.4</v>
      </c>
      <c r="H38" s="1">
        <v>0.28000000000000003</v>
      </c>
      <c r="I38" s="1">
        <v>2870000000</v>
      </c>
      <c r="J38" s="1">
        <v>8400000000</v>
      </c>
      <c r="K38" s="1">
        <v>420</v>
      </c>
      <c r="L38" s="1">
        <v>87000</v>
      </c>
      <c r="M38">
        <v>2233726</v>
      </c>
    </row>
    <row r="39" spans="1:13">
      <c r="A39" t="s">
        <v>0</v>
      </c>
      <c r="B39">
        <v>12288</v>
      </c>
      <c r="C39">
        <v>53302993</v>
      </c>
      <c r="D39" t="s">
        <v>14</v>
      </c>
      <c r="E39" t="s">
        <v>2</v>
      </c>
      <c r="F39">
        <v>3</v>
      </c>
      <c r="G39">
        <v>4.9000000000000004</v>
      </c>
      <c r="H39" s="1">
        <v>1.6333329999999999</v>
      </c>
      <c r="I39" s="1">
        <v>1160000000</v>
      </c>
      <c r="J39" s="1">
        <v>1800000000</v>
      </c>
      <c r="K39" s="1">
        <v>290</v>
      </c>
      <c r="L39" s="1">
        <v>57000</v>
      </c>
      <c r="M39">
        <v>2662360</v>
      </c>
    </row>
    <row r="40" spans="1:13">
      <c r="A40" t="s">
        <v>0</v>
      </c>
      <c r="B40">
        <v>12288</v>
      </c>
      <c r="C40">
        <v>91036839</v>
      </c>
      <c r="D40" t="s">
        <v>10</v>
      </c>
      <c r="E40" t="s">
        <v>2</v>
      </c>
      <c r="F40">
        <v>4</v>
      </c>
      <c r="G40">
        <v>1.2</v>
      </c>
      <c r="H40" s="1">
        <v>0.3</v>
      </c>
      <c r="I40" s="1">
        <v>1290000000</v>
      </c>
      <c r="J40" s="1">
        <v>2100000000</v>
      </c>
      <c r="K40" s="1">
        <v>290</v>
      </c>
      <c r="L40" s="1">
        <v>85000</v>
      </c>
      <c r="M40">
        <v>1162564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33" sqref="D33"/>
    </sheetView>
  </sheetViews>
  <sheetFormatPr baseColWidth="10" defaultRowHeight="15" x14ac:dyDescent="0"/>
  <cols>
    <col min="4" max="4" width="42.5" bestFit="1" customWidth="1"/>
    <col min="5" max="5" width="13.1640625" bestFit="1" customWidth="1"/>
    <col min="6" max="6" width="14.83203125" bestFit="1" customWidth="1"/>
    <col min="7" max="7" width="19" bestFit="1" customWidth="1"/>
  </cols>
  <sheetData>
    <row r="1" spans="1:7">
      <c r="A1" s="2" t="s">
        <v>15</v>
      </c>
      <c r="B1" s="2" t="s">
        <v>16</v>
      </c>
      <c r="C1" s="2" t="s">
        <v>17</v>
      </c>
      <c r="D1" s="2" t="s">
        <v>18</v>
      </c>
      <c r="E1" s="2" t="s">
        <v>22</v>
      </c>
      <c r="F1" s="2" t="s">
        <v>29</v>
      </c>
      <c r="G1" s="2" t="s">
        <v>30</v>
      </c>
    </row>
    <row r="2" spans="1:7" ht="16">
      <c r="A2" t="s">
        <v>0</v>
      </c>
      <c r="B2">
        <v>1536</v>
      </c>
      <c r="C2">
        <v>75830645</v>
      </c>
      <c r="D2" t="s">
        <v>5</v>
      </c>
      <c r="E2" s="3">
        <v>0.1833333</v>
      </c>
      <c r="F2" s="3">
        <f>E2/$E$2</f>
        <v>1</v>
      </c>
      <c r="G2" s="4" t="s">
        <v>31</v>
      </c>
    </row>
    <row r="3" spans="1:7" ht="16">
      <c r="A3" t="s">
        <v>0</v>
      </c>
      <c r="B3">
        <v>1536</v>
      </c>
      <c r="C3">
        <v>11256942</v>
      </c>
      <c r="D3" t="s">
        <v>8</v>
      </c>
      <c r="E3" s="3">
        <v>0.28333330000000001</v>
      </c>
      <c r="F3" s="3">
        <f t="shared" ref="F3:F6" si="0">E3/$E$2</f>
        <v>1.5454546446281172</v>
      </c>
      <c r="G3" s="4" t="s">
        <v>31</v>
      </c>
    </row>
    <row r="4" spans="1:7" ht="16">
      <c r="A4" t="s">
        <v>0</v>
      </c>
      <c r="B4">
        <v>1536</v>
      </c>
      <c r="C4">
        <v>11256944</v>
      </c>
      <c r="D4" t="s">
        <v>9</v>
      </c>
      <c r="E4" s="3">
        <v>0.5</v>
      </c>
      <c r="F4" s="3">
        <f t="shared" si="0"/>
        <v>2.7272732231405858</v>
      </c>
      <c r="G4" s="4" t="s">
        <v>31</v>
      </c>
    </row>
    <row r="5" spans="1:7" ht="16">
      <c r="A5" t="s">
        <v>0</v>
      </c>
      <c r="B5">
        <v>1536</v>
      </c>
      <c r="C5">
        <v>75830647</v>
      </c>
      <c r="D5" t="s">
        <v>7</v>
      </c>
      <c r="E5" s="3">
        <v>1.6333329999999999</v>
      </c>
      <c r="F5" s="3">
        <f t="shared" si="0"/>
        <v>8.9090907107437651</v>
      </c>
      <c r="G5" s="4" t="s">
        <v>31</v>
      </c>
    </row>
    <row r="6" spans="1:7" ht="16">
      <c r="A6" t="s">
        <v>0</v>
      </c>
      <c r="B6">
        <v>1536</v>
      </c>
      <c r="C6">
        <v>11256941</v>
      </c>
      <c r="D6" t="s">
        <v>12</v>
      </c>
      <c r="E6" s="3">
        <v>3.3</v>
      </c>
      <c r="F6" s="3">
        <f t="shared" si="0"/>
        <v>18.000003272727866</v>
      </c>
      <c r="G6" s="4" t="s">
        <v>31</v>
      </c>
    </row>
  </sheetData>
  <sortState ref="A2:E6">
    <sortCondition ref="E2:E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1" sqref="F11"/>
    </sheetView>
  </sheetViews>
  <sheetFormatPr baseColWidth="10" defaultRowHeight="15" x14ac:dyDescent="0"/>
  <cols>
    <col min="4" max="4" width="42.5" bestFit="1" customWidth="1"/>
    <col min="5" max="5" width="13.1640625" bestFit="1" customWidth="1"/>
  </cols>
  <sheetData>
    <row r="1" spans="1:8">
      <c r="A1" s="2" t="s">
        <v>15</v>
      </c>
      <c r="B1" s="2" t="s">
        <v>16</v>
      </c>
      <c r="C1" s="2" t="s">
        <v>17</v>
      </c>
      <c r="D1" s="2" t="s">
        <v>18</v>
      </c>
      <c r="E1" s="2" t="s">
        <v>22</v>
      </c>
      <c r="F1" s="2" t="s">
        <v>28</v>
      </c>
    </row>
    <row r="2" spans="1:8" ht="16">
      <c r="A2" t="s">
        <v>0</v>
      </c>
      <c r="B2">
        <v>3072</v>
      </c>
      <c r="C2">
        <v>75830644</v>
      </c>
      <c r="D2" t="s">
        <v>6</v>
      </c>
      <c r="E2" s="3">
        <v>0.1666667</v>
      </c>
      <c r="F2">
        <v>17</v>
      </c>
      <c r="H2" s="4" t="s">
        <v>31</v>
      </c>
    </row>
    <row r="3" spans="1:8" ht="16">
      <c r="A3" t="s">
        <v>0</v>
      </c>
      <c r="B3">
        <v>3072</v>
      </c>
      <c r="C3">
        <v>75830645</v>
      </c>
      <c r="D3" t="s">
        <v>5</v>
      </c>
      <c r="E3" s="3">
        <v>1.566667</v>
      </c>
      <c r="F3">
        <v>25</v>
      </c>
      <c r="H3" s="4" t="s">
        <v>31</v>
      </c>
    </row>
    <row r="4" spans="1:8" ht="16">
      <c r="A4" t="s">
        <v>0</v>
      </c>
      <c r="B4">
        <v>3072</v>
      </c>
      <c r="C4">
        <v>11256944</v>
      </c>
      <c r="D4" t="s">
        <v>9</v>
      </c>
      <c r="E4" s="3">
        <v>2.85</v>
      </c>
      <c r="F4">
        <v>21</v>
      </c>
      <c r="H4" s="4" t="s">
        <v>31</v>
      </c>
    </row>
  </sheetData>
  <sortState ref="A1:E4">
    <sortCondition ref="E1:E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:H4"/>
    </sheetView>
  </sheetViews>
  <sheetFormatPr baseColWidth="10" defaultRowHeight="15" x14ac:dyDescent="0"/>
  <cols>
    <col min="4" max="4" width="42.5" bestFit="1" customWidth="1"/>
    <col min="6" max="6" width="13.1640625" bestFit="1" customWidth="1"/>
  </cols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22</v>
      </c>
      <c r="G1" t="s">
        <v>28</v>
      </c>
    </row>
    <row r="2" spans="1:8" ht="16">
      <c r="A2" t="s">
        <v>0</v>
      </c>
      <c r="B2">
        <v>6144</v>
      </c>
      <c r="C2">
        <v>80361464</v>
      </c>
      <c r="D2" t="s">
        <v>3</v>
      </c>
      <c r="E2" t="s">
        <v>2</v>
      </c>
      <c r="F2" s="3">
        <v>0.28333330000000001</v>
      </c>
      <c r="H2" s="4" t="s">
        <v>31</v>
      </c>
    </row>
    <row r="3" spans="1:8" ht="16">
      <c r="A3" t="s">
        <v>0</v>
      </c>
      <c r="B3">
        <v>6144</v>
      </c>
      <c r="C3">
        <v>11256941</v>
      </c>
      <c r="D3" t="s">
        <v>12</v>
      </c>
      <c r="E3" t="s">
        <v>2</v>
      </c>
      <c r="F3" s="3">
        <v>0.3333333</v>
      </c>
      <c r="H3" s="4" t="s">
        <v>31</v>
      </c>
    </row>
    <row r="4" spans="1:8" ht="16">
      <c r="A4" t="s">
        <v>0</v>
      </c>
      <c r="B4">
        <v>6144</v>
      </c>
      <c r="C4">
        <v>80361467</v>
      </c>
      <c r="D4" t="s">
        <v>13</v>
      </c>
      <c r="E4" t="s">
        <v>2</v>
      </c>
      <c r="F4" s="3">
        <v>2.2000000000000002</v>
      </c>
      <c r="H4" s="4" t="s">
        <v>31</v>
      </c>
    </row>
  </sheetData>
  <sortState ref="A2:G4">
    <sortCondition ref="F2:F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7" sqref="D7"/>
    </sheetView>
  </sheetViews>
  <sheetFormatPr baseColWidth="10" defaultRowHeight="15" x14ac:dyDescent="0"/>
  <cols>
    <col min="4" max="4" width="42.5" bestFit="1" customWidth="1"/>
    <col min="5" max="5" width="13.1640625" bestFit="1" customWidth="1"/>
  </cols>
  <sheetData>
    <row r="1" spans="1:7">
      <c r="A1" s="2" t="s">
        <v>15</v>
      </c>
      <c r="B1" s="2" t="s">
        <v>16</v>
      </c>
      <c r="C1" s="2" t="s">
        <v>17</v>
      </c>
      <c r="D1" s="2" t="s">
        <v>18</v>
      </c>
      <c r="E1" s="2" t="s">
        <v>22</v>
      </c>
    </row>
    <row r="2" spans="1:7" ht="16">
      <c r="A2" t="s">
        <v>0</v>
      </c>
      <c r="B2">
        <v>12288</v>
      </c>
      <c r="C2">
        <v>80361466</v>
      </c>
      <c r="D2" t="s">
        <v>1</v>
      </c>
      <c r="E2" s="1">
        <v>0.32500000000000001</v>
      </c>
      <c r="G2" s="4" t="s">
        <v>31</v>
      </c>
    </row>
    <row r="3" spans="1:7" ht="16">
      <c r="A3" t="s">
        <v>0</v>
      </c>
      <c r="B3">
        <v>12288</v>
      </c>
      <c r="C3">
        <v>80361467</v>
      </c>
      <c r="D3" t="s">
        <v>13</v>
      </c>
      <c r="E3" s="1">
        <v>1.9</v>
      </c>
      <c r="G3" s="4" t="s">
        <v>31</v>
      </c>
    </row>
    <row r="4" spans="1:7" ht="16">
      <c r="A4" t="s">
        <v>0</v>
      </c>
      <c r="B4">
        <v>12288</v>
      </c>
      <c r="C4">
        <v>80361464</v>
      </c>
      <c r="D4" t="s">
        <v>3</v>
      </c>
      <c r="E4" s="1">
        <v>0.3</v>
      </c>
      <c r="G4" s="4" t="s">
        <v>31</v>
      </c>
    </row>
    <row r="5" spans="1:7" ht="16">
      <c r="A5" t="s">
        <v>0</v>
      </c>
      <c r="B5">
        <v>12288</v>
      </c>
      <c r="C5">
        <v>75830644</v>
      </c>
      <c r="D5" t="s">
        <v>6</v>
      </c>
      <c r="E5" s="1">
        <v>1.56</v>
      </c>
      <c r="G5" s="4" t="s">
        <v>31</v>
      </c>
    </row>
    <row r="6" spans="1:7" ht="16">
      <c r="A6" t="s">
        <v>0</v>
      </c>
      <c r="B6">
        <v>12288</v>
      </c>
      <c r="C6">
        <v>11256942</v>
      </c>
      <c r="D6" t="s">
        <v>8</v>
      </c>
      <c r="E6" s="1">
        <v>1.8</v>
      </c>
      <c r="G6" s="4" t="s">
        <v>31</v>
      </c>
    </row>
    <row r="7" spans="1:7" ht="16">
      <c r="A7" t="s">
        <v>0</v>
      </c>
      <c r="B7">
        <v>12288</v>
      </c>
      <c r="C7">
        <v>11256943</v>
      </c>
      <c r="D7" s="5" t="s">
        <v>11</v>
      </c>
      <c r="E7" s="1">
        <v>0.28000000000000003</v>
      </c>
      <c r="G7" s="4" t="s">
        <v>31</v>
      </c>
    </row>
    <row r="8" spans="1:7" ht="16">
      <c r="A8" t="s">
        <v>0</v>
      </c>
      <c r="B8">
        <v>12288</v>
      </c>
      <c r="C8">
        <v>53302993</v>
      </c>
      <c r="D8" t="s">
        <v>14</v>
      </c>
      <c r="E8" s="1">
        <v>1.6333329999999999</v>
      </c>
      <c r="G8" s="4" t="s">
        <v>31</v>
      </c>
    </row>
    <row r="9" spans="1:7" ht="16">
      <c r="A9" t="s">
        <v>0</v>
      </c>
      <c r="B9">
        <v>12288</v>
      </c>
      <c r="C9">
        <v>91036839</v>
      </c>
      <c r="D9" t="s">
        <v>10</v>
      </c>
      <c r="E9" s="1">
        <v>0.3</v>
      </c>
      <c r="G9" s="4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1536</vt:lpstr>
      <vt:lpstr>3072</vt:lpstr>
      <vt:lpstr>6144</vt:lpstr>
      <vt:lpstr>12288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</dc:creator>
  <cp:lastModifiedBy>Kanika</cp:lastModifiedBy>
  <dcterms:created xsi:type="dcterms:W3CDTF">2017-06-15T19:17:39Z</dcterms:created>
  <dcterms:modified xsi:type="dcterms:W3CDTF">2017-07-01T03:20:54Z</dcterms:modified>
</cp:coreProperties>
</file>