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kanikadhiman/Desktop/Semester 2/Adv Internet Computing/HW/SearchEngineAIC/"/>
    </mc:Choice>
  </mc:AlternateContent>
  <xr:revisionPtr revIDLastSave="0" documentId="13_ncr:1_{C3B6F1D1-36D5-3941-8661-AEC18B9C0F48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indexStats" sheetId="2" r:id="rId1"/>
    <sheet name="crawlerSta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26" i="2"/>
  <c r="F23" i="2"/>
  <c r="F24" i="2"/>
  <c r="F25" i="2"/>
  <c r="F22" i="2"/>
  <c r="F19" i="2"/>
  <c r="F20" i="2"/>
  <c r="F21" i="2"/>
  <c r="F18" i="2"/>
  <c r="F15" i="2"/>
  <c r="F16" i="2"/>
  <c r="F17" i="2"/>
  <c r="F14" i="2"/>
  <c r="F11" i="2"/>
  <c r="F12" i="2"/>
  <c r="F13" i="2"/>
  <c r="F10" i="2"/>
  <c r="F7" i="2"/>
  <c r="F8" i="2"/>
  <c r="F9" i="2"/>
  <c r="F3" i="2"/>
  <c r="F4" i="2"/>
  <c r="F5" i="2"/>
  <c r="F6" i="2"/>
  <c r="F2" i="2"/>
</calcChain>
</file>

<file path=xl/sharedStrings.xml><?xml version="1.0" encoding="utf-8"?>
<sst xmlns="http://schemas.openxmlformats.org/spreadsheetml/2006/main" count="36" uniqueCount="12">
  <si>
    <t>Count</t>
  </si>
  <si>
    <t>Time in Seconds</t>
  </si>
  <si>
    <t>Analyzer</t>
  </si>
  <si>
    <t>Num of Records Indexed</t>
  </si>
  <si>
    <t>Time Taken</t>
  </si>
  <si>
    <t>Num of Keywords</t>
  </si>
  <si>
    <t>standard</t>
  </si>
  <si>
    <t>simple</t>
  </si>
  <si>
    <t>stop</t>
  </si>
  <si>
    <t>whitespace</t>
  </si>
  <si>
    <t>Num of Records - Total</t>
  </si>
  <si>
    <t>Cumulative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</si>
</sst>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9"/>
  <sheetViews>
    <sheetView tabSelected="1" workbookViewId="0">
      <selection activeCell="H29" sqref="H29"/>
    </sheetView>
  </sheetViews>
  <sheetFormatPr baseColWidth="10" defaultColWidth="12.6640625" defaultRowHeight="15.75" customHeight="1" x14ac:dyDescent="0.15"/>
  <cols>
    <col min="2" max="2" width="16.6640625" customWidth="1"/>
    <col min="6" max="6" width="16.5" customWidth="1"/>
  </cols>
  <sheetData>
    <row r="1" spans="1:6" ht="15.75" customHeight="1" x14ac:dyDescent="0.15">
      <c r="A1" s="3" t="s">
        <v>2</v>
      </c>
      <c r="B1" s="3" t="s">
        <v>3</v>
      </c>
      <c r="C1" s="3" t="s">
        <v>4</v>
      </c>
      <c r="D1" s="3" t="s">
        <v>5</v>
      </c>
      <c r="E1" s="3" t="s">
        <v>10</v>
      </c>
      <c r="F1" s="6" t="s">
        <v>11</v>
      </c>
    </row>
    <row r="2" spans="1:6" ht="15.75" customHeight="1" x14ac:dyDescent="0.15">
      <c r="A2" s="3" t="s">
        <v>6</v>
      </c>
      <c r="B2" s="4">
        <v>100</v>
      </c>
      <c r="C2" s="4">
        <v>415</v>
      </c>
      <c r="D2" s="4">
        <v>6306</v>
      </c>
      <c r="E2" s="5">
        <v>100</v>
      </c>
      <c r="F2">
        <f>C2</f>
        <v>415</v>
      </c>
    </row>
    <row r="3" spans="1:6" ht="15.75" customHeight="1" x14ac:dyDescent="0.15">
      <c r="A3" s="3" t="s">
        <v>7</v>
      </c>
      <c r="B3" s="4">
        <v>100</v>
      </c>
      <c r="C3" s="4">
        <v>535</v>
      </c>
      <c r="D3" s="4">
        <v>5995</v>
      </c>
      <c r="E3" s="5">
        <v>100</v>
      </c>
      <c r="F3">
        <f t="shared" ref="F3:F5" si="0">C3</f>
        <v>535</v>
      </c>
    </row>
    <row r="4" spans="1:6" ht="15.75" customHeight="1" x14ac:dyDescent="0.15">
      <c r="A4" s="3" t="s">
        <v>8</v>
      </c>
      <c r="B4" s="4">
        <v>100</v>
      </c>
      <c r="C4" s="4">
        <v>632</v>
      </c>
      <c r="D4" s="4">
        <v>5962</v>
      </c>
      <c r="E4" s="5">
        <v>100</v>
      </c>
      <c r="F4">
        <f t="shared" si="0"/>
        <v>632</v>
      </c>
    </row>
    <row r="5" spans="1:6" ht="15.75" customHeight="1" x14ac:dyDescent="0.15">
      <c r="A5" s="3" t="s">
        <v>9</v>
      </c>
      <c r="B5" s="4">
        <v>100</v>
      </c>
      <c r="C5" s="4">
        <v>738</v>
      </c>
      <c r="D5" s="4">
        <v>10752</v>
      </c>
      <c r="E5" s="5">
        <v>100</v>
      </c>
      <c r="F5">
        <f t="shared" si="0"/>
        <v>738</v>
      </c>
    </row>
    <row r="6" spans="1:6" ht="15.75" customHeight="1" x14ac:dyDescent="0.15">
      <c r="A6" s="3" t="s">
        <v>6</v>
      </c>
      <c r="B6" s="4">
        <v>1</v>
      </c>
      <c r="C6" s="4">
        <v>225</v>
      </c>
      <c r="D6" s="4">
        <v>6353</v>
      </c>
      <c r="E6" s="5">
        <v>101</v>
      </c>
      <c r="F6">
        <f>C6+C2</f>
        <v>640</v>
      </c>
    </row>
    <row r="7" spans="1:6" ht="15.75" customHeight="1" x14ac:dyDescent="0.15">
      <c r="A7" s="3" t="s">
        <v>7</v>
      </c>
      <c r="B7" s="4">
        <v>1</v>
      </c>
      <c r="C7" s="4">
        <v>29</v>
      </c>
      <c r="D7" s="4">
        <v>6039</v>
      </c>
      <c r="E7" s="5">
        <v>101</v>
      </c>
      <c r="F7">
        <f t="shared" ref="F7:F9" si="1">C7+C3</f>
        <v>564</v>
      </c>
    </row>
    <row r="8" spans="1:6" ht="15.75" customHeight="1" x14ac:dyDescent="0.15">
      <c r="A8" s="3" t="s">
        <v>8</v>
      </c>
      <c r="B8" s="4">
        <v>1</v>
      </c>
      <c r="C8" s="4">
        <v>37</v>
      </c>
      <c r="D8" s="4">
        <v>6006</v>
      </c>
      <c r="E8" s="5">
        <v>101</v>
      </c>
      <c r="F8">
        <f t="shared" si="1"/>
        <v>669</v>
      </c>
    </row>
    <row r="9" spans="1:6" ht="15.75" customHeight="1" x14ac:dyDescent="0.15">
      <c r="A9" s="3" t="s">
        <v>9</v>
      </c>
      <c r="B9" s="4">
        <v>1</v>
      </c>
      <c r="C9" s="4">
        <v>28</v>
      </c>
      <c r="D9" s="4">
        <v>10837</v>
      </c>
      <c r="E9" s="5">
        <v>101</v>
      </c>
      <c r="F9">
        <f t="shared" si="1"/>
        <v>766</v>
      </c>
    </row>
    <row r="10" spans="1:6" ht="15.75" customHeight="1" x14ac:dyDescent="0.15">
      <c r="A10" s="3" t="s">
        <v>6</v>
      </c>
      <c r="B10" s="4">
        <v>100</v>
      </c>
      <c r="C10" s="4">
        <v>385</v>
      </c>
      <c r="D10" s="4">
        <v>8351</v>
      </c>
      <c r="E10" s="5">
        <v>201</v>
      </c>
      <c r="F10">
        <f>C10+C6+C2</f>
        <v>1025</v>
      </c>
    </row>
    <row r="11" spans="1:6" ht="15.75" customHeight="1" x14ac:dyDescent="0.15">
      <c r="A11" s="3" t="s">
        <v>7</v>
      </c>
      <c r="B11" s="4">
        <v>100</v>
      </c>
      <c r="C11" s="4">
        <v>107</v>
      </c>
      <c r="D11" s="4">
        <v>7846</v>
      </c>
      <c r="E11" s="5">
        <v>201</v>
      </c>
      <c r="F11">
        <f t="shared" ref="F11:F13" si="2">C11+C7+C3</f>
        <v>671</v>
      </c>
    </row>
    <row r="12" spans="1:6" ht="15.75" customHeight="1" x14ac:dyDescent="0.15">
      <c r="A12" s="3" t="s">
        <v>8</v>
      </c>
      <c r="B12" s="4">
        <v>100</v>
      </c>
      <c r="C12" s="4">
        <v>135</v>
      </c>
      <c r="D12" s="4">
        <v>7813</v>
      </c>
      <c r="E12" s="5">
        <v>201</v>
      </c>
      <c r="F12">
        <f t="shared" si="2"/>
        <v>804</v>
      </c>
    </row>
    <row r="13" spans="1:6" ht="15.75" customHeight="1" x14ac:dyDescent="0.15">
      <c r="A13" s="3" t="s">
        <v>9</v>
      </c>
      <c r="B13" s="4">
        <v>100</v>
      </c>
      <c r="C13" s="4">
        <v>133</v>
      </c>
      <c r="D13" s="4">
        <v>16041</v>
      </c>
      <c r="E13" s="5">
        <v>201</v>
      </c>
      <c r="F13">
        <f t="shared" si="2"/>
        <v>899</v>
      </c>
    </row>
    <row r="14" spans="1:6" ht="15.75" customHeight="1" x14ac:dyDescent="0.15">
      <c r="A14" s="3" t="s">
        <v>6</v>
      </c>
      <c r="B14" s="4">
        <v>200</v>
      </c>
      <c r="C14" s="4">
        <v>593</v>
      </c>
      <c r="D14" s="4">
        <v>13341</v>
      </c>
      <c r="E14" s="5">
        <v>401</v>
      </c>
      <c r="F14">
        <f>C14+C10+C6+C2</f>
        <v>1618</v>
      </c>
    </row>
    <row r="15" spans="1:6" ht="15.75" customHeight="1" x14ac:dyDescent="0.15">
      <c r="A15" s="3" t="s">
        <v>7</v>
      </c>
      <c r="B15" s="4">
        <v>200</v>
      </c>
      <c r="C15" s="4">
        <v>176</v>
      </c>
      <c r="D15" s="4">
        <v>11932</v>
      </c>
      <c r="E15" s="5">
        <v>401</v>
      </c>
      <c r="F15">
        <f t="shared" ref="F15:F17" si="3">C15+C11+C7+C3</f>
        <v>847</v>
      </c>
    </row>
    <row r="16" spans="1:6" ht="15.75" customHeight="1" x14ac:dyDescent="0.15">
      <c r="A16" s="3" t="s">
        <v>8</v>
      </c>
      <c r="B16" s="4">
        <v>200</v>
      </c>
      <c r="C16" s="4">
        <v>239</v>
      </c>
      <c r="D16" s="4">
        <v>11899</v>
      </c>
      <c r="E16" s="5">
        <v>401</v>
      </c>
      <c r="F16">
        <f t="shared" si="3"/>
        <v>1043</v>
      </c>
    </row>
    <row r="17" spans="1:6" ht="15.75" customHeight="1" x14ac:dyDescent="0.15">
      <c r="A17" s="3" t="s">
        <v>9</v>
      </c>
      <c r="B17" s="4">
        <v>200</v>
      </c>
      <c r="C17" s="4">
        <v>152</v>
      </c>
      <c r="D17" s="4">
        <v>26709</v>
      </c>
      <c r="E17" s="5">
        <v>401</v>
      </c>
      <c r="F17">
        <f t="shared" si="3"/>
        <v>1051</v>
      </c>
    </row>
    <row r="18" spans="1:6" ht="15.75" customHeight="1" x14ac:dyDescent="0.15">
      <c r="A18" s="3" t="s">
        <v>6</v>
      </c>
      <c r="B18" s="4">
        <v>300</v>
      </c>
      <c r="C18" s="4">
        <v>538</v>
      </c>
      <c r="D18" s="4">
        <v>18697</v>
      </c>
      <c r="E18" s="5">
        <v>701</v>
      </c>
      <c r="F18">
        <f>C18+C14+C10+C6+C2</f>
        <v>2156</v>
      </c>
    </row>
    <row r="19" spans="1:6" ht="15.75" customHeight="1" x14ac:dyDescent="0.15">
      <c r="A19" s="3" t="s">
        <v>7</v>
      </c>
      <c r="B19" s="4">
        <v>300</v>
      </c>
      <c r="C19" s="4">
        <v>173</v>
      </c>
      <c r="D19" s="4">
        <v>15964</v>
      </c>
      <c r="E19" s="5">
        <v>701</v>
      </c>
      <c r="F19">
        <f t="shared" ref="F19:F21" si="4">C19+C15+C11+C7+C3</f>
        <v>1020</v>
      </c>
    </row>
    <row r="20" spans="1:6" ht="15.75" customHeight="1" x14ac:dyDescent="0.15">
      <c r="A20" s="3" t="s">
        <v>8</v>
      </c>
      <c r="B20" s="4">
        <v>300</v>
      </c>
      <c r="C20" s="4">
        <v>141</v>
      </c>
      <c r="D20" s="4">
        <v>15931</v>
      </c>
      <c r="E20" s="5">
        <v>701</v>
      </c>
      <c r="F20">
        <f t="shared" si="4"/>
        <v>1184</v>
      </c>
    </row>
    <row r="21" spans="1:6" ht="15.75" customHeight="1" x14ac:dyDescent="0.15">
      <c r="A21" s="3" t="s">
        <v>9</v>
      </c>
      <c r="B21" s="4">
        <v>300</v>
      </c>
      <c r="C21" s="4">
        <v>226</v>
      </c>
      <c r="D21" s="4">
        <v>38618</v>
      </c>
      <c r="E21" s="5">
        <v>701</v>
      </c>
      <c r="F21">
        <f t="shared" si="4"/>
        <v>1277</v>
      </c>
    </row>
    <row r="22" spans="1:6" ht="15.75" customHeight="1" x14ac:dyDescent="0.15">
      <c r="A22" s="3" t="s">
        <v>6</v>
      </c>
      <c r="B22" s="4">
        <v>400</v>
      </c>
      <c r="C22" s="4">
        <v>1067</v>
      </c>
      <c r="D22" s="4">
        <v>27131</v>
      </c>
      <c r="E22" s="5">
        <v>1101</v>
      </c>
      <c r="F22">
        <f>C22+F18</f>
        <v>3223</v>
      </c>
    </row>
    <row r="23" spans="1:6" ht="15.75" customHeight="1" x14ac:dyDescent="0.15">
      <c r="A23" s="3" t="s">
        <v>7</v>
      </c>
      <c r="B23" s="4">
        <v>400</v>
      </c>
      <c r="C23" s="4">
        <v>342</v>
      </c>
      <c r="D23" s="4">
        <v>23079</v>
      </c>
      <c r="E23" s="5">
        <v>1101</v>
      </c>
      <c r="F23">
        <f t="shared" ref="F23:F25" si="5">C23+F19</f>
        <v>1362</v>
      </c>
    </row>
    <row r="24" spans="1:6" ht="15.75" customHeight="1" x14ac:dyDescent="0.15">
      <c r="A24" s="3" t="s">
        <v>8</v>
      </c>
      <c r="B24" s="4">
        <v>400</v>
      </c>
      <c r="C24" s="4">
        <v>301</v>
      </c>
      <c r="D24" s="4">
        <v>23046</v>
      </c>
      <c r="E24" s="5">
        <v>1101</v>
      </c>
      <c r="F24">
        <f t="shared" si="5"/>
        <v>1485</v>
      </c>
    </row>
    <row r="25" spans="1:6" ht="15.75" customHeight="1" x14ac:dyDescent="0.15">
      <c r="A25" s="3" t="s">
        <v>9</v>
      </c>
      <c r="B25" s="4">
        <v>400</v>
      </c>
      <c r="C25" s="4">
        <v>329</v>
      </c>
      <c r="D25" s="4">
        <v>56786</v>
      </c>
      <c r="E25" s="5">
        <v>1101</v>
      </c>
      <c r="F25">
        <f t="shared" si="5"/>
        <v>1606</v>
      </c>
    </row>
    <row r="26" spans="1:6" ht="15.75" customHeight="1" x14ac:dyDescent="0.15">
      <c r="A26" s="3" t="s">
        <v>6</v>
      </c>
      <c r="B26" s="4">
        <v>500</v>
      </c>
      <c r="C26" s="4">
        <v>767</v>
      </c>
      <c r="D26" s="4">
        <v>33414</v>
      </c>
      <c r="E26" s="5">
        <v>1601</v>
      </c>
      <c r="F26">
        <f>C26+F22</f>
        <v>3990</v>
      </c>
    </row>
    <row r="27" spans="1:6" ht="15.75" customHeight="1" x14ac:dyDescent="0.15">
      <c r="A27" s="3" t="s">
        <v>7</v>
      </c>
      <c r="B27" s="4">
        <v>500</v>
      </c>
      <c r="C27" s="4">
        <v>401</v>
      </c>
      <c r="D27" s="4">
        <v>27187</v>
      </c>
      <c r="E27" s="5">
        <v>1601</v>
      </c>
      <c r="F27">
        <f t="shared" ref="F27:F29" si="6">C27+F23</f>
        <v>1763</v>
      </c>
    </row>
    <row r="28" spans="1:6" ht="15.75" customHeight="1" x14ac:dyDescent="0.15">
      <c r="A28" s="3" t="s">
        <v>8</v>
      </c>
      <c r="B28" s="4">
        <v>500</v>
      </c>
      <c r="C28" s="4">
        <v>229</v>
      </c>
      <c r="D28" s="4">
        <v>27154</v>
      </c>
      <c r="E28" s="5">
        <v>1601</v>
      </c>
      <c r="F28">
        <f t="shared" si="6"/>
        <v>1714</v>
      </c>
    </row>
    <row r="29" spans="1:6" ht="15.75" customHeight="1" x14ac:dyDescent="0.15">
      <c r="A29" s="3" t="s">
        <v>9</v>
      </c>
      <c r="B29" s="4">
        <v>500</v>
      </c>
      <c r="C29" s="4">
        <v>238</v>
      </c>
      <c r="D29" s="4">
        <v>69855</v>
      </c>
      <c r="E29" s="5">
        <v>1601</v>
      </c>
      <c r="F29">
        <f t="shared" si="6"/>
        <v>1844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7"/>
  <sheetViews>
    <sheetView workbookViewId="0"/>
  </sheetViews>
  <sheetFormatPr baseColWidth="10" defaultColWidth="12.6640625" defaultRowHeight="15.75" customHeight="1" x14ac:dyDescent="0.15"/>
  <sheetData>
    <row r="1" spans="1:2" x14ac:dyDescent="0.2">
      <c r="A1" s="1" t="s">
        <v>0</v>
      </c>
      <c r="B1" s="1" t="s">
        <v>1</v>
      </c>
    </row>
    <row r="2" spans="1:2" x14ac:dyDescent="0.2">
      <c r="A2" s="2">
        <v>100</v>
      </c>
      <c r="B2" s="2">
        <v>37</v>
      </c>
    </row>
    <row r="3" spans="1:2" x14ac:dyDescent="0.2">
      <c r="A3" s="2">
        <v>200</v>
      </c>
      <c r="B3" s="2">
        <v>100</v>
      </c>
    </row>
    <row r="4" spans="1:2" x14ac:dyDescent="0.2">
      <c r="A4" s="2">
        <v>300</v>
      </c>
      <c r="B4" s="2">
        <v>159</v>
      </c>
    </row>
    <row r="5" spans="1:2" x14ac:dyDescent="0.2">
      <c r="A5" s="2">
        <v>400</v>
      </c>
      <c r="B5" s="2">
        <v>416</v>
      </c>
    </row>
    <row r="6" spans="1:2" x14ac:dyDescent="0.2">
      <c r="A6" s="2">
        <v>500</v>
      </c>
      <c r="B6" s="2">
        <v>471</v>
      </c>
    </row>
    <row r="7" spans="1:2" x14ac:dyDescent="0.2">
      <c r="A7" s="2">
        <v>600</v>
      </c>
      <c r="B7" s="2">
        <v>523</v>
      </c>
    </row>
    <row r="8" spans="1:2" x14ac:dyDescent="0.2">
      <c r="A8" s="2">
        <v>700</v>
      </c>
      <c r="B8" s="2">
        <v>583</v>
      </c>
    </row>
    <row r="9" spans="1:2" x14ac:dyDescent="0.2">
      <c r="A9" s="2">
        <v>800</v>
      </c>
      <c r="B9" s="2">
        <v>720</v>
      </c>
    </row>
    <row r="10" spans="1:2" x14ac:dyDescent="0.2">
      <c r="A10" s="2">
        <v>900</v>
      </c>
      <c r="B10" s="2">
        <v>776</v>
      </c>
    </row>
    <row r="11" spans="1:2" x14ac:dyDescent="0.2">
      <c r="A11" s="2">
        <v>1000</v>
      </c>
      <c r="B11" s="2">
        <v>932</v>
      </c>
    </row>
    <row r="12" spans="1:2" x14ac:dyDescent="0.2">
      <c r="A12" s="2">
        <v>1100</v>
      </c>
      <c r="B12" s="2">
        <v>1146</v>
      </c>
    </row>
    <row r="13" spans="1:2" x14ac:dyDescent="0.2">
      <c r="A13" s="2">
        <v>1200</v>
      </c>
      <c r="B13" s="2">
        <v>1328</v>
      </c>
    </row>
    <row r="14" spans="1:2" x14ac:dyDescent="0.2">
      <c r="A14" s="2">
        <v>1300</v>
      </c>
      <c r="B14" s="2">
        <v>1494</v>
      </c>
    </row>
    <row r="15" spans="1:2" x14ac:dyDescent="0.2">
      <c r="A15" s="2">
        <v>1400</v>
      </c>
      <c r="B15" s="2">
        <v>1722</v>
      </c>
    </row>
    <row r="16" spans="1:2" x14ac:dyDescent="0.2">
      <c r="A16" s="2">
        <v>1500</v>
      </c>
      <c r="B16" s="2">
        <v>1791</v>
      </c>
    </row>
    <row r="17" spans="1:2" x14ac:dyDescent="0.2">
      <c r="A17" s="2">
        <v>1600</v>
      </c>
      <c r="B17" s="2">
        <v>1852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indexStats</vt:lpstr>
      <vt:lpstr>crawlerStats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Kanika Dhiman</cp:lastModifiedBy>
  <dcterms:modified xsi:type="dcterms:W3CDTF">2023-01-27T18:05:33Z</dcterms:modified>
</cp:coreProperties>
</file>