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tabRatio="960" activeTab="9"/>
  </bookViews>
  <sheets>
    <sheet name="S.1. Age Correct" sheetId="10" r:id="rId1"/>
    <sheet name="S.2. Credit &amp; Intrest" sheetId="9" r:id="rId2"/>
    <sheet name="1. M_Spend" sheetId="1" r:id="rId3"/>
    <sheet name="2. M_Repay" sheetId="2" r:id="rId4"/>
    <sheet name="3. Highest Pay" sheetId="3" r:id="rId5"/>
    <sheet name="4. Segment" sheetId="4" r:id="rId6"/>
    <sheet name="5. Age Group" sheetId="5" r:id="rId7"/>
    <sheet name="6. Profit Segment" sheetId="6" r:id="rId8"/>
    <sheet name="7. Category" sheetId="7" r:id="rId9"/>
    <sheet name="8. Bank Profit" sheetId="8" r:id="rId10"/>
  </sheets>
  <calcPr calcId="144525"/>
</workbook>
</file>

<file path=xl/sharedStrings.xml><?xml version="1.0" encoding="utf-8"?>
<sst xmlns="http://schemas.openxmlformats.org/spreadsheetml/2006/main" count="6195" uniqueCount="226">
  <si>
    <t>Sl No:</t>
  </si>
  <si>
    <t>Customer</t>
  </si>
  <si>
    <t>Age</t>
  </si>
  <si>
    <t>City</t>
  </si>
  <si>
    <t>Credit Card Product</t>
  </si>
  <si>
    <t>Limit</t>
  </si>
  <si>
    <t>Company</t>
  </si>
  <si>
    <t>Segment</t>
  </si>
  <si>
    <t>AGE main</t>
  </si>
  <si>
    <t>A1</t>
  </si>
  <si>
    <t>BANGALORE</t>
  </si>
  <si>
    <t>Gold</t>
  </si>
  <si>
    <t>C1</t>
  </si>
  <si>
    <t>Self Employed</t>
  </si>
  <si>
    <t>A2</t>
  </si>
  <si>
    <t>CALCUTTA</t>
  </si>
  <si>
    <t>Silver</t>
  </si>
  <si>
    <t>C2</t>
  </si>
  <si>
    <t>Salaried_MNC</t>
  </si>
  <si>
    <t>A3</t>
  </si>
  <si>
    <t>COCHIN</t>
  </si>
  <si>
    <t>Platimum</t>
  </si>
  <si>
    <t>C3</t>
  </si>
  <si>
    <t>Salaried_Pvt</t>
  </si>
  <si>
    <t>A4</t>
  </si>
  <si>
    <t>BOMBAY</t>
  </si>
  <si>
    <t>C4</t>
  </si>
  <si>
    <t>Govt</t>
  </si>
  <si>
    <t>A5</t>
  </si>
  <si>
    <t>C5</t>
  </si>
  <si>
    <t>Normal Salary</t>
  </si>
  <si>
    <t>A6</t>
  </si>
  <si>
    <t>DELHI</t>
  </si>
  <si>
    <t>C6</t>
  </si>
  <si>
    <t>A7</t>
  </si>
  <si>
    <t>C7</t>
  </si>
  <si>
    <t>A8</t>
  </si>
  <si>
    <t>PATNA</t>
  </si>
  <si>
    <t>C8</t>
  </si>
  <si>
    <t>A9</t>
  </si>
  <si>
    <t>CHENNAI</t>
  </si>
  <si>
    <t>C9</t>
  </si>
  <si>
    <t>A10</t>
  </si>
  <si>
    <t>C10</t>
  </si>
  <si>
    <t>A11</t>
  </si>
  <si>
    <t>C11</t>
  </si>
  <si>
    <t>A12</t>
  </si>
  <si>
    <t>C12</t>
  </si>
  <si>
    <t>A13</t>
  </si>
  <si>
    <t>C13</t>
  </si>
  <si>
    <t>A14</t>
  </si>
  <si>
    <t>C14</t>
  </si>
  <si>
    <t>A15</t>
  </si>
  <si>
    <t>C15</t>
  </si>
  <si>
    <t>A16</t>
  </si>
  <si>
    <t>C16</t>
  </si>
  <si>
    <t>A17</t>
  </si>
  <si>
    <t>C17</t>
  </si>
  <si>
    <t>A18</t>
  </si>
  <si>
    <t>C18</t>
  </si>
  <si>
    <t>A19</t>
  </si>
  <si>
    <t>C19</t>
  </si>
  <si>
    <t>A20</t>
  </si>
  <si>
    <t>C20</t>
  </si>
  <si>
    <t>A21</t>
  </si>
  <si>
    <t>C21</t>
  </si>
  <si>
    <t>A22</t>
  </si>
  <si>
    <t>C22</t>
  </si>
  <si>
    <t>A23</t>
  </si>
  <si>
    <t>A24</t>
  </si>
  <si>
    <t>A25</t>
  </si>
  <si>
    <t>A26</t>
  </si>
  <si>
    <t>A27</t>
  </si>
  <si>
    <t>A28</t>
  </si>
  <si>
    <t>TRIVANDRUM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</si>
  <si>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</si>
  <si>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</si>
  <si>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</si>
  <si>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</si>
  <si>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</si>
  <si>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</si>
  <si>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</si>
  <si>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</si>
  <si>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</si>
  <si>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</si>
  <si>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</si>
  <si>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</si>
  <si>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</si>
  <si>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C23</t>
  </si>
  <si>
    <t>A42</t>
  </si>
  <si>
    <t>C24</t>
  </si>
  <si>
    <t>A43</t>
  </si>
  <si>
    <t>C25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</si>
  <si>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</si>
  <si>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</si>
  <si>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</si>
  <si>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</si>
  <si>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</si>
  <si>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</si>
  <si>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</si>
  <si>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</si>
  <si>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</si>
  <si>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</si>
  <si>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</si>
  <si>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</si>
  <si>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</si>
  <si>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</si>
  <si>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</si>
  <si>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</si>
  <si>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</si>
  <si>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</si>
  <si>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</si>
  <si>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</si>
  <si>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</si>
  <si>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C26</t>
  </si>
  <si>
    <t>A65</t>
  </si>
  <si>
    <t>C27</t>
  </si>
  <si>
    <t>A66</t>
  </si>
  <si>
    <t>C28</t>
  </si>
  <si>
    <t>A67</t>
  </si>
  <si>
    <t>C29</t>
  </si>
  <si>
    <t>A68</t>
  </si>
  <si>
    <t>C30</t>
  </si>
  <si>
    <t>A69</t>
  </si>
  <si>
    <t>C31</t>
  </si>
  <si>
    <t>A70</t>
  </si>
  <si>
    <t>C32</t>
  </si>
  <si>
    <t>A71</t>
  </si>
  <si>
    <t>C33</t>
  </si>
  <si>
    <t>A72</t>
  </si>
  <si>
    <t>C34</t>
  </si>
  <si>
    <t>A73</t>
  </si>
  <si>
    <t>C35</t>
  </si>
  <si>
    <t>A74</t>
  </si>
  <si>
    <t>C36</t>
  </si>
  <si>
    <t>A75</t>
  </si>
  <si>
    <t>C37</t>
  </si>
  <si>
    <t>A76</t>
  </si>
  <si>
    <t>C38</t>
  </si>
  <si>
    <t>A77</t>
  </si>
  <si>
    <t>C39</t>
  </si>
  <si>
    <t>A78</t>
  </si>
  <si>
    <t>C40</t>
  </si>
  <si>
    <t>A79</t>
  </si>
  <si>
    <t>C41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</si>
  <si>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</si>
  <si>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</si>
  <si>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</si>
  <si>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</si>
  <si>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</si>
  <si>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</si>
  <si>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</si>
  <si>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</si>
  <si>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</si>
  <si>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</si>
  <si>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</si>
  <si>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</si>
  <si>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</si>
  <si>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</si>
  <si>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</si>
  <si>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</si>
  <si>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</si>
  <si>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</si>
  <si>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</si>
  <si>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</si>
  <si>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</si>
  <si>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Year</t>
  </si>
  <si>
    <t>Monthh</t>
  </si>
  <si>
    <t>Spend Amount</t>
  </si>
  <si>
    <t>Repayment Amount</t>
  </si>
  <si>
    <t>Profit</t>
  </si>
  <si>
    <t>*Note: ('Profit' values)</t>
  </si>
  <si>
    <t>01Jan</t>
  </si>
  <si>
    <t>Positive values in - Intrest of 2.9% on due amounts</t>
  </si>
  <si>
    <t>02Feb</t>
  </si>
  <si>
    <t>Negative values - Credit of 2% of Limit</t>
  </si>
  <si>
    <t>05May</t>
  </si>
  <si>
    <t>08Aug</t>
  </si>
  <si>
    <t>11Nov</t>
  </si>
  <si>
    <t>04Apr</t>
  </si>
  <si>
    <t>10Oct</t>
  </si>
  <si>
    <t>03Mar</t>
  </si>
  <si>
    <t>07Jul</t>
  </si>
  <si>
    <t>06Jun</t>
  </si>
  <si>
    <t>09Sep</t>
  </si>
  <si>
    <t>12Dec</t>
  </si>
  <si>
    <t>Monthly Spend of each Customer</t>
  </si>
  <si>
    <t>Years</t>
  </si>
  <si>
    <t>Month</t>
  </si>
  <si>
    <t>Grand Total</t>
  </si>
  <si>
    <t>2004</t>
  </si>
  <si>
    <t>Jan</t>
  </si>
  <si>
    <t>Feb</t>
  </si>
  <si>
    <t>May</t>
  </si>
  <si>
    <t>2005</t>
  </si>
  <si>
    <t>Aug</t>
  </si>
  <si>
    <t>Nov</t>
  </si>
  <si>
    <t>2006</t>
  </si>
  <si>
    <t>Apr</t>
  </si>
  <si>
    <t>Oct</t>
  </si>
  <si>
    <t>Mar</t>
  </si>
  <si>
    <t>Jul</t>
  </si>
  <si>
    <t>Jun</t>
  </si>
  <si>
    <t>Sep</t>
  </si>
  <si>
    <t>Dec</t>
  </si>
  <si>
    <t>Monthly Repayment of each Customer</t>
  </si>
  <si>
    <t>10 Highest paying Customers</t>
  </si>
  <si>
    <t>Max Spending Segment</t>
  </si>
  <si>
    <t>Max Spending Age Grp</t>
  </si>
  <si>
    <t>Age Grp</t>
  </si>
  <si>
    <t>40-50</t>
  </si>
  <si>
    <t>Most Profitable Segment</t>
  </si>
  <si>
    <t>Sl no.</t>
  </si>
  <si>
    <t>1.</t>
  </si>
  <si>
    <t>2.</t>
  </si>
  <si>
    <t>3.</t>
  </si>
  <si>
    <t>Max Spending City</t>
  </si>
  <si>
    <t>4.</t>
  </si>
  <si>
    <t>Max Spending Credit Card Product</t>
  </si>
  <si>
    <t>5.</t>
  </si>
  <si>
    <t>Max Spending Company</t>
  </si>
  <si>
    <t>6.</t>
  </si>
  <si>
    <t>Max Spending Type</t>
  </si>
  <si>
    <t>Type</t>
  </si>
  <si>
    <t>PETRO</t>
  </si>
  <si>
    <t>Monthly profit for the Bank</t>
  </si>
</sst>
</file>

<file path=xl/styles.xml><?xml version="1.0" encoding="utf-8"?>
<styleSheet xmlns="http://schemas.openxmlformats.org/spreadsheetml/2006/main">
  <numFmts count="10">
    <numFmt numFmtId="176" formatCode="_ * #,##0.00_ ;_ * \-#,##0.00_ ;_ 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  <numFmt numFmtId="180" formatCode="&quot;₹&quot;#,##0.00_);[Red]\(&quot;₹&quot;#,##0.00\)"/>
    <numFmt numFmtId="181" formatCode="&quot;₹&quot;#,##0.00;[Red]&quot;₹&quot;\-#,##0.00"/>
    <numFmt numFmtId="182" formatCode="0.0000_);\(0.0000\)"/>
    <numFmt numFmtId="183" formatCode="[$INR]\ #,##0.00"/>
    <numFmt numFmtId="184" formatCode="&quot;₹&quot;#,##0_);[Red]\(&quot;₹&quot;#,##0\)"/>
    <numFmt numFmtId="185" formatCode="0.00_ 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name val="Arial"/>
      <charset val="0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b/>
      <sz val="10"/>
      <name val="Arial"/>
      <family val="2"/>
      <charset val="0"/>
    </font>
    <font>
      <sz val="10"/>
      <name val="Arial"/>
      <family val="2"/>
      <charset val="0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1" borderId="9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3" fillId="21" borderId="4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top"/>
    </xf>
    <xf numFmtId="0" fontId="0" fillId="0" borderId="1" xfId="0" applyFill="1" applyBorder="1" applyAlignment="1">
      <alignment vertical="center"/>
    </xf>
    <xf numFmtId="180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/>
    </xf>
    <xf numFmtId="181" fontId="0" fillId="0" borderId="1" xfId="0" applyNumberFormat="1" applyFill="1" applyBorder="1" applyAlignment="1">
      <alignment vertical="center"/>
    </xf>
    <xf numFmtId="49" fontId="1" fillId="0" borderId="0" xfId="0" applyNumberFormat="1" applyFont="1" applyAlignment="1">
      <alignment horizontal="right" vertical="center"/>
    </xf>
    <xf numFmtId="49" fontId="1" fillId="0" borderId="0" xfId="0" applyNumberFormat="1" applyFont="1">
      <alignment vertical="center"/>
    </xf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0" fontId="4" fillId="0" borderId="1" xfId="0" applyFont="1" applyFill="1" applyBorder="1" applyAlignment="1"/>
    <xf numFmtId="180" fontId="4" fillId="0" borderId="1" xfId="0" applyNumberFormat="1" applyFont="1" applyFill="1" applyBorder="1" applyAlignment="1"/>
    <xf numFmtId="0" fontId="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180" fontId="3" fillId="0" borderId="1" xfId="0" applyNumberFormat="1" applyFont="1" applyFill="1" applyBorder="1" applyAlignment="1"/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180" fontId="5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180" fontId="0" fillId="0" borderId="0" xfId="0" applyNumberFormat="1">
      <alignment vertical="center"/>
    </xf>
    <xf numFmtId="0" fontId="6" fillId="0" borderId="0" xfId="0" applyFont="1">
      <alignment vertical="center"/>
    </xf>
    <xf numFmtId="180" fontId="4" fillId="0" borderId="1" xfId="5" applyNumberFormat="1" applyFont="1" applyFill="1" applyBorder="1" applyAlignment="1"/>
    <xf numFmtId="0" fontId="2" fillId="0" borderId="0" xfId="0" applyFont="1" applyFill="1" applyBorder="1" applyAlignment="1"/>
    <xf numFmtId="0" fontId="2" fillId="0" borderId="2" xfId="0" applyFont="1" applyFill="1" applyBorder="1" applyAlignment="1"/>
    <xf numFmtId="0" fontId="1" fillId="0" borderId="1" xfId="0" applyFont="1" applyBorder="1" applyAlignment="1">
      <alignment vertical="top"/>
    </xf>
    <xf numFmtId="0" fontId="1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1" fillId="0" borderId="1" xfId="0" applyNumberFormat="1" applyFont="1" applyBorder="1" applyAlignment="1">
      <alignment vertical="top"/>
    </xf>
    <xf numFmtId="0" fontId="1" fillId="0" borderId="0" xfId="0" applyFont="1">
      <alignment vertical="center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81" fontId="0" fillId="2" borderId="1" xfId="0" applyNumberFormat="1" applyFill="1" applyBorder="1" applyAlignment="1">
      <alignment vertical="center"/>
    </xf>
    <xf numFmtId="0" fontId="1" fillId="0" borderId="0" xfId="0" applyFont="1" applyAlignment="1">
      <alignment vertical="center"/>
    </xf>
    <xf numFmtId="0" fontId="7" fillId="0" borderId="1" xfId="0" applyFont="1" applyFill="1" applyBorder="1" applyAlignment="1">
      <alignment horizontal="center"/>
    </xf>
    <xf numFmtId="182" fontId="7" fillId="0" borderId="1" xfId="0" applyNumberFormat="1" applyFont="1" applyFill="1" applyBorder="1" applyAlignment="1">
      <alignment horizontal="center"/>
    </xf>
    <xf numFmtId="183" fontId="7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/>
    <xf numFmtId="182" fontId="8" fillId="0" borderId="1" xfId="0" applyNumberFormat="1" applyFont="1" applyFill="1" applyBorder="1" applyAlignment="1"/>
    <xf numFmtId="184" fontId="8" fillId="0" borderId="1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horizontal="center"/>
    </xf>
    <xf numFmtId="185" fontId="8" fillId="2" borderId="1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1"/>
  <sheetViews>
    <sheetView workbookViewId="0">
      <selection activeCell="I18" sqref="I18"/>
    </sheetView>
  </sheetViews>
  <sheetFormatPr defaultColWidth="8.72727272727273" defaultRowHeight="14.5"/>
  <cols>
    <col min="1" max="1" width="6.72727272727273" customWidth="1"/>
    <col min="2" max="2" width="9.90909090909091" customWidth="1"/>
    <col min="3" max="3" width="8.63636363636364" customWidth="1"/>
    <col min="4" max="4" width="13.7272727272727" customWidth="1"/>
    <col min="5" max="5" width="19.8181818181818" customWidth="1"/>
    <col min="6" max="6" width="10.2727272727273" customWidth="1"/>
    <col min="7" max="7" width="9.63636363636364" customWidth="1"/>
    <col min="8" max="8" width="13.5454545454545" customWidth="1"/>
    <col min="9" max="9" width="10" customWidth="1"/>
  </cols>
  <sheetData>
    <row r="1" spans="1:9">
      <c r="A1" s="38" t="s">
        <v>0</v>
      </c>
      <c r="B1" s="38" t="s">
        <v>1</v>
      </c>
      <c r="C1" s="39" t="s">
        <v>2</v>
      </c>
      <c r="D1" s="38" t="s">
        <v>3</v>
      </c>
      <c r="E1" s="38" t="s">
        <v>4</v>
      </c>
      <c r="F1" s="40" t="s">
        <v>5</v>
      </c>
      <c r="G1" s="38" t="s">
        <v>6</v>
      </c>
      <c r="H1" s="38" t="s">
        <v>7</v>
      </c>
      <c r="I1" s="44" t="s">
        <v>8</v>
      </c>
    </row>
    <row r="2" spans="1:9">
      <c r="A2" s="41">
        <v>1</v>
      </c>
      <c r="B2" s="41" t="s">
        <v>9</v>
      </c>
      <c r="C2" s="42">
        <v>0.928520646390911</v>
      </c>
      <c r="D2" s="41" t="s">
        <v>10</v>
      </c>
      <c r="E2" s="41" t="s">
        <v>11</v>
      </c>
      <c r="F2" s="43">
        <v>500000</v>
      </c>
      <c r="G2" s="41" t="s">
        <v>12</v>
      </c>
      <c r="H2" s="41" t="s">
        <v>13</v>
      </c>
      <c r="I2" s="45">
        <f>IF(C2&lt;=18,AVERAGEIF($C$2:$C$101,"&gt;=18"),C2)</f>
        <v>49.2924240587666</v>
      </c>
    </row>
    <row r="3" spans="1:9">
      <c r="A3" s="41">
        <v>2</v>
      </c>
      <c r="B3" s="41" t="s">
        <v>14</v>
      </c>
      <c r="C3" s="42">
        <v>35.5345510426258</v>
      </c>
      <c r="D3" s="41" t="s">
        <v>15</v>
      </c>
      <c r="E3" s="41" t="s">
        <v>16</v>
      </c>
      <c r="F3" s="43">
        <v>100000</v>
      </c>
      <c r="G3" s="41" t="s">
        <v>17</v>
      </c>
      <c r="H3" s="41" t="s">
        <v>18</v>
      </c>
      <c r="I3" s="45">
        <f>IF(C3&lt;=18,AVERAGEIF($C$2:$C$101,"&gt;=18"),C3)</f>
        <v>35.5345510426258</v>
      </c>
    </row>
    <row r="4" spans="1:9">
      <c r="A4" s="41">
        <v>3</v>
      </c>
      <c r="B4" s="41" t="s">
        <v>19</v>
      </c>
      <c r="C4" s="42">
        <v>11.5593067051421</v>
      </c>
      <c r="D4" s="41" t="s">
        <v>20</v>
      </c>
      <c r="E4" s="41" t="s">
        <v>21</v>
      </c>
      <c r="F4" s="43">
        <v>10000</v>
      </c>
      <c r="G4" s="41" t="s">
        <v>22</v>
      </c>
      <c r="H4" s="41" t="s">
        <v>23</v>
      </c>
      <c r="I4" s="45">
        <f>IF(C4&lt;=18,AVERAGEIF($C$2:$C$101,"&gt;=18"),C4)</f>
        <v>49.2924240587666</v>
      </c>
    </row>
    <row r="5" spans="1:9">
      <c r="A5" s="41">
        <v>4</v>
      </c>
      <c r="B5" s="41" t="s">
        <v>24</v>
      </c>
      <c r="C5" s="42">
        <v>45.8202778374237</v>
      </c>
      <c r="D5" s="41" t="s">
        <v>25</v>
      </c>
      <c r="E5" s="41" t="s">
        <v>21</v>
      </c>
      <c r="F5" s="43">
        <v>10001</v>
      </c>
      <c r="G5" s="41" t="s">
        <v>26</v>
      </c>
      <c r="H5" s="41" t="s">
        <v>27</v>
      </c>
      <c r="I5" s="45">
        <f>IF(C5&lt;=18,AVERAGEIF($C$2:$C$101,"&gt;=18"),C5)</f>
        <v>45.8202778374237</v>
      </c>
    </row>
    <row r="6" spans="1:9">
      <c r="A6" s="41">
        <v>5</v>
      </c>
      <c r="B6" s="41" t="s">
        <v>28</v>
      </c>
      <c r="C6" s="42">
        <v>69.6639484012842</v>
      </c>
      <c r="D6" s="41" t="s">
        <v>10</v>
      </c>
      <c r="E6" s="41" t="s">
        <v>21</v>
      </c>
      <c r="F6" s="43">
        <v>10002</v>
      </c>
      <c r="G6" s="41" t="s">
        <v>29</v>
      </c>
      <c r="H6" s="41" t="s">
        <v>30</v>
      </c>
      <c r="I6" s="45">
        <f>IF(C6&lt;=18,AVERAGEIF($C$2:$C$101,"&gt;=18"),C6)</f>
        <v>69.6639484012842</v>
      </c>
    </row>
    <row r="7" spans="1:9">
      <c r="A7" s="41">
        <v>6</v>
      </c>
      <c r="B7" s="41" t="s">
        <v>31</v>
      </c>
      <c r="C7" s="42">
        <v>35.5785861885652</v>
      </c>
      <c r="D7" s="41" t="s">
        <v>32</v>
      </c>
      <c r="E7" s="41" t="s">
        <v>16</v>
      </c>
      <c r="F7" s="43">
        <v>100000</v>
      </c>
      <c r="G7" s="41" t="s">
        <v>33</v>
      </c>
      <c r="H7" s="41" t="s">
        <v>13</v>
      </c>
      <c r="I7" s="45">
        <f>IF(C7&lt;=18,AVERAGEIF($C$2:$C$101,"&gt;=18"),C7)</f>
        <v>35.5785861885652</v>
      </c>
    </row>
    <row r="8" spans="1:9">
      <c r="A8" s="41">
        <v>7</v>
      </c>
      <c r="B8" s="41" t="s">
        <v>34</v>
      </c>
      <c r="C8" s="42">
        <v>52.1022169580522</v>
      </c>
      <c r="D8" s="41" t="s">
        <v>20</v>
      </c>
      <c r="E8" s="41" t="s">
        <v>16</v>
      </c>
      <c r="F8" s="43">
        <v>100001</v>
      </c>
      <c r="G8" s="41" t="s">
        <v>35</v>
      </c>
      <c r="H8" s="41" t="s">
        <v>18</v>
      </c>
      <c r="I8" s="45">
        <f>IF(C8&lt;=18,AVERAGEIF($C$2:$C$101,"&gt;=18"),C8)</f>
        <v>52.1022169580522</v>
      </c>
    </row>
    <row r="9" spans="1:9">
      <c r="A9" s="41">
        <v>8</v>
      </c>
      <c r="B9" s="41" t="s">
        <v>36</v>
      </c>
      <c r="C9" s="42">
        <v>77.8395949390014</v>
      </c>
      <c r="D9" s="41" t="s">
        <v>37</v>
      </c>
      <c r="E9" s="41" t="s">
        <v>16</v>
      </c>
      <c r="F9" s="43">
        <v>100002</v>
      </c>
      <c r="G9" s="41" t="s">
        <v>38</v>
      </c>
      <c r="H9" s="41" t="s">
        <v>23</v>
      </c>
      <c r="I9" s="45">
        <f>IF(C9&lt;=18,AVERAGEIF($C$2:$C$101,"&gt;=18"),C9)</f>
        <v>77.8395949390014</v>
      </c>
    </row>
    <row r="10" spans="1:9">
      <c r="A10" s="41">
        <v>9</v>
      </c>
      <c r="B10" s="41" t="s">
        <v>39</v>
      </c>
      <c r="C10" s="42">
        <v>18.1580576529012</v>
      </c>
      <c r="D10" s="41" t="s">
        <v>40</v>
      </c>
      <c r="E10" s="41" t="s">
        <v>16</v>
      </c>
      <c r="F10" s="43">
        <v>100003</v>
      </c>
      <c r="G10" s="41" t="s">
        <v>41</v>
      </c>
      <c r="H10" s="41" t="s">
        <v>27</v>
      </c>
      <c r="I10" s="45">
        <f>IF(C10&lt;=18,AVERAGEIF($C$2:$C$101,"&gt;=18"),C10)</f>
        <v>18.1580576529012</v>
      </c>
    </row>
    <row r="11" spans="1:9">
      <c r="A11" s="41">
        <v>10</v>
      </c>
      <c r="B11" s="41" t="s">
        <v>42</v>
      </c>
      <c r="C11" s="42">
        <v>4.14375377603966</v>
      </c>
      <c r="D11" s="41" t="s">
        <v>15</v>
      </c>
      <c r="E11" s="41" t="s">
        <v>11</v>
      </c>
      <c r="F11" s="43">
        <v>500000</v>
      </c>
      <c r="G11" s="41" t="s">
        <v>43</v>
      </c>
      <c r="H11" s="41" t="s">
        <v>30</v>
      </c>
      <c r="I11" s="45">
        <f>IF(C11&lt;=18,AVERAGEIF($C$2:$C$101,"&gt;=18"),C11)</f>
        <v>49.2924240587666</v>
      </c>
    </row>
    <row r="12" spans="1:9">
      <c r="A12" s="41">
        <v>11</v>
      </c>
      <c r="B12" s="41" t="s">
        <v>44</v>
      </c>
      <c r="C12" s="42">
        <v>61.3410630184992</v>
      </c>
      <c r="D12" s="41" t="s">
        <v>20</v>
      </c>
      <c r="E12" s="41" t="s">
        <v>11</v>
      </c>
      <c r="F12" s="43">
        <v>500000</v>
      </c>
      <c r="G12" s="41" t="s">
        <v>45</v>
      </c>
      <c r="H12" s="41" t="s">
        <v>30</v>
      </c>
      <c r="I12" s="45">
        <f>IF(C12&lt;=18,AVERAGEIF($C$2:$C$101,"&gt;=18"),C12)</f>
        <v>61.3410630184992</v>
      </c>
    </row>
    <row r="13" spans="1:9">
      <c r="A13" s="41">
        <v>12</v>
      </c>
      <c r="B13" s="41" t="s">
        <v>46</v>
      </c>
      <c r="C13" s="42">
        <v>11.1824806523101</v>
      </c>
      <c r="D13" s="41" t="s">
        <v>25</v>
      </c>
      <c r="E13" s="41" t="s">
        <v>11</v>
      </c>
      <c r="F13" s="43">
        <v>500000</v>
      </c>
      <c r="G13" s="41" t="s">
        <v>47</v>
      </c>
      <c r="H13" s="41" t="s">
        <v>13</v>
      </c>
      <c r="I13" s="45">
        <f>IF(C13&lt;=18,AVERAGEIF($C$2:$C$101,"&gt;=18"),C13)</f>
        <v>49.2924240587666</v>
      </c>
    </row>
    <row r="14" spans="1:9">
      <c r="A14" s="41">
        <v>13</v>
      </c>
      <c r="B14" s="41" t="s">
        <v>48</v>
      </c>
      <c r="C14" s="42">
        <v>40.1411273936659</v>
      </c>
      <c r="D14" s="41" t="s">
        <v>10</v>
      </c>
      <c r="E14" s="41" t="s">
        <v>11</v>
      </c>
      <c r="F14" s="43">
        <v>500000</v>
      </c>
      <c r="G14" s="41" t="s">
        <v>49</v>
      </c>
      <c r="H14" s="41" t="s">
        <v>18</v>
      </c>
      <c r="I14" s="45">
        <f>IF(C14&lt;=18,AVERAGEIF($C$2:$C$101,"&gt;=18"),C14)</f>
        <v>40.1411273936659</v>
      </c>
    </row>
    <row r="15" spans="1:9">
      <c r="A15" s="41">
        <v>14</v>
      </c>
      <c r="B15" s="41" t="s">
        <v>50</v>
      </c>
      <c r="C15" s="42">
        <v>6.77236343949026</v>
      </c>
      <c r="D15" s="41" t="s">
        <v>10</v>
      </c>
      <c r="E15" s="41" t="s">
        <v>11</v>
      </c>
      <c r="F15" s="43">
        <v>500000</v>
      </c>
      <c r="G15" s="41" t="s">
        <v>51</v>
      </c>
      <c r="H15" s="41" t="s">
        <v>23</v>
      </c>
      <c r="I15" s="45">
        <f>IF(C15&lt;=18,AVERAGEIF($C$2:$C$101,"&gt;=18"),C15)</f>
        <v>49.2924240587666</v>
      </c>
    </row>
    <row r="16" spans="1:9">
      <c r="A16" s="41">
        <v>15</v>
      </c>
      <c r="B16" s="41" t="s">
        <v>52</v>
      </c>
      <c r="C16" s="42">
        <v>22.6808453887284</v>
      </c>
      <c r="D16" s="41" t="s">
        <v>15</v>
      </c>
      <c r="E16" s="41" t="s">
        <v>11</v>
      </c>
      <c r="F16" s="43">
        <v>500000</v>
      </c>
      <c r="G16" s="41" t="s">
        <v>53</v>
      </c>
      <c r="H16" s="41" t="s">
        <v>27</v>
      </c>
      <c r="I16" s="45">
        <f>IF(C16&lt;=18,AVERAGEIF($C$2:$C$101,"&gt;=18"),C16)</f>
        <v>22.6808453887284</v>
      </c>
    </row>
    <row r="17" spans="1:9">
      <c r="A17" s="41">
        <v>16</v>
      </c>
      <c r="B17" s="41" t="s">
        <v>54</v>
      </c>
      <c r="C17" s="42">
        <v>5.02644986295645</v>
      </c>
      <c r="D17" s="41" t="s">
        <v>20</v>
      </c>
      <c r="E17" s="41" t="s">
        <v>11</v>
      </c>
      <c r="F17" s="43">
        <v>500000</v>
      </c>
      <c r="G17" s="41" t="s">
        <v>55</v>
      </c>
      <c r="H17" s="41" t="s">
        <v>30</v>
      </c>
      <c r="I17" s="45">
        <f>IF(C17&lt;=18,AVERAGEIF($C$2:$C$101,"&gt;=18"),C17)</f>
        <v>49.2924240587666</v>
      </c>
    </row>
    <row r="18" spans="1:9">
      <c r="A18" s="41">
        <v>17</v>
      </c>
      <c r="B18" s="41" t="s">
        <v>56</v>
      </c>
      <c r="C18" s="42">
        <v>70.7378913248633</v>
      </c>
      <c r="D18" s="41" t="s">
        <v>25</v>
      </c>
      <c r="E18" s="41" t="s">
        <v>11</v>
      </c>
      <c r="F18" s="43">
        <v>500000</v>
      </c>
      <c r="G18" s="41" t="s">
        <v>57</v>
      </c>
      <c r="H18" s="41" t="s">
        <v>13</v>
      </c>
      <c r="I18" s="45">
        <f>IF(C18&lt;=18,AVERAGEIF($C$2:$C$101,"&gt;=18"),C18)</f>
        <v>70.7378913248633</v>
      </c>
    </row>
    <row r="19" spans="1:9">
      <c r="A19" s="41">
        <v>18</v>
      </c>
      <c r="B19" s="41" t="s">
        <v>58</v>
      </c>
      <c r="C19" s="42">
        <v>27.399893235267</v>
      </c>
      <c r="D19" s="41" t="s">
        <v>10</v>
      </c>
      <c r="E19" s="41" t="s">
        <v>16</v>
      </c>
      <c r="F19" s="43">
        <v>100000</v>
      </c>
      <c r="G19" s="41" t="s">
        <v>59</v>
      </c>
      <c r="H19" s="41" t="s">
        <v>18</v>
      </c>
      <c r="I19" s="45">
        <f>IF(C19&lt;=18,AVERAGEIF($C$2:$C$101,"&gt;=18"),C19)</f>
        <v>27.399893235267</v>
      </c>
    </row>
    <row r="20" spans="1:9">
      <c r="A20" s="41">
        <v>19</v>
      </c>
      <c r="B20" s="41" t="s">
        <v>60</v>
      </c>
      <c r="C20" s="42">
        <v>6.57939404340583</v>
      </c>
      <c r="D20" s="41" t="s">
        <v>10</v>
      </c>
      <c r="E20" s="41" t="s">
        <v>21</v>
      </c>
      <c r="F20" s="43">
        <v>10000</v>
      </c>
      <c r="G20" s="41" t="s">
        <v>61</v>
      </c>
      <c r="H20" s="41" t="s">
        <v>23</v>
      </c>
      <c r="I20" s="45">
        <f>IF(C20&lt;=18,AVERAGEIF($C$2:$C$101,"&gt;=18"),C20)</f>
        <v>49.2924240587666</v>
      </c>
    </row>
    <row r="21" spans="1:9">
      <c r="A21" s="41">
        <v>20</v>
      </c>
      <c r="B21" s="41" t="s">
        <v>62</v>
      </c>
      <c r="C21" s="42">
        <v>45.6505727820734</v>
      </c>
      <c r="D21" s="41" t="s">
        <v>15</v>
      </c>
      <c r="E21" s="41" t="s">
        <v>21</v>
      </c>
      <c r="F21" s="43">
        <v>10001</v>
      </c>
      <c r="G21" s="41" t="s">
        <v>63</v>
      </c>
      <c r="H21" s="41" t="s">
        <v>27</v>
      </c>
      <c r="I21" s="45">
        <f>IF(C21&lt;=18,AVERAGEIF($C$2:$C$101,"&gt;=18"),C21)</f>
        <v>45.6505727820734</v>
      </c>
    </row>
    <row r="22" spans="1:9">
      <c r="A22" s="41">
        <v>21</v>
      </c>
      <c r="B22" s="41" t="s">
        <v>64</v>
      </c>
      <c r="C22" s="42">
        <v>40.5523790860501</v>
      </c>
      <c r="D22" s="41" t="s">
        <v>20</v>
      </c>
      <c r="E22" s="41" t="s">
        <v>21</v>
      </c>
      <c r="F22" s="43">
        <v>10002</v>
      </c>
      <c r="G22" s="41" t="s">
        <v>65</v>
      </c>
      <c r="H22" s="41" t="s">
        <v>30</v>
      </c>
      <c r="I22" s="45">
        <f>IF(C22&lt;=18,AVERAGEIF($C$2:$C$101,"&gt;=18"),C22)</f>
        <v>40.5523790860501</v>
      </c>
    </row>
    <row r="23" spans="1:9">
      <c r="A23" s="41">
        <v>22</v>
      </c>
      <c r="B23" s="41" t="s">
        <v>66</v>
      </c>
      <c r="C23" s="42">
        <v>36.9227726892378</v>
      </c>
      <c r="D23" s="41" t="s">
        <v>25</v>
      </c>
      <c r="E23" s="41" t="s">
        <v>16</v>
      </c>
      <c r="F23" s="43">
        <v>100000</v>
      </c>
      <c r="G23" s="41" t="s">
        <v>67</v>
      </c>
      <c r="H23" s="41" t="s">
        <v>13</v>
      </c>
      <c r="I23" s="45">
        <f>IF(C23&lt;=18,AVERAGEIF($C$2:$C$101,"&gt;=18"),C23)</f>
        <v>36.9227726892378</v>
      </c>
    </row>
    <row r="24" spans="1:9">
      <c r="A24" s="41">
        <v>23</v>
      </c>
      <c r="B24" s="41" t="s">
        <v>68</v>
      </c>
      <c r="C24" s="42">
        <v>51.3851106634108</v>
      </c>
      <c r="D24" s="41" t="s">
        <v>10</v>
      </c>
      <c r="E24" s="41" t="s">
        <v>16</v>
      </c>
      <c r="F24" s="43">
        <v>100001</v>
      </c>
      <c r="G24" s="41" t="s">
        <v>29</v>
      </c>
      <c r="H24" s="41" t="s">
        <v>18</v>
      </c>
      <c r="I24" s="45">
        <f>IF(C24&lt;=18,AVERAGEIF($C$2:$C$101,"&gt;=18"),C24)</f>
        <v>51.3851106634108</v>
      </c>
    </row>
    <row r="25" spans="1:9">
      <c r="A25" s="41">
        <v>24</v>
      </c>
      <c r="B25" s="41" t="s">
        <v>69</v>
      </c>
      <c r="C25" s="42">
        <v>72.6473661430082</v>
      </c>
      <c r="D25" s="41" t="s">
        <v>32</v>
      </c>
      <c r="E25" s="41" t="s">
        <v>16</v>
      </c>
      <c r="F25" s="43">
        <v>100002</v>
      </c>
      <c r="G25" s="41" t="s">
        <v>33</v>
      </c>
      <c r="H25" s="41" t="s">
        <v>23</v>
      </c>
      <c r="I25" s="45">
        <f>IF(C25&lt;=18,AVERAGEIF($C$2:$C$101,"&gt;=18"),C25)</f>
        <v>72.6473661430082</v>
      </c>
    </row>
    <row r="26" spans="1:9">
      <c r="A26" s="41">
        <v>25</v>
      </c>
      <c r="B26" s="41" t="s">
        <v>70</v>
      </c>
      <c r="C26" s="42">
        <v>29.5756074411491</v>
      </c>
      <c r="D26" s="41" t="s">
        <v>20</v>
      </c>
      <c r="E26" s="41" t="s">
        <v>16</v>
      </c>
      <c r="F26" s="43">
        <v>100003</v>
      </c>
      <c r="G26" s="41" t="s">
        <v>35</v>
      </c>
      <c r="H26" s="41" t="s">
        <v>27</v>
      </c>
      <c r="I26" s="45">
        <f>IF(C26&lt;=18,AVERAGEIF($C$2:$C$101,"&gt;=18"),C26)</f>
        <v>29.5756074411491</v>
      </c>
    </row>
    <row r="27" spans="1:9">
      <c r="A27" s="41">
        <v>26</v>
      </c>
      <c r="B27" s="41" t="s">
        <v>71</v>
      </c>
      <c r="C27" s="42">
        <v>26.1354559359126</v>
      </c>
      <c r="D27" s="41" t="s">
        <v>37</v>
      </c>
      <c r="E27" s="41" t="s">
        <v>11</v>
      </c>
      <c r="F27" s="43">
        <v>500000</v>
      </c>
      <c r="G27" s="41" t="s">
        <v>38</v>
      </c>
      <c r="H27" s="41" t="s">
        <v>30</v>
      </c>
      <c r="I27" s="45">
        <f>IF(C27&lt;=18,AVERAGEIF($C$2:$C$101,"&gt;=18"),C27)</f>
        <v>26.1354559359126</v>
      </c>
    </row>
    <row r="28" spans="1:9">
      <c r="A28" s="41">
        <v>27</v>
      </c>
      <c r="B28" s="41" t="s">
        <v>72</v>
      </c>
      <c r="C28" s="42">
        <v>76.4321563551197</v>
      </c>
      <c r="D28" s="41" t="s">
        <v>40</v>
      </c>
      <c r="E28" s="41" t="s">
        <v>11</v>
      </c>
      <c r="F28" s="43">
        <v>500000</v>
      </c>
      <c r="G28" s="41" t="s">
        <v>41</v>
      </c>
      <c r="H28" s="41" t="s">
        <v>13</v>
      </c>
      <c r="I28" s="45">
        <f>IF(C28&lt;=18,AVERAGEIF($C$2:$C$101,"&gt;=18"),C28)</f>
        <v>76.4321563551197</v>
      </c>
    </row>
    <row r="29" spans="1:9">
      <c r="A29" s="41">
        <v>28</v>
      </c>
      <c r="B29" s="41" t="s">
        <v>73</v>
      </c>
      <c r="C29" s="42">
        <v>71.0094806458769</v>
      </c>
      <c r="D29" s="41" t="s">
        <v>74</v>
      </c>
      <c r="E29" s="41" t="s">
        <v>11</v>
      </c>
      <c r="F29" s="43">
        <v>500000</v>
      </c>
      <c r="G29" s="41" t="s">
        <v>43</v>
      </c>
      <c r="H29" s="41" t="s">
        <v>18</v>
      </c>
      <c r="I29" s="45">
        <f>IF(C29&lt;=18,AVERAGEIF($C$2:$C$101,"&gt;=18"),C29)</f>
        <v>71.0094806458769</v>
      </c>
    </row>
    <row r="30" spans="1:9">
      <c r="A30" s="41">
        <v>29</v>
      </c>
      <c r="B30" s="41" t="s">
        <v>75</v>
      </c>
      <c r="C30" s="42">
        <v>0.726493181505603</v>
      </c>
      <c r="D30" s="41" t="s">
        <v>15</v>
      </c>
      <c r="E30" s="41" t="s">
        <v>11</v>
      </c>
      <c r="F30" s="43">
        <v>500000</v>
      </c>
      <c r="G30" s="41" t="s">
        <v>45</v>
      </c>
      <c r="H30" s="41" t="s">
        <v>23</v>
      </c>
      <c r="I30" s="45">
        <f>IF(C30&lt;=18,AVERAGEIF($C$2:$C$101,"&gt;=18"),C30)</f>
        <v>49.2924240587666</v>
      </c>
    </row>
    <row r="31" spans="1:9">
      <c r="A31" s="41">
        <v>30</v>
      </c>
      <c r="B31" s="41" t="s">
        <v>76</v>
      </c>
      <c r="C31" s="42">
        <v>5.53782948901752</v>
      </c>
      <c r="D31" s="41" t="s">
        <v>10</v>
      </c>
      <c r="E31" s="41" t="s">
        <v>11</v>
      </c>
      <c r="F31" s="43">
        <v>500000</v>
      </c>
      <c r="G31" s="41" t="s">
        <v>47</v>
      </c>
      <c r="H31" s="41" t="s">
        <v>27</v>
      </c>
      <c r="I31" s="45">
        <f>IF(C31&lt;=18,AVERAGEIF($C$2:$C$101,"&gt;=18"),C31)</f>
        <v>49.2924240587666</v>
      </c>
    </row>
    <row r="32" spans="1:9">
      <c r="A32" s="41">
        <v>31</v>
      </c>
      <c r="B32" s="41" t="s">
        <v>77</v>
      </c>
      <c r="C32" s="42">
        <v>57.0946045695484</v>
      </c>
      <c r="D32" s="41" t="s">
        <v>15</v>
      </c>
      <c r="E32" s="41" t="s">
        <v>11</v>
      </c>
      <c r="F32" s="43">
        <v>500000</v>
      </c>
      <c r="G32" s="41" t="s">
        <v>49</v>
      </c>
      <c r="H32" s="41" t="s">
        <v>30</v>
      </c>
      <c r="I32" s="45">
        <f>IF(C32&lt;=18,AVERAGEIF($C$2:$C$101,"&gt;=18"),C32)</f>
        <v>57.0946045695484</v>
      </c>
    </row>
    <row r="33" spans="1:9">
      <c r="A33" s="41">
        <v>32</v>
      </c>
      <c r="B33" s="41" t="s">
        <v>78</v>
      </c>
      <c r="C33" s="42">
        <v>19.0987809239195</v>
      </c>
      <c r="D33" s="41" t="s">
        <v>20</v>
      </c>
      <c r="E33" s="41" t="s">
        <v>11</v>
      </c>
      <c r="F33" s="43">
        <v>500000</v>
      </c>
      <c r="G33" s="41" t="s">
        <v>51</v>
      </c>
      <c r="H33" s="41" t="s">
        <v>13</v>
      </c>
      <c r="I33" s="45">
        <f>IF(C33&lt;=18,AVERAGEIF($C$2:$C$101,"&gt;=18"),C33)</f>
        <v>19.0987809239195</v>
      </c>
    </row>
    <row r="34" spans="1:9">
      <c r="A34" s="41">
        <v>33</v>
      </c>
      <c r="B34" s="41" t="s">
        <v>79</v>
      </c>
      <c r="C34" s="42">
        <v>47.5998639875599</v>
      </c>
      <c r="D34" s="41" t="s">
        <v>25</v>
      </c>
      <c r="E34" s="41" t="s">
        <v>21</v>
      </c>
      <c r="F34" s="43">
        <v>10002</v>
      </c>
      <c r="G34" s="41" t="s">
        <v>53</v>
      </c>
      <c r="H34" s="41" t="s">
        <v>18</v>
      </c>
      <c r="I34" s="45">
        <f>IF(C34&lt;=18,AVERAGEIF($C$2:$C$101,"&gt;=18"),C34)</f>
        <v>47.5998639875599</v>
      </c>
    </row>
    <row r="35" spans="1:9">
      <c r="A35" s="41">
        <v>34</v>
      </c>
      <c r="B35" s="41" t="s">
        <v>80</v>
      </c>
      <c r="C35" s="42">
        <v>49.2199859083654</v>
      </c>
      <c r="D35" s="41" t="s">
        <v>15</v>
      </c>
      <c r="E35" s="41" t="s">
        <v>21</v>
      </c>
      <c r="F35" s="43">
        <v>100000</v>
      </c>
      <c r="G35" s="41" t="s">
        <v>55</v>
      </c>
      <c r="H35" s="41" t="s">
        <v>23</v>
      </c>
      <c r="I35" s="45">
        <f>IF(C35&lt;=18,AVERAGEIF($C$2:$C$101,"&gt;=18"),C35)</f>
        <v>49.2199859083654</v>
      </c>
    </row>
    <row r="36" spans="1:9">
      <c r="A36" s="41">
        <v>35</v>
      </c>
      <c r="B36" s="41" t="s">
        <v>81</v>
      </c>
      <c r="C36" s="42">
        <v>62.4044524265081</v>
      </c>
      <c r="D36" s="41" t="s">
        <v>20</v>
      </c>
      <c r="E36" s="41" t="s">
        <v>21</v>
      </c>
      <c r="F36" s="43">
        <v>100001</v>
      </c>
      <c r="G36" s="41" t="s">
        <v>57</v>
      </c>
      <c r="H36" s="41" t="s">
        <v>27</v>
      </c>
      <c r="I36" s="45">
        <f>IF(C36&lt;=18,AVERAGEIF($C$2:$C$101,"&gt;=18"),C36)</f>
        <v>62.4044524265081</v>
      </c>
    </row>
    <row r="37" spans="1:9">
      <c r="A37" s="41">
        <v>36</v>
      </c>
      <c r="B37" s="41" t="s">
        <v>82</v>
      </c>
      <c r="C37" s="42">
        <v>68.8958713087668</v>
      </c>
      <c r="D37" s="41" t="s">
        <v>25</v>
      </c>
      <c r="E37" s="41" t="s">
        <v>21</v>
      </c>
      <c r="F37" s="43">
        <v>100002</v>
      </c>
      <c r="G37" s="41" t="s">
        <v>59</v>
      </c>
      <c r="H37" s="41" t="s">
        <v>30</v>
      </c>
      <c r="I37" s="45">
        <f>IF(C37&lt;=18,AVERAGEIF($C$2:$C$101,"&gt;=18"),C37)</f>
        <v>68.8958713087668</v>
      </c>
    </row>
    <row r="38" spans="1:9">
      <c r="A38" s="41">
        <v>37</v>
      </c>
      <c r="B38" s="41" t="s">
        <v>83</v>
      </c>
      <c r="C38" s="42">
        <v>10.6833387103673</v>
      </c>
      <c r="D38" s="41" t="s">
        <v>10</v>
      </c>
      <c r="E38" s="41" t="s">
        <v>21</v>
      </c>
      <c r="F38" s="43">
        <v>100003</v>
      </c>
      <c r="G38" s="41" t="s">
        <v>61</v>
      </c>
      <c r="H38" s="41" t="s">
        <v>30</v>
      </c>
      <c r="I38" s="45">
        <f>IF(C38&lt;=18,AVERAGEIF($C$2:$C$101,"&gt;=18"),C38)</f>
        <v>49.2924240587666</v>
      </c>
    </row>
    <row r="39" spans="1:9">
      <c r="A39" s="41">
        <v>38</v>
      </c>
      <c r="B39" s="41" t="s">
        <v>84</v>
      </c>
      <c r="C39" s="42">
        <v>71.6427043978701</v>
      </c>
      <c r="D39" s="41" t="s">
        <v>40</v>
      </c>
      <c r="E39" s="41" t="s">
        <v>21</v>
      </c>
      <c r="F39" s="43">
        <v>500000</v>
      </c>
      <c r="G39" s="41" t="s">
        <v>63</v>
      </c>
      <c r="H39" s="41" t="s">
        <v>13</v>
      </c>
      <c r="I39" s="45">
        <f>IF(C39&lt;=18,AVERAGEIF($C$2:$C$101,"&gt;=18"),C39)</f>
        <v>71.6427043978701</v>
      </c>
    </row>
    <row r="40" spans="1:9">
      <c r="A40" s="41">
        <v>39</v>
      </c>
      <c r="B40" s="41" t="s">
        <v>85</v>
      </c>
      <c r="C40" s="42">
        <v>8.05499706372994</v>
      </c>
      <c r="D40" s="41" t="s">
        <v>74</v>
      </c>
      <c r="E40" s="41" t="s">
        <v>21</v>
      </c>
      <c r="F40" s="43">
        <v>500000</v>
      </c>
      <c r="G40" s="41" t="s">
        <v>65</v>
      </c>
      <c r="H40" s="41" t="s">
        <v>18</v>
      </c>
      <c r="I40" s="45">
        <f>IF(C40&lt;=18,AVERAGEIF($C$2:$C$101,"&gt;=18"),C40)</f>
        <v>49.2924240587666</v>
      </c>
    </row>
    <row r="41" spans="1:9">
      <c r="A41" s="41">
        <v>40</v>
      </c>
      <c r="B41" s="41" t="s">
        <v>86</v>
      </c>
      <c r="C41" s="42">
        <v>52.3087943802745</v>
      </c>
      <c r="D41" s="41" t="s">
        <v>15</v>
      </c>
      <c r="E41" s="41" t="s">
        <v>21</v>
      </c>
      <c r="F41" s="43">
        <v>500000</v>
      </c>
      <c r="G41" s="41" t="s">
        <v>67</v>
      </c>
      <c r="H41" s="41" t="s">
        <v>23</v>
      </c>
      <c r="I41" s="45">
        <f>IF(C41&lt;=18,AVERAGEIF($C$2:$C$101,"&gt;=18"),C41)</f>
        <v>52.3087943802745</v>
      </c>
    </row>
    <row r="42" spans="1:9">
      <c r="A42" s="41">
        <v>41</v>
      </c>
      <c r="B42" s="41" t="s">
        <v>87</v>
      </c>
      <c r="C42" s="42">
        <v>66.999094206574</v>
      </c>
      <c r="D42" s="41" t="s">
        <v>20</v>
      </c>
      <c r="E42" s="41" t="s">
        <v>21</v>
      </c>
      <c r="F42" s="43">
        <v>500000</v>
      </c>
      <c r="G42" s="41" t="s">
        <v>88</v>
      </c>
      <c r="H42" s="41" t="s">
        <v>27</v>
      </c>
      <c r="I42" s="45">
        <f>IF(C42&lt;=18,AVERAGEIF($C$2:$C$101,"&gt;=18"),C42)</f>
        <v>66.999094206574</v>
      </c>
    </row>
    <row r="43" spans="1:9">
      <c r="A43" s="41">
        <v>42</v>
      </c>
      <c r="B43" s="41" t="s">
        <v>89</v>
      </c>
      <c r="C43" s="42">
        <v>10.5249806006416</v>
      </c>
      <c r="D43" s="41" t="s">
        <v>25</v>
      </c>
      <c r="E43" s="41" t="s">
        <v>11</v>
      </c>
      <c r="F43" s="43">
        <v>500000</v>
      </c>
      <c r="G43" s="41" t="s">
        <v>90</v>
      </c>
      <c r="H43" s="41" t="s">
        <v>30</v>
      </c>
      <c r="I43" s="45">
        <f>IF(C43&lt;=18,AVERAGEIF($C$2:$C$101,"&gt;=18"),C43)</f>
        <v>49.2924240587666</v>
      </c>
    </row>
    <row r="44" spans="1:9">
      <c r="A44" s="41">
        <v>43</v>
      </c>
      <c r="B44" s="41" t="s">
        <v>91</v>
      </c>
      <c r="C44" s="42">
        <v>12.6519918258556</v>
      </c>
      <c r="D44" s="41" t="s">
        <v>10</v>
      </c>
      <c r="E44" s="41" t="s">
        <v>11</v>
      </c>
      <c r="F44" s="43">
        <v>500000</v>
      </c>
      <c r="G44" s="41" t="s">
        <v>92</v>
      </c>
      <c r="H44" s="41" t="s">
        <v>13</v>
      </c>
      <c r="I44" s="45">
        <f>IF(C44&lt;=18,AVERAGEIF($C$2:$C$101,"&gt;=18"),C44)</f>
        <v>49.2924240587666</v>
      </c>
    </row>
    <row r="45" spans="1:9">
      <c r="A45" s="41">
        <v>44</v>
      </c>
      <c r="B45" s="41" t="s">
        <v>93</v>
      </c>
      <c r="C45" s="42">
        <v>66.7137172090523</v>
      </c>
      <c r="D45" s="41" t="s">
        <v>32</v>
      </c>
      <c r="E45" s="41" t="s">
        <v>11</v>
      </c>
      <c r="F45" s="43">
        <v>500000</v>
      </c>
      <c r="G45" s="41" t="s">
        <v>33</v>
      </c>
      <c r="H45" s="41" t="s">
        <v>18</v>
      </c>
      <c r="I45" s="45">
        <f>IF(C45&lt;=18,AVERAGEIF($C$2:$C$101,"&gt;=18"),C45)</f>
        <v>66.7137172090523</v>
      </c>
    </row>
    <row r="46" spans="1:9">
      <c r="A46" s="41">
        <v>45</v>
      </c>
      <c r="B46" s="41" t="s">
        <v>94</v>
      </c>
      <c r="C46" s="42">
        <v>68.1586446760558</v>
      </c>
      <c r="D46" s="41" t="s">
        <v>20</v>
      </c>
      <c r="E46" s="41" t="s">
        <v>11</v>
      </c>
      <c r="F46" s="43">
        <v>500000</v>
      </c>
      <c r="G46" s="41" t="s">
        <v>35</v>
      </c>
      <c r="H46" s="41" t="s">
        <v>23</v>
      </c>
      <c r="I46" s="45">
        <f>IF(C46&lt;=18,AVERAGEIF($C$2:$C$101,"&gt;=18"),C46)</f>
        <v>68.1586446760558</v>
      </c>
    </row>
    <row r="47" spans="1:9">
      <c r="A47" s="41">
        <v>46</v>
      </c>
      <c r="B47" s="41" t="s">
        <v>95</v>
      </c>
      <c r="C47" s="42">
        <v>59.879407494304</v>
      </c>
      <c r="D47" s="41" t="s">
        <v>37</v>
      </c>
      <c r="E47" s="41" t="s">
        <v>16</v>
      </c>
      <c r="F47" s="43">
        <v>100000</v>
      </c>
      <c r="G47" s="41" t="s">
        <v>38</v>
      </c>
      <c r="H47" s="41" t="s">
        <v>27</v>
      </c>
      <c r="I47" s="45">
        <f>IF(C47&lt;=18,AVERAGEIF($C$2:$C$101,"&gt;=18"),C47)</f>
        <v>59.879407494304</v>
      </c>
    </row>
    <row r="48" spans="1:9">
      <c r="A48" s="41">
        <v>47</v>
      </c>
      <c r="B48" s="41" t="s">
        <v>96</v>
      </c>
      <c r="C48" s="42">
        <v>58.0782661728032</v>
      </c>
      <c r="D48" s="41" t="s">
        <v>40</v>
      </c>
      <c r="E48" s="41" t="s">
        <v>21</v>
      </c>
      <c r="F48" s="43">
        <v>10000</v>
      </c>
      <c r="G48" s="41" t="s">
        <v>41</v>
      </c>
      <c r="H48" s="41" t="s">
        <v>30</v>
      </c>
      <c r="I48" s="45">
        <f>IF(C48&lt;=18,AVERAGEIF($C$2:$C$101,"&gt;=18"),C48)</f>
        <v>58.0782661728032</v>
      </c>
    </row>
    <row r="49" spans="1:9">
      <c r="A49" s="41">
        <v>48</v>
      </c>
      <c r="B49" s="41" t="s">
        <v>97</v>
      </c>
      <c r="C49" s="42">
        <v>78.1426044193301</v>
      </c>
      <c r="D49" s="41" t="s">
        <v>74</v>
      </c>
      <c r="E49" s="41" t="s">
        <v>21</v>
      </c>
      <c r="F49" s="43">
        <v>10001</v>
      </c>
      <c r="G49" s="41" t="s">
        <v>43</v>
      </c>
      <c r="H49" s="41" t="s">
        <v>13</v>
      </c>
      <c r="I49" s="45">
        <f>IF(C49&lt;=18,AVERAGEIF($C$2:$C$101,"&gt;=18"),C49)</f>
        <v>78.1426044193301</v>
      </c>
    </row>
    <row r="50" spans="1:9">
      <c r="A50" s="41">
        <v>49</v>
      </c>
      <c r="B50" s="41" t="s">
        <v>98</v>
      </c>
      <c r="C50" s="42">
        <v>66.8238359025286</v>
      </c>
      <c r="D50" s="41" t="s">
        <v>15</v>
      </c>
      <c r="E50" s="41" t="s">
        <v>21</v>
      </c>
      <c r="F50" s="43">
        <v>10002</v>
      </c>
      <c r="G50" s="41" t="s">
        <v>45</v>
      </c>
      <c r="H50" s="41" t="s">
        <v>18</v>
      </c>
      <c r="I50" s="45">
        <f>IF(C50&lt;=18,AVERAGEIF($C$2:$C$101,"&gt;=18"),C50)</f>
        <v>66.8238359025286</v>
      </c>
    </row>
    <row r="51" spans="1:9">
      <c r="A51" s="41">
        <v>50</v>
      </c>
      <c r="B51" s="41" t="s">
        <v>99</v>
      </c>
      <c r="C51" s="42">
        <v>67.8830593880235</v>
      </c>
      <c r="D51" s="41" t="s">
        <v>20</v>
      </c>
      <c r="E51" s="41" t="s">
        <v>21</v>
      </c>
      <c r="F51" s="43">
        <v>100000</v>
      </c>
      <c r="G51" s="41" t="s">
        <v>47</v>
      </c>
      <c r="H51" s="41" t="s">
        <v>23</v>
      </c>
      <c r="I51" s="45">
        <f>IF(C51&lt;=18,AVERAGEIF($C$2:$C$101,"&gt;=18"),C51)</f>
        <v>67.8830593880235</v>
      </c>
    </row>
    <row r="52" spans="1:9">
      <c r="A52" s="41">
        <v>51</v>
      </c>
      <c r="B52" s="41" t="s">
        <v>100</v>
      </c>
      <c r="C52" s="42">
        <v>51.4434707828645</v>
      </c>
      <c r="D52" s="41" t="s">
        <v>25</v>
      </c>
      <c r="E52" s="41" t="s">
        <v>21</v>
      </c>
      <c r="F52" s="43">
        <v>100001</v>
      </c>
      <c r="G52" s="41" t="s">
        <v>49</v>
      </c>
      <c r="H52" s="41" t="s">
        <v>27</v>
      </c>
      <c r="I52" s="45">
        <f>IF(C52&lt;=18,AVERAGEIF($C$2:$C$101,"&gt;=18"),C52)</f>
        <v>51.4434707828645</v>
      </c>
    </row>
    <row r="53" spans="1:9">
      <c r="A53" s="41">
        <v>52</v>
      </c>
      <c r="B53" s="41" t="s">
        <v>101</v>
      </c>
      <c r="C53" s="42">
        <v>66.7036389818686</v>
      </c>
      <c r="D53" s="41" t="s">
        <v>10</v>
      </c>
      <c r="E53" s="41" t="s">
        <v>21</v>
      </c>
      <c r="F53" s="43">
        <v>100002</v>
      </c>
      <c r="G53" s="41" t="s">
        <v>51</v>
      </c>
      <c r="H53" s="41" t="s">
        <v>30</v>
      </c>
      <c r="I53" s="45">
        <f>IF(C53&lt;=18,AVERAGEIF($C$2:$C$101,"&gt;=18"),C53)</f>
        <v>66.7036389818686</v>
      </c>
    </row>
    <row r="54" spans="1:9">
      <c r="A54" s="41">
        <v>53</v>
      </c>
      <c r="B54" s="41" t="s">
        <v>102</v>
      </c>
      <c r="C54" s="42">
        <v>15.3394446661017</v>
      </c>
      <c r="D54" s="41" t="s">
        <v>32</v>
      </c>
      <c r="E54" s="41" t="s">
        <v>21</v>
      </c>
      <c r="F54" s="43">
        <v>100003</v>
      </c>
      <c r="G54" s="41" t="s">
        <v>53</v>
      </c>
      <c r="H54" s="41" t="s">
        <v>30</v>
      </c>
      <c r="I54" s="45">
        <f>IF(C54&lt;=18,AVERAGEIF($C$2:$C$101,"&gt;=18"),C54)</f>
        <v>49.2924240587666</v>
      </c>
    </row>
    <row r="55" spans="1:9">
      <c r="A55" s="41">
        <v>54</v>
      </c>
      <c r="B55" s="41" t="s">
        <v>103</v>
      </c>
      <c r="C55" s="42">
        <v>69.1539940593285</v>
      </c>
      <c r="D55" s="41" t="s">
        <v>20</v>
      </c>
      <c r="E55" s="41" t="s">
        <v>21</v>
      </c>
      <c r="F55" s="43">
        <v>500000</v>
      </c>
      <c r="G55" s="41" t="s">
        <v>55</v>
      </c>
      <c r="H55" s="41" t="s">
        <v>30</v>
      </c>
      <c r="I55" s="45">
        <f>IF(C55&lt;=18,AVERAGEIF($C$2:$C$101,"&gt;=18"),C55)</f>
        <v>69.1539940593285</v>
      </c>
    </row>
    <row r="56" spans="1:9">
      <c r="A56" s="41">
        <v>55</v>
      </c>
      <c r="B56" s="41" t="s">
        <v>104</v>
      </c>
      <c r="C56" s="42">
        <v>4.06139843034844</v>
      </c>
      <c r="D56" s="41" t="s">
        <v>37</v>
      </c>
      <c r="E56" s="41" t="s">
        <v>21</v>
      </c>
      <c r="F56" s="43">
        <v>500000</v>
      </c>
      <c r="G56" s="41" t="s">
        <v>57</v>
      </c>
      <c r="H56" s="41" t="s">
        <v>30</v>
      </c>
      <c r="I56" s="45">
        <f>IF(C56&lt;=18,AVERAGEIF($C$2:$C$101,"&gt;=18"),C56)</f>
        <v>49.2924240587666</v>
      </c>
    </row>
    <row r="57" spans="1:9">
      <c r="A57" s="41">
        <v>56</v>
      </c>
      <c r="B57" s="41" t="s">
        <v>105</v>
      </c>
      <c r="C57" s="42">
        <v>78.4317555468021</v>
      </c>
      <c r="D57" s="41" t="s">
        <v>40</v>
      </c>
      <c r="E57" s="41" t="s">
        <v>21</v>
      </c>
      <c r="F57" s="43">
        <v>500000</v>
      </c>
      <c r="G57" s="41" t="s">
        <v>59</v>
      </c>
      <c r="H57" s="41" t="s">
        <v>30</v>
      </c>
      <c r="I57" s="45">
        <f>IF(C57&lt;=18,AVERAGEIF($C$2:$C$101,"&gt;=18"),C57)</f>
        <v>78.4317555468021</v>
      </c>
    </row>
    <row r="58" spans="1:9">
      <c r="A58" s="41">
        <v>57</v>
      </c>
      <c r="B58" s="41" t="s">
        <v>106</v>
      </c>
      <c r="C58" s="42">
        <v>51.6706476749445</v>
      </c>
      <c r="D58" s="41" t="s">
        <v>74</v>
      </c>
      <c r="E58" s="41" t="s">
        <v>16</v>
      </c>
      <c r="F58" s="43">
        <v>100001</v>
      </c>
      <c r="G58" s="41" t="s">
        <v>61</v>
      </c>
      <c r="H58" s="41" t="s">
        <v>30</v>
      </c>
      <c r="I58" s="45">
        <f>IF(C58&lt;=18,AVERAGEIF($C$2:$C$101,"&gt;=18"),C58)</f>
        <v>51.6706476749445</v>
      </c>
    </row>
    <row r="59" spans="1:9">
      <c r="A59" s="41">
        <v>58</v>
      </c>
      <c r="B59" s="41" t="s">
        <v>107</v>
      </c>
      <c r="C59" s="42">
        <v>25.5086135265538</v>
      </c>
      <c r="D59" s="41" t="s">
        <v>15</v>
      </c>
      <c r="E59" s="41" t="s">
        <v>16</v>
      </c>
      <c r="F59" s="43">
        <v>100002</v>
      </c>
      <c r="G59" s="41" t="s">
        <v>63</v>
      </c>
      <c r="H59" s="41" t="s">
        <v>30</v>
      </c>
      <c r="I59" s="45">
        <f>IF(C59&lt;=18,AVERAGEIF($C$2:$C$101,"&gt;=18"),C59)</f>
        <v>25.5086135265538</v>
      </c>
    </row>
    <row r="60" spans="1:9">
      <c r="A60" s="41">
        <v>59</v>
      </c>
      <c r="B60" s="41" t="s">
        <v>108</v>
      </c>
      <c r="C60" s="42">
        <v>22.8528473625223</v>
      </c>
      <c r="D60" s="41" t="s">
        <v>10</v>
      </c>
      <c r="E60" s="41" t="s">
        <v>16</v>
      </c>
      <c r="F60" s="43">
        <v>100003</v>
      </c>
      <c r="G60" s="41" t="s">
        <v>65</v>
      </c>
      <c r="H60" s="41" t="s">
        <v>30</v>
      </c>
      <c r="I60" s="45">
        <f>IF(C60&lt;=18,AVERAGEIF($C$2:$C$101,"&gt;=18"),C60)</f>
        <v>22.8528473625223</v>
      </c>
    </row>
    <row r="61" spans="1:9">
      <c r="A61" s="41">
        <v>60</v>
      </c>
      <c r="B61" s="41" t="s">
        <v>109</v>
      </c>
      <c r="C61" s="42">
        <v>74.0013700937918</v>
      </c>
      <c r="D61" s="41" t="s">
        <v>15</v>
      </c>
      <c r="E61" s="41" t="s">
        <v>11</v>
      </c>
      <c r="F61" s="43">
        <v>500000</v>
      </c>
      <c r="G61" s="41" t="s">
        <v>67</v>
      </c>
      <c r="H61" s="41" t="s">
        <v>23</v>
      </c>
      <c r="I61" s="45">
        <f>IF(C61&lt;=18,AVERAGEIF($C$2:$C$101,"&gt;=18"),C61)</f>
        <v>74.0013700937918</v>
      </c>
    </row>
    <row r="62" spans="1:9">
      <c r="A62" s="41">
        <v>61</v>
      </c>
      <c r="B62" s="41" t="s">
        <v>110</v>
      </c>
      <c r="C62" s="42">
        <v>44.2279300201964</v>
      </c>
      <c r="D62" s="41" t="s">
        <v>20</v>
      </c>
      <c r="E62" s="41" t="s">
        <v>11</v>
      </c>
      <c r="F62" s="43">
        <v>500000</v>
      </c>
      <c r="G62" s="41" t="s">
        <v>88</v>
      </c>
      <c r="H62" s="41" t="s">
        <v>27</v>
      </c>
      <c r="I62" s="45">
        <f>IF(C62&lt;=18,AVERAGEIF($C$2:$C$101,"&gt;=18"),C62)</f>
        <v>44.2279300201964</v>
      </c>
    </row>
    <row r="63" spans="1:9">
      <c r="A63" s="41">
        <v>62</v>
      </c>
      <c r="B63" s="41" t="s">
        <v>111</v>
      </c>
      <c r="C63" s="42">
        <v>66.4906225557521</v>
      </c>
      <c r="D63" s="41" t="s">
        <v>25</v>
      </c>
      <c r="E63" s="41" t="s">
        <v>11</v>
      </c>
      <c r="F63" s="43">
        <v>500000</v>
      </c>
      <c r="G63" s="41" t="s">
        <v>90</v>
      </c>
      <c r="H63" s="41" t="s">
        <v>30</v>
      </c>
      <c r="I63" s="45">
        <f>IF(C63&lt;=18,AVERAGEIF($C$2:$C$101,"&gt;=18"),C63)</f>
        <v>66.4906225557521</v>
      </c>
    </row>
    <row r="64" spans="1:9">
      <c r="A64" s="41">
        <v>63</v>
      </c>
      <c r="B64" s="41" t="s">
        <v>112</v>
      </c>
      <c r="C64" s="42">
        <v>3.37985793876705</v>
      </c>
      <c r="D64" s="41" t="s">
        <v>10</v>
      </c>
      <c r="E64" s="41" t="s">
        <v>11</v>
      </c>
      <c r="F64" s="43">
        <v>500000</v>
      </c>
      <c r="G64" s="41" t="s">
        <v>92</v>
      </c>
      <c r="H64" s="41" t="s">
        <v>13</v>
      </c>
      <c r="I64" s="45">
        <f>IF(C64&lt;=18,AVERAGEIF($C$2:$C$101,"&gt;=18"),C64)</f>
        <v>49.2924240587666</v>
      </c>
    </row>
    <row r="65" spans="1:9">
      <c r="A65" s="41">
        <v>64</v>
      </c>
      <c r="B65" s="41" t="s">
        <v>113</v>
      </c>
      <c r="C65" s="42">
        <v>1.84048455670021</v>
      </c>
      <c r="D65" s="41" t="s">
        <v>32</v>
      </c>
      <c r="E65" s="41" t="s">
        <v>11</v>
      </c>
      <c r="F65" s="43">
        <v>500000</v>
      </c>
      <c r="G65" s="41" t="s">
        <v>114</v>
      </c>
      <c r="H65" s="41" t="s">
        <v>18</v>
      </c>
      <c r="I65" s="45">
        <f>IF(C65&lt;=18,AVERAGEIF($C$2:$C$101,"&gt;=18"),C65)</f>
        <v>49.2924240587666</v>
      </c>
    </row>
    <row r="66" spans="1:9">
      <c r="A66" s="41">
        <v>65</v>
      </c>
      <c r="B66" s="41" t="s">
        <v>115</v>
      </c>
      <c r="C66" s="42">
        <v>8.98561101100584</v>
      </c>
      <c r="D66" s="41" t="s">
        <v>20</v>
      </c>
      <c r="E66" s="41" t="s">
        <v>11</v>
      </c>
      <c r="F66" s="43">
        <v>500000</v>
      </c>
      <c r="G66" s="41" t="s">
        <v>116</v>
      </c>
      <c r="H66" s="41" t="s">
        <v>23</v>
      </c>
      <c r="I66" s="45">
        <f>IF(C66&lt;=18,AVERAGEIF($C$2:$C$101,"&gt;=18"),C66)</f>
        <v>49.2924240587666</v>
      </c>
    </row>
    <row r="67" spans="1:9">
      <c r="A67" s="41">
        <v>66</v>
      </c>
      <c r="B67" s="41" t="s">
        <v>117</v>
      </c>
      <c r="C67" s="42">
        <v>42.8171605351956</v>
      </c>
      <c r="D67" s="41" t="s">
        <v>37</v>
      </c>
      <c r="E67" s="41" t="s">
        <v>11</v>
      </c>
      <c r="F67" s="43">
        <v>500000</v>
      </c>
      <c r="G67" s="41" t="s">
        <v>118</v>
      </c>
      <c r="H67" s="41" t="s">
        <v>27</v>
      </c>
      <c r="I67" s="45">
        <f>IF(C67&lt;=18,AVERAGEIF($C$2:$C$101,"&gt;=18"),C67)</f>
        <v>42.8171605351956</v>
      </c>
    </row>
    <row r="68" spans="1:9">
      <c r="A68" s="41">
        <v>67</v>
      </c>
      <c r="B68" s="41" t="s">
        <v>119</v>
      </c>
      <c r="C68" s="42">
        <v>28.1283730620272</v>
      </c>
      <c r="D68" s="41" t="s">
        <v>40</v>
      </c>
      <c r="E68" s="41" t="s">
        <v>11</v>
      </c>
      <c r="F68" s="43">
        <v>500000</v>
      </c>
      <c r="G68" s="41" t="s">
        <v>120</v>
      </c>
      <c r="H68" s="41" t="s">
        <v>30</v>
      </c>
      <c r="I68" s="45">
        <f>IF(C68&lt;=18,AVERAGEIF($C$2:$C$101,"&gt;=18"),C68)</f>
        <v>28.1283730620272</v>
      </c>
    </row>
    <row r="69" spans="1:9">
      <c r="A69" s="41">
        <v>68</v>
      </c>
      <c r="B69" s="41" t="s">
        <v>121</v>
      </c>
      <c r="C69" s="42">
        <v>16.9793788953663</v>
      </c>
      <c r="D69" s="41" t="s">
        <v>74</v>
      </c>
      <c r="E69" s="41" t="s">
        <v>16</v>
      </c>
      <c r="F69" s="43">
        <v>100000</v>
      </c>
      <c r="G69" s="41" t="s">
        <v>122</v>
      </c>
      <c r="H69" s="41" t="s">
        <v>13</v>
      </c>
      <c r="I69" s="45">
        <f>IF(C69&lt;=18,AVERAGEIF($C$2:$C$101,"&gt;=18"),C69)</f>
        <v>49.2924240587666</v>
      </c>
    </row>
    <row r="70" spans="1:9">
      <c r="A70" s="41">
        <v>69</v>
      </c>
      <c r="B70" s="41" t="s">
        <v>123</v>
      </c>
      <c r="C70" s="42">
        <v>77.7915009819188</v>
      </c>
      <c r="D70" s="41" t="s">
        <v>15</v>
      </c>
      <c r="E70" s="41" t="s">
        <v>21</v>
      </c>
      <c r="F70" s="43">
        <v>10000</v>
      </c>
      <c r="G70" s="41" t="s">
        <v>124</v>
      </c>
      <c r="H70" s="41" t="s">
        <v>13</v>
      </c>
      <c r="I70" s="45">
        <f>IF(C70&lt;=18,AVERAGEIF($C$2:$C$101,"&gt;=18"),C70)</f>
        <v>77.7915009819188</v>
      </c>
    </row>
    <row r="71" spans="1:9">
      <c r="A71" s="41">
        <v>70</v>
      </c>
      <c r="B71" s="41" t="s">
        <v>125</v>
      </c>
      <c r="C71" s="42">
        <v>34.8692725145718</v>
      </c>
      <c r="D71" s="41" t="s">
        <v>25</v>
      </c>
      <c r="E71" s="41" t="s">
        <v>21</v>
      </c>
      <c r="F71" s="43">
        <v>10001</v>
      </c>
      <c r="G71" s="41" t="s">
        <v>126</v>
      </c>
      <c r="H71" s="41" t="s">
        <v>13</v>
      </c>
      <c r="I71" s="45">
        <f>IF(C71&lt;=18,AVERAGEIF($C$2:$C$101,"&gt;=18"),C71)</f>
        <v>34.8692725145718</v>
      </c>
    </row>
    <row r="72" spans="1:9">
      <c r="A72" s="41">
        <v>71</v>
      </c>
      <c r="B72" s="41" t="s">
        <v>127</v>
      </c>
      <c r="C72" s="42">
        <v>52.3337958703516</v>
      </c>
      <c r="D72" s="41" t="s">
        <v>25</v>
      </c>
      <c r="E72" s="41" t="s">
        <v>21</v>
      </c>
      <c r="F72" s="43">
        <v>10002</v>
      </c>
      <c r="G72" s="41" t="s">
        <v>128</v>
      </c>
      <c r="H72" s="41" t="s">
        <v>13</v>
      </c>
      <c r="I72" s="45">
        <f>IF(C72&lt;=18,AVERAGEIF($C$2:$C$101,"&gt;=18"),C72)</f>
        <v>52.3337958703516</v>
      </c>
    </row>
    <row r="73" spans="1:9">
      <c r="A73" s="41">
        <v>72</v>
      </c>
      <c r="B73" s="41" t="s">
        <v>129</v>
      </c>
      <c r="C73" s="42">
        <v>12.9115745734819</v>
      </c>
      <c r="D73" s="41" t="s">
        <v>10</v>
      </c>
      <c r="E73" s="41" t="s">
        <v>16</v>
      </c>
      <c r="F73" s="43">
        <v>100000</v>
      </c>
      <c r="G73" s="41" t="s">
        <v>130</v>
      </c>
      <c r="H73" s="41" t="s">
        <v>13</v>
      </c>
      <c r="I73" s="45">
        <f>IF(C73&lt;=18,AVERAGEIF($C$2:$C$101,"&gt;=18"),C73)</f>
        <v>49.2924240587666</v>
      </c>
    </row>
    <row r="74" spans="1:9">
      <c r="A74" s="41">
        <v>73</v>
      </c>
      <c r="B74" s="41" t="s">
        <v>131</v>
      </c>
      <c r="C74" s="42">
        <v>33.2403515289379</v>
      </c>
      <c r="D74" s="41" t="s">
        <v>15</v>
      </c>
      <c r="E74" s="41" t="s">
        <v>16</v>
      </c>
      <c r="F74" s="43">
        <v>100001</v>
      </c>
      <c r="G74" s="41" t="s">
        <v>132</v>
      </c>
      <c r="H74" s="41" t="s">
        <v>13</v>
      </c>
      <c r="I74" s="45">
        <f>IF(C74&lt;=18,AVERAGEIF($C$2:$C$101,"&gt;=18"),C74)</f>
        <v>33.2403515289379</v>
      </c>
    </row>
    <row r="75" spans="1:9">
      <c r="A75" s="41">
        <v>74</v>
      </c>
      <c r="B75" s="41" t="s">
        <v>133</v>
      </c>
      <c r="C75" s="42">
        <v>50.0944542110085</v>
      </c>
      <c r="D75" s="41" t="s">
        <v>20</v>
      </c>
      <c r="E75" s="41" t="s">
        <v>16</v>
      </c>
      <c r="F75" s="43">
        <v>100002</v>
      </c>
      <c r="G75" s="41" t="s">
        <v>134</v>
      </c>
      <c r="H75" s="41" t="s">
        <v>13</v>
      </c>
      <c r="I75" s="45">
        <f>IF(C75&lt;=18,AVERAGEIF($C$2:$C$101,"&gt;=18"),C75)</f>
        <v>50.0944542110085</v>
      </c>
    </row>
    <row r="76" spans="1:9">
      <c r="A76" s="41">
        <v>75</v>
      </c>
      <c r="B76" s="41" t="s">
        <v>135</v>
      </c>
      <c r="C76" s="42">
        <v>4.23467749022975</v>
      </c>
      <c r="D76" s="41" t="s">
        <v>25</v>
      </c>
      <c r="E76" s="41" t="s">
        <v>16</v>
      </c>
      <c r="F76" s="43">
        <v>100003</v>
      </c>
      <c r="G76" s="41" t="s">
        <v>136</v>
      </c>
      <c r="H76" s="41" t="s">
        <v>13</v>
      </c>
      <c r="I76" s="45">
        <f>IF(C76&lt;=18,AVERAGEIF($C$2:$C$101,"&gt;=18"),C76)</f>
        <v>49.2924240587666</v>
      </c>
    </row>
    <row r="77" spans="1:9">
      <c r="A77" s="41">
        <v>76</v>
      </c>
      <c r="B77" s="41" t="s">
        <v>137</v>
      </c>
      <c r="C77" s="42">
        <v>68.410989543446</v>
      </c>
      <c r="D77" s="41" t="s">
        <v>10</v>
      </c>
      <c r="E77" s="41" t="s">
        <v>16</v>
      </c>
      <c r="F77" s="43">
        <v>500000</v>
      </c>
      <c r="G77" s="41" t="s">
        <v>138</v>
      </c>
      <c r="H77" s="41" t="s">
        <v>13</v>
      </c>
      <c r="I77" s="45">
        <f>IF(C77&lt;=18,AVERAGEIF($C$2:$C$101,"&gt;=18"),C77)</f>
        <v>68.410989543446</v>
      </c>
    </row>
    <row r="78" spans="1:9">
      <c r="A78" s="41">
        <v>77</v>
      </c>
      <c r="B78" s="41" t="s">
        <v>139</v>
      </c>
      <c r="C78" s="42">
        <v>26.4226153293541</v>
      </c>
      <c r="D78" s="41" t="s">
        <v>10</v>
      </c>
      <c r="E78" s="41" t="s">
        <v>16</v>
      </c>
      <c r="F78" s="43">
        <v>500000</v>
      </c>
      <c r="G78" s="41" t="s">
        <v>140</v>
      </c>
      <c r="H78" s="41" t="s">
        <v>13</v>
      </c>
      <c r="I78" s="45">
        <f>IF(C78&lt;=18,AVERAGEIF($C$2:$C$101,"&gt;=18"),C78)</f>
        <v>26.4226153293541</v>
      </c>
    </row>
    <row r="79" spans="1:9">
      <c r="A79" s="41">
        <v>78</v>
      </c>
      <c r="B79" s="41" t="s">
        <v>141</v>
      </c>
      <c r="C79" s="42">
        <v>25.3643534281875</v>
      </c>
      <c r="D79" s="41" t="s">
        <v>15</v>
      </c>
      <c r="E79" s="41" t="s">
        <v>16</v>
      </c>
      <c r="F79" s="43">
        <v>500000</v>
      </c>
      <c r="G79" s="41" t="s">
        <v>142</v>
      </c>
      <c r="H79" s="41" t="s">
        <v>13</v>
      </c>
      <c r="I79" s="45">
        <f>IF(C79&lt;=18,AVERAGEIF($C$2:$C$101,"&gt;=18"),C79)</f>
        <v>25.3643534281875</v>
      </c>
    </row>
    <row r="80" spans="1:9">
      <c r="A80" s="41">
        <v>79</v>
      </c>
      <c r="B80" s="41" t="s">
        <v>143</v>
      </c>
      <c r="C80" s="42">
        <v>39.3695360993498</v>
      </c>
      <c r="D80" s="41" t="s">
        <v>20</v>
      </c>
      <c r="E80" s="41" t="s">
        <v>16</v>
      </c>
      <c r="F80" s="43">
        <v>500000</v>
      </c>
      <c r="G80" s="41" t="s">
        <v>144</v>
      </c>
      <c r="H80" s="41" t="s">
        <v>27</v>
      </c>
      <c r="I80" s="45">
        <f>IF(C80&lt;=18,AVERAGEIF($C$2:$C$101,"&gt;=18"),C80)</f>
        <v>39.3695360993498</v>
      </c>
    </row>
    <row r="81" spans="1:9">
      <c r="A81" s="41">
        <v>80</v>
      </c>
      <c r="B81" s="41" t="s">
        <v>145</v>
      </c>
      <c r="C81" s="42">
        <v>56.29447892943</v>
      </c>
      <c r="D81" s="41" t="s">
        <v>25</v>
      </c>
      <c r="E81" s="41" t="s">
        <v>16</v>
      </c>
      <c r="F81" s="43">
        <v>500000</v>
      </c>
      <c r="G81" s="41" t="s">
        <v>22</v>
      </c>
      <c r="H81" s="41" t="s">
        <v>27</v>
      </c>
      <c r="I81" s="45">
        <f>IF(C81&lt;=18,AVERAGEIF($C$2:$C$101,"&gt;=18"),C81)</f>
        <v>56.29447892943</v>
      </c>
    </row>
    <row r="82" spans="1:9">
      <c r="A82" s="41">
        <v>81</v>
      </c>
      <c r="B82" s="41" t="s">
        <v>146</v>
      </c>
      <c r="C82" s="42">
        <v>45.8537692567149</v>
      </c>
      <c r="D82" s="41" t="s">
        <v>10</v>
      </c>
      <c r="E82" s="41" t="s">
        <v>11</v>
      </c>
      <c r="F82" s="43">
        <v>500000</v>
      </c>
      <c r="G82" s="41" t="s">
        <v>26</v>
      </c>
      <c r="H82" s="41" t="s">
        <v>27</v>
      </c>
      <c r="I82" s="45">
        <f>IF(C82&lt;=18,AVERAGEIF($C$2:$C$101,"&gt;=18"),C82)</f>
        <v>45.8537692567149</v>
      </c>
    </row>
    <row r="83" spans="1:9">
      <c r="A83" s="41">
        <v>82</v>
      </c>
      <c r="B83" s="41" t="s">
        <v>147</v>
      </c>
      <c r="C83" s="42">
        <v>27.2415995388168</v>
      </c>
      <c r="D83" s="41" t="s">
        <v>32</v>
      </c>
      <c r="E83" s="41" t="s">
        <v>11</v>
      </c>
      <c r="F83" s="43">
        <v>500000</v>
      </c>
      <c r="G83" s="41" t="s">
        <v>29</v>
      </c>
      <c r="H83" s="41" t="s">
        <v>27</v>
      </c>
      <c r="I83" s="45">
        <f>IF(C83&lt;=18,AVERAGEIF($C$2:$C$101,"&gt;=18"),C83)</f>
        <v>27.2415995388168</v>
      </c>
    </row>
    <row r="84" spans="1:9">
      <c r="A84" s="41">
        <v>83</v>
      </c>
      <c r="B84" s="41" t="s">
        <v>148</v>
      </c>
      <c r="C84" s="42">
        <v>62.9017350996927</v>
      </c>
      <c r="D84" s="41" t="s">
        <v>20</v>
      </c>
      <c r="E84" s="41" t="s">
        <v>21</v>
      </c>
      <c r="F84" s="43">
        <v>10002</v>
      </c>
      <c r="G84" s="41" t="s">
        <v>33</v>
      </c>
      <c r="H84" s="41" t="s">
        <v>27</v>
      </c>
      <c r="I84" s="45">
        <f>IF(C84&lt;=18,AVERAGEIF($C$2:$C$101,"&gt;=18"),C84)</f>
        <v>62.9017350996927</v>
      </c>
    </row>
    <row r="85" spans="1:9">
      <c r="A85" s="41">
        <v>84</v>
      </c>
      <c r="B85" s="41" t="s">
        <v>149</v>
      </c>
      <c r="C85" s="42">
        <v>37.2907476215395</v>
      </c>
      <c r="D85" s="41" t="s">
        <v>37</v>
      </c>
      <c r="E85" s="41" t="s">
        <v>16</v>
      </c>
      <c r="F85" s="43">
        <v>100000</v>
      </c>
      <c r="G85" s="41" t="s">
        <v>35</v>
      </c>
      <c r="H85" s="41" t="s">
        <v>27</v>
      </c>
      <c r="I85" s="45">
        <f>IF(C85&lt;=18,AVERAGEIF($C$2:$C$101,"&gt;=18"),C85)</f>
        <v>37.2907476215395</v>
      </c>
    </row>
    <row r="86" spans="1:9">
      <c r="A86" s="41">
        <v>85</v>
      </c>
      <c r="B86" s="41" t="s">
        <v>150</v>
      </c>
      <c r="C86" s="42">
        <v>68.9614519678841</v>
      </c>
      <c r="D86" s="41" t="s">
        <v>40</v>
      </c>
      <c r="E86" s="41" t="s">
        <v>16</v>
      </c>
      <c r="F86" s="43">
        <v>100001</v>
      </c>
      <c r="G86" s="41" t="s">
        <v>38</v>
      </c>
      <c r="H86" s="41" t="s">
        <v>27</v>
      </c>
      <c r="I86" s="45">
        <f>IF(C86&lt;=18,AVERAGEIF($C$2:$C$101,"&gt;=18"),C86)</f>
        <v>68.9614519678841</v>
      </c>
    </row>
    <row r="87" spans="1:9">
      <c r="A87" s="41">
        <v>86</v>
      </c>
      <c r="B87" s="41" t="s">
        <v>151</v>
      </c>
      <c r="C87" s="42">
        <v>66.0727322093687</v>
      </c>
      <c r="D87" s="41" t="s">
        <v>74</v>
      </c>
      <c r="E87" s="41" t="s">
        <v>16</v>
      </c>
      <c r="F87" s="43">
        <v>100002</v>
      </c>
      <c r="G87" s="41" t="s">
        <v>41</v>
      </c>
      <c r="H87" s="41" t="s">
        <v>27</v>
      </c>
      <c r="I87" s="45">
        <f>IF(C87&lt;=18,AVERAGEIF($C$2:$C$101,"&gt;=18"),C87)</f>
        <v>66.0727322093687</v>
      </c>
    </row>
    <row r="88" spans="1:9">
      <c r="A88" s="41">
        <v>87</v>
      </c>
      <c r="B88" s="41" t="s">
        <v>152</v>
      </c>
      <c r="C88" s="42">
        <v>27.063611591957</v>
      </c>
      <c r="D88" s="41" t="s">
        <v>15</v>
      </c>
      <c r="E88" s="41" t="s">
        <v>16</v>
      </c>
      <c r="F88" s="43">
        <v>100003</v>
      </c>
      <c r="G88" s="41" t="s">
        <v>43</v>
      </c>
      <c r="H88" s="41" t="s">
        <v>27</v>
      </c>
      <c r="I88" s="45">
        <f>IF(C88&lt;=18,AVERAGEIF($C$2:$C$101,"&gt;=18"),C88)</f>
        <v>27.063611591957</v>
      </c>
    </row>
    <row r="89" spans="1:9">
      <c r="A89" s="41">
        <v>88</v>
      </c>
      <c r="B89" s="41" t="s">
        <v>153</v>
      </c>
      <c r="C89" s="42">
        <v>57.0710611063459</v>
      </c>
      <c r="D89" s="41" t="s">
        <v>10</v>
      </c>
      <c r="E89" s="41" t="s">
        <v>11</v>
      </c>
      <c r="F89" s="43">
        <v>500000</v>
      </c>
      <c r="G89" s="41" t="s">
        <v>45</v>
      </c>
      <c r="H89" s="41" t="s">
        <v>27</v>
      </c>
      <c r="I89" s="45">
        <f>IF(C89&lt;=18,AVERAGEIF($C$2:$C$101,"&gt;=18"),C89)</f>
        <v>57.0710611063459</v>
      </c>
    </row>
    <row r="90" spans="1:9">
      <c r="A90" s="41">
        <v>89</v>
      </c>
      <c r="B90" s="41" t="s">
        <v>154</v>
      </c>
      <c r="C90" s="42">
        <v>7.73708313122197</v>
      </c>
      <c r="D90" s="41" t="s">
        <v>15</v>
      </c>
      <c r="E90" s="41" t="s">
        <v>11</v>
      </c>
      <c r="F90" s="43">
        <v>500000</v>
      </c>
      <c r="G90" s="41" t="s">
        <v>47</v>
      </c>
      <c r="H90" s="41" t="s">
        <v>27</v>
      </c>
      <c r="I90" s="45">
        <f>IF(C90&lt;=18,AVERAGEIF($C$2:$C$101,"&gt;=18"),C90)</f>
        <v>49.2924240587666</v>
      </c>
    </row>
    <row r="91" spans="1:9">
      <c r="A91" s="41">
        <v>90</v>
      </c>
      <c r="B91" s="41" t="s">
        <v>155</v>
      </c>
      <c r="C91" s="42">
        <v>19.1810514296968</v>
      </c>
      <c r="D91" s="41" t="s">
        <v>20</v>
      </c>
      <c r="E91" s="41" t="s">
        <v>11</v>
      </c>
      <c r="F91" s="43">
        <v>500000</v>
      </c>
      <c r="G91" s="41" t="s">
        <v>49</v>
      </c>
      <c r="H91" s="41" t="s">
        <v>27</v>
      </c>
      <c r="I91" s="45">
        <f>IF(C91&lt;=18,AVERAGEIF($C$2:$C$101,"&gt;=18"),C91)</f>
        <v>19.1810514296968</v>
      </c>
    </row>
    <row r="92" spans="1:9">
      <c r="A92" s="41">
        <v>91</v>
      </c>
      <c r="B92" s="41" t="s">
        <v>156</v>
      </c>
      <c r="C92" s="42">
        <v>37.7506249959596</v>
      </c>
      <c r="D92" s="41" t="s">
        <v>25</v>
      </c>
      <c r="E92" s="41" t="s">
        <v>11</v>
      </c>
      <c r="F92" s="43">
        <v>500000</v>
      </c>
      <c r="G92" s="41" t="s">
        <v>51</v>
      </c>
      <c r="H92" s="41" t="s">
        <v>27</v>
      </c>
      <c r="I92" s="45">
        <f>IF(C92&lt;=18,AVERAGEIF($C$2:$C$101,"&gt;=18"),C92)</f>
        <v>37.7506249959596</v>
      </c>
    </row>
    <row r="93" spans="1:9">
      <c r="A93" s="41">
        <v>92</v>
      </c>
      <c r="B93" s="41" t="s">
        <v>157</v>
      </c>
      <c r="C93" s="42">
        <v>58.059808991844</v>
      </c>
      <c r="D93" s="41" t="s">
        <v>10</v>
      </c>
      <c r="E93" s="41" t="s">
        <v>11</v>
      </c>
      <c r="F93" s="43">
        <v>500000</v>
      </c>
      <c r="G93" s="41" t="s">
        <v>53</v>
      </c>
      <c r="H93" s="41" t="s">
        <v>27</v>
      </c>
      <c r="I93" s="45">
        <f>IF(C93&lt;=18,AVERAGEIF($C$2:$C$101,"&gt;=18"),C93)</f>
        <v>58.059808991844</v>
      </c>
    </row>
    <row r="94" spans="1:9">
      <c r="A94" s="41">
        <v>93</v>
      </c>
      <c r="B94" s="41" t="s">
        <v>158</v>
      </c>
      <c r="C94" s="42">
        <v>47.3101586388871</v>
      </c>
      <c r="D94" s="41" t="s">
        <v>32</v>
      </c>
      <c r="E94" s="41" t="s">
        <v>11</v>
      </c>
      <c r="F94" s="43">
        <v>500000</v>
      </c>
      <c r="G94" s="41" t="s">
        <v>55</v>
      </c>
      <c r="H94" s="41" t="s">
        <v>27</v>
      </c>
      <c r="I94" s="45">
        <f>IF(C94&lt;=18,AVERAGEIF($C$2:$C$101,"&gt;=18"),C94)</f>
        <v>47.3101586388871</v>
      </c>
    </row>
    <row r="95" spans="1:9">
      <c r="A95" s="41">
        <v>94</v>
      </c>
      <c r="B95" s="41" t="s">
        <v>159</v>
      </c>
      <c r="C95" s="42">
        <v>55.9168676783245</v>
      </c>
      <c r="D95" s="41" t="s">
        <v>20</v>
      </c>
      <c r="E95" s="41" t="s">
        <v>11</v>
      </c>
      <c r="F95" s="43">
        <v>500000</v>
      </c>
      <c r="G95" s="41" t="s">
        <v>57</v>
      </c>
      <c r="H95" s="41" t="s">
        <v>27</v>
      </c>
      <c r="I95" s="45">
        <f>IF(C95&lt;=18,AVERAGEIF($C$2:$C$101,"&gt;=18"),C95)</f>
        <v>55.9168676783245</v>
      </c>
    </row>
    <row r="96" spans="1:9">
      <c r="A96" s="41">
        <v>95</v>
      </c>
      <c r="B96" s="41" t="s">
        <v>160</v>
      </c>
      <c r="C96" s="42">
        <v>44.2806819634627</v>
      </c>
      <c r="D96" s="41" t="s">
        <v>37</v>
      </c>
      <c r="E96" s="41" t="s">
        <v>11</v>
      </c>
      <c r="F96" s="43">
        <v>500000</v>
      </c>
      <c r="G96" s="41" t="s">
        <v>59</v>
      </c>
      <c r="H96" s="41" t="s">
        <v>18</v>
      </c>
      <c r="I96" s="45">
        <f>IF(C96&lt;=18,AVERAGEIF($C$2:$C$101,"&gt;=18"),C96)</f>
        <v>44.2806819634627</v>
      </c>
    </row>
    <row r="97" spans="1:9">
      <c r="A97" s="41">
        <v>96</v>
      </c>
      <c r="B97" s="41" t="s">
        <v>161</v>
      </c>
      <c r="C97" s="42">
        <v>29.6316371958815</v>
      </c>
      <c r="D97" s="41" t="s">
        <v>40</v>
      </c>
      <c r="E97" s="41" t="s">
        <v>16</v>
      </c>
      <c r="F97" s="43">
        <v>100000</v>
      </c>
      <c r="G97" s="41" t="s">
        <v>61</v>
      </c>
      <c r="H97" s="41" t="s">
        <v>23</v>
      </c>
      <c r="I97" s="45">
        <f>IF(C97&lt;=18,AVERAGEIF($C$2:$C$101,"&gt;=18"),C97)</f>
        <v>29.6316371958815</v>
      </c>
    </row>
    <row r="98" spans="1:9">
      <c r="A98" s="41">
        <v>97</v>
      </c>
      <c r="B98" s="41" t="s">
        <v>162</v>
      </c>
      <c r="C98" s="42">
        <v>20.611833043967</v>
      </c>
      <c r="D98" s="41" t="s">
        <v>74</v>
      </c>
      <c r="E98" s="41" t="s">
        <v>21</v>
      </c>
      <c r="F98" s="43">
        <v>10000</v>
      </c>
      <c r="G98" s="41" t="s">
        <v>63</v>
      </c>
      <c r="H98" s="41" t="s">
        <v>27</v>
      </c>
      <c r="I98" s="45">
        <f>IF(C98&lt;=18,AVERAGEIF($C$2:$C$101,"&gt;=18"),C98)</f>
        <v>20.611833043967</v>
      </c>
    </row>
    <row r="99" spans="1:9">
      <c r="A99" s="41">
        <v>98</v>
      </c>
      <c r="B99" s="41" t="s">
        <v>163</v>
      </c>
      <c r="C99" s="42">
        <v>40.538984509091</v>
      </c>
      <c r="D99" s="41" t="s">
        <v>15</v>
      </c>
      <c r="E99" s="41" t="s">
        <v>21</v>
      </c>
      <c r="F99" s="43">
        <v>10001</v>
      </c>
      <c r="G99" s="41" t="s">
        <v>65</v>
      </c>
      <c r="H99" s="41" t="s">
        <v>30</v>
      </c>
      <c r="I99" s="45">
        <f>IF(C99&lt;=18,AVERAGEIF($C$2:$C$101,"&gt;=18"),C99)</f>
        <v>40.538984509091</v>
      </c>
    </row>
    <row r="100" spans="1:9">
      <c r="A100" s="41">
        <v>99</v>
      </c>
      <c r="B100" s="41" t="s">
        <v>164</v>
      </c>
      <c r="C100" s="42">
        <v>21.588666202652</v>
      </c>
      <c r="D100" s="41" t="s">
        <v>15</v>
      </c>
      <c r="E100" s="41" t="s">
        <v>21</v>
      </c>
      <c r="F100" s="43">
        <v>10002</v>
      </c>
      <c r="G100" s="41" t="s">
        <v>67</v>
      </c>
      <c r="H100" s="41" t="s">
        <v>13</v>
      </c>
      <c r="I100" s="45">
        <f>IF(C100&lt;=18,AVERAGEIF($C$2:$C$101,"&gt;=18"),C100)</f>
        <v>21.588666202652</v>
      </c>
    </row>
    <row r="101" spans="1:9">
      <c r="A101" s="41">
        <v>100</v>
      </c>
      <c r="B101" s="41" t="s">
        <v>165</v>
      </c>
      <c r="C101" s="42">
        <v>23.6076384091073</v>
      </c>
      <c r="D101" s="41" t="s">
        <v>20</v>
      </c>
      <c r="E101" s="41" t="s">
        <v>16</v>
      </c>
      <c r="F101" s="43">
        <v>100000</v>
      </c>
      <c r="G101" s="41" t="s">
        <v>29</v>
      </c>
      <c r="H101" s="41" t="s">
        <v>18</v>
      </c>
      <c r="I101" s="45">
        <f>IF(C101&lt;=18,AVERAGEIF($C$2:$C$101,"&gt;=18"),C101)</f>
        <v>23.6076384091073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tabSelected="1" workbookViewId="0">
      <selection activeCell="G6" sqref="G6"/>
    </sheetView>
  </sheetViews>
  <sheetFormatPr defaultColWidth="8.72727272727273" defaultRowHeight="14.5" outlineLevelCol="2"/>
  <cols>
    <col min="3" max="3" width="12.8181818181818"/>
  </cols>
  <sheetData>
    <row r="1" spans="1:1">
      <c r="A1" s="1" t="s">
        <v>225</v>
      </c>
    </row>
    <row r="3" s="1" customFormat="1" spans="1:3">
      <c r="A3" s="2" t="s">
        <v>166</v>
      </c>
      <c r="B3" s="2" t="s">
        <v>167</v>
      </c>
      <c r="C3" s="2" t="s">
        <v>170</v>
      </c>
    </row>
    <row r="4" spans="1:3">
      <c r="A4" s="3">
        <v>2004</v>
      </c>
      <c r="B4" s="4" t="s">
        <v>191</v>
      </c>
      <c r="C4" s="5">
        <v>408523.08802</v>
      </c>
    </row>
    <row r="5" spans="1:3">
      <c r="A5" s="3"/>
      <c r="B5" s="6" t="s">
        <v>192</v>
      </c>
      <c r="C5" s="5">
        <v>96515.60473</v>
      </c>
    </row>
    <row r="6" spans="1:3">
      <c r="A6" s="3"/>
      <c r="B6" s="6" t="s">
        <v>200</v>
      </c>
      <c r="C6" s="5">
        <v>41346.31386</v>
      </c>
    </row>
    <row r="7" spans="1:3">
      <c r="A7" s="3"/>
      <c r="B7" s="6" t="s">
        <v>198</v>
      </c>
      <c r="C7" s="5">
        <v>57058.96681</v>
      </c>
    </row>
    <row r="8" spans="1:3">
      <c r="A8" s="3"/>
      <c r="B8" s="6" t="s">
        <v>193</v>
      </c>
      <c r="C8" s="5">
        <v>1254.37583</v>
      </c>
    </row>
    <row r="9" spans="1:3">
      <c r="A9" s="3"/>
      <c r="B9" s="6" t="s">
        <v>203</v>
      </c>
      <c r="C9" s="5">
        <v>29144.15163</v>
      </c>
    </row>
    <row r="10" spans="1:3">
      <c r="A10" s="3"/>
      <c r="B10" s="6" t="s">
        <v>196</v>
      </c>
      <c r="C10" s="5">
        <v>39429.55727</v>
      </c>
    </row>
    <row r="11" spans="1:3">
      <c r="A11" s="3">
        <v>2005</v>
      </c>
      <c r="B11" s="6" t="s">
        <v>191</v>
      </c>
      <c r="C11" s="5">
        <v>44564.68842</v>
      </c>
    </row>
    <row r="12" spans="1:3">
      <c r="A12" s="3"/>
      <c r="B12" s="6" t="s">
        <v>192</v>
      </c>
      <c r="C12" s="5">
        <v>207085.44582</v>
      </c>
    </row>
    <row r="13" spans="1:3">
      <c r="A13" s="3"/>
      <c r="B13" s="6" t="s">
        <v>198</v>
      </c>
      <c r="C13" s="5">
        <v>57960.17094</v>
      </c>
    </row>
    <row r="14" spans="1:3">
      <c r="A14" s="3"/>
      <c r="B14" s="6" t="s">
        <v>193</v>
      </c>
      <c r="C14" s="5">
        <v>79476.32311</v>
      </c>
    </row>
    <row r="15" spans="1:3">
      <c r="A15" s="3"/>
      <c r="B15" s="6" t="s">
        <v>202</v>
      </c>
      <c r="C15" s="5">
        <v>164566.33891</v>
      </c>
    </row>
    <row r="16" spans="1:3">
      <c r="A16" s="3"/>
      <c r="B16" s="6" t="s">
        <v>201</v>
      </c>
      <c r="C16" s="5">
        <v>16596.32366</v>
      </c>
    </row>
    <row r="17" spans="1:3">
      <c r="A17" s="3"/>
      <c r="B17" s="6" t="s">
        <v>195</v>
      </c>
      <c r="C17" s="5">
        <v>28086.36166</v>
      </c>
    </row>
    <row r="18" spans="1:3">
      <c r="A18" s="3"/>
      <c r="B18" s="6" t="s">
        <v>203</v>
      </c>
      <c r="C18" s="5">
        <v>46081.99374</v>
      </c>
    </row>
    <row r="19" spans="1:3">
      <c r="A19" s="3"/>
      <c r="B19" s="6" t="s">
        <v>199</v>
      </c>
      <c r="C19" s="5">
        <v>29211.6716</v>
      </c>
    </row>
    <row r="20" spans="1:3">
      <c r="A20" s="3"/>
      <c r="B20" s="6" t="s">
        <v>196</v>
      </c>
      <c r="C20" s="5">
        <v>140355.38085</v>
      </c>
    </row>
    <row r="21" spans="1:3">
      <c r="A21" s="3"/>
      <c r="B21" s="6" t="s">
        <v>204</v>
      </c>
      <c r="C21" s="5">
        <v>20985.16998</v>
      </c>
    </row>
    <row r="22" spans="1:3">
      <c r="A22" s="3">
        <v>2006</v>
      </c>
      <c r="B22" s="6" t="s">
        <v>191</v>
      </c>
      <c r="C22" s="5">
        <v>34424.25225</v>
      </c>
    </row>
    <row r="23" spans="1:3">
      <c r="A23" s="3"/>
      <c r="B23" s="6" t="s">
        <v>192</v>
      </c>
      <c r="C23" s="5">
        <v>74721.08243</v>
      </c>
    </row>
    <row r="24" spans="1:3">
      <c r="A24" s="3"/>
      <c r="B24" s="6" t="s">
        <v>200</v>
      </c>
      <c r="C24" s="5">
        <v>263787.00748</v>
      </c>
    </row>
    <row r="25" spans="1:3">
      <c r="A25" s="3"/>
      <c r="B25" s="6" t="s">
        <v>198</v>
      </c>
      <c r="C25" s="5">
        <v>205504.41198</v>
      </c>
    </row>
    <row r="26" spans="1:3">
      <c r="A26" s="3"/>
      <c r="B26" s="6" t="s">
        <v>193</v>
      </c>
      <c r="C26" s="7">
        <v>-30569.33178</v>
      </c>
    </row>
    <row r="27" spans="1:3">
      <c r="A27" s="3"/>
      <c r="B27" s="6" t="s">
        <v>202</v>
      </c>
      <c r="C27" s="5">
        <v>28025.07899</v>
      </c>
    </row>
    <row r="28" spans="1:3">
      <c r="A28" s="3"/>
      <c r="B28" s="6" t="s">
        <v>201</v>
      </c>
      <c r="C28" s="5">
        <v>42034.84974</v>
      </c>
    </row>
    <row r="29" spans="1:3">
      <c r="A29" s="3"/>
      <c r="B29" s="6" t="s">
        <v>195</v>
      </c>
      <c r="C29" s="5">
        <v>4692.80945</v>
      </c>
    </row>
    <row r="30" spans="1:3">
      <c r="A30" s="3"/>
      <c r="B30" s="6" t="s">
        <v>203</v>
      </c>
      <c r="C30" s="5">
        <v>32836.23849</v>
      </c>
    </row>
    <row r="31" spans="1:3">
      <c r="A31" s="3"/>
      <c r="B31" s="6" t="s">
        <v>199</v>
      </c>
      <c r="C31" s="5">
        <v>2489.94014</v>
      </c>
    </row>
    <row r="32" spans="1:3">
      <c r="A32" s="3"/>
      <c r="B32" s="6" t="s">
        <v>196</v>
      </c>
      <c r="C32" s="5">
        <v>89997.71483</v>
      </c>
    </row>
    <row r="33" spans="1:3">
      <c r="A33" s="3"/>
      <c r="B33" s="6" t="s">
        <v>204</v>
      </c>
      <c r="C33" s="5">
        <v>12400.55385</v>
      </c>
    </row>
  </sheetData>
  <mergeCells count="3">
    <mergeCell ref="A4:A10"/>
    <mergeCell ref="A11:A21"/>
    <mergeCell ref="A22:A3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03"/>
  <sheetViews>
    <sheetView workbookViewId="0">
      <selection activeCell="J11" sqref="J11"/>
    </sheetView>
  </sheetViews>
  <sheetFormatPr defaultColWidth="8.72727272727273" defaultRowHeight="14.5"/>
  <cols>
    <col min="1" max="1" width="9.63636363636364" customWidth="1"/>
    <col min="2" max="2" width="5.54545454545455" customWidth="1"/>
    <col min="3" max="3" width="8.27272727272727" customWidth="1"/>
    <col min="4" max="4" width="7.54545454545455" customWidth="1"/>
    <col min="5" max="5" width="13.7272727272727" customWidth="1"/>
    <col min="6" max="6" width="14.4545454545455" customWidth="1"/>
    <col min="7" max="7" width="19.2727272727273" customWidth="1"/>
    <col min="8" max="8" width="12.8181818181818" customWidth="1"/>
    <col min="11" max="11" width="7.81818181818182" customWidth="1"/>
  </cols>
  <sheetData>
    <row r="1" s="32" customFormat="1" spans="1:11">
      <c r="A1" s="33" t="s">
        <v>1</v>
      </c>
      <c r="B1" s="33" t="s">
        <v>166</v>
      </c>
      <c r="C1" s="33" t="s">
        <v>167</v>
      </c>
      <c r="D1" s="33" t="s">
        <v>5</v>
      </c>
      <c r="E1" s="33" t="s">
        <v>7</v>
      </c>
      <c r="F1" s="33" t="s">
        <v>168</v>
      </c>
      <c r="G1" s="33" t="s">
        <v>169</v>
      </c>
      <c r="H1" s="34" t="s">
        <v>170</v>
      </c>
      <c r="K1" s="37" t="s">
        <v>171</v>
      </c>
    </row>
    <row r="2" spans="1:11">
      <c r="A2" s="35" t="s">
        <v>9</v>
      </c>
      <c r="B2" s="35">
        <v>2004</v>
      </c>
      <c r="C2" s="35" t="s">
        <v>172</v>
      </c>
      <c r="D2" s="35">
        <v>500000</v>
      </c>
      <c r="E2" s="35" t="s">
        <v>13</v>
      </c>
      <c r="F2" s="35">
        <v>1511172.74</v>
      </c>
      <c r="G2" s="35">
        <v>1362775.24</v>
      </c>
      <c r="H2" s="36">
        <v>4303.5275</v>
      </c>
      <c r="K2" t="s">
        <v>173</v>
      </c>
    </row>
    <row r="3" spans="1:11">
      <c r="A3" s="35" t="s">
        <v>9</v>
      </c>
      <c r="B3" s="35">
        <v>2004</v>
      </c>
      <c r="C3" s="35" t="s">
        <v>174</v>
      </c>
      <c r="D3" s="35">
        <v>500000</v>
      </c>
      <c r="E3" s="35" t="s">
        <v>13</v>
      </c>
      <c r="F3" s="35">
        <v>41381.11</v>
      </c>
      <c r="G3" s="35">
        <v>191180.01</v>
      </c>
      <c r="H3" s="36">
        <v>-10000</v>
      </c>
      <c r="K3" t="s">
        <v>175</v>
      </c>
    </row>
    <row r="4" spans="1:8">
      <c r="A4" s="35" t="s">
        <v>9</v>
      </c>
      <c r="B4" s="35">
        <v>2004</v>
      </c>
      <c r="C4" s="35" t="s">
        <v>176</v>
      </c>
      <c r="D4" s="35">
        <v>500000</v>
      </c>
      <c r="E4" s="35" t="s">
        <v>13</v>
      </c>
      <c r="F4" s="35">
        <v>131196.59</v>
      </c>
      <c r="G4" s="35">
        <v>0</v>
      </c>
      <c r="H4" s="36">
        <v>3804.70111</v>
      </c>
    </row>
    <row r="5" spans="1:8">
      <c r="A5" s="35" t="s">
        <v>9</v>
      </c>
      <c r="B5" s="35">
        <v>2005</v>
      </c>
      <c r="C5" s="35" t="s">
        <v>172</v>
      </c>
      <c r="D5" s="35">
        <v>500000</v>
      </c>
      <c r="E5" s="35" t="s">
        <v>13</v>
      </c>
      <c r="F5" s="35">
        <v>398403.77</v>
      </c>
      <c r="G5" s="35">
        <v>1581.97</v>
      </c>
      <c r="H5" s="36">
        <v>11507.8322</v>
      </c>
    </row>
    <row r="6" spans="1:8">
      <c r="A6" s="35" t="s">
        <v>9</v>
      </c>
      <c r="B6" s="35">
        <v>2005</v>
      </c>
      <c r="C6" s="35" t="s">
        <v>174</v>
      </c>
      <c r="D6" s="35">
        <v>500000</v>
      </c>
      <c r="E6" s="35" t="s">
        <v>13</v>
      </c>
      <c r="F6" s="35">
        <v>1404193.04</v>
      </c>
      <c r="G6" s="35">
        <v>1199807.63</v>
      </c>
      <c r="H6" s="36">
        <v>5927.17689</v>
      </c>
    </row>
    <row r="7" spans="1:8">
      <c r="A7" s="35" t="s">
        <v>9</v>
      </c>
      <c r="B7" s="35">
        <v>2005</v>
      </c>
      <c r="C7" s="35" t="s">
        <v>177</v>
      </c>
      <c r="D7" s="35">
        <v>500000</v>
      </c>
      <c r="E7" s="35" t="s">
        <v>13</v>
      </c>
      <c r="F7" s="35">
        <v>129388.31</v>
      </c>
      <c r="G7" s="35">
        <v>0</v>
      </c>
      <c r="H7" s="36">
        <v>3752.26099</v>
      </c>
    </row>
    <row r="8" spans="1:8">
      <c r="A8" s="35" t="s">
        <v>9</v>
      </c>
      <c r="B8" s="35">
        <v>2005</v>
      </c>
      <c r="C8" s="35" t="s">
        <v>178</v>
      </c>
      <c r="D8" s="35">
        <v>500000</v>
      </c>
      <c r="E8" s="35" t="s">
        <v>13</v>
      </c>
      <c r="F8" s="35">
        <v>457316.9</v>
      </c>
      <c r="G8" s="35">
        <v>278486.42</v>
      </c>
      <c r="H8" s="36">
        <v>5186.08392</v>
      </c>
    </row>
    <row r="9" spans="1:8">
      <c r="A9" s="35" t="s">
        <v>9</v>
      </c>
      <c r="B9" s="35">
        <v>2006</v>
      </c>
      <c r="C9" s="35" t="s">
        <v>179</v>
      </c>
      <c r="D9" s="35">
        <v>500000</v>
      </c>
      <c r="E9" s="35" t="s">
        <v>13</v>
      </c>
      <c r="F9" s="35">
        <v>564506.86</v>
      </c>
      <c r="G9" s="35">
        <v>371273.27</v>
      </c>
      <c r="H9" s="36">
        <v>5603.77410999999</v>
      </c>
    </row>
    <row r="10" spans="1:8">
      <c r="A10" s="35" t="s">
        <v>9</v>
      </c>
      <c r="B10" s="35">
        <v>2006</v>
      </c>
      <c r="C10" s="35" t="s">
        <v>180</v>
      </c>
      <c r="D10" s="35">
        <v>500000</v>
      </c>
      <c r="E10" s="35" t="s">
        <v>13</v>
      </c>
      <c r="F10" s="35">
        <v>220735.01</v>
      </c>
      <c r="G10" s="35">
        <v>0</v>
      </c>
      <c r="H10" s="36">
        <v>6401.31529</v>
      </c>
    </row>
    <row r="11" spans="1:8">
      <c r="A11" s="35" t="s">
        <v>42</v>
      </c>
      <c r="B11" s="35">
        <v>2004</v>
      </c>
      <c r="C11" s="35" t="s">
        <v>172</v>
      </c>
      <c r="D11" s="35">
        <v>500000</v>
      </c>
      <c r="E11" s="35" t="s">
        <v>30</v>
      </c>
      <c r="F11" s="35">
        <v>747428.09</v>
      </c>
      <c r="G11" s="35">
        <v>1149997.09</v>
      </c>
      <c r="H11" s="36">
        <v>-10000</v>
      </c>
    </row>
    <row r="12" spans="1:8">
      <c r="A12" s="35" t="s">
        <v>42</v>
      </c>
      <c r="B12" s="35">
        <v>2004</v>
      </c>
      <c r="C12" s="35" t="s">
        <v>181</v>
      </c>
      <c r="D12" s="35">
        <v>500000</v>
      </c>
      <c r="E12" s="35" t="s">
        <v>30</v>
      </c>
      <c r="F12" s="35">
        <v>435158.56</v>
      </c>
      <c r="G12" s="35">
        <v>266929.38</v>
      </c>
      <c r="H12" s="36">
        <v>4878.64622</v>
      </c>
    </row>
    <row r="13" spans="1:8">
      <c r="A13" s="35" t="s">
        <v>42</v>
      </c>
      <c r="B13" s="35">
        <v>2004</v>
      </c>
      <c r="C13" s="35" t="s">
        <v>176</v>
      </c>
      <c r="D13" s="35">
        <v>500000</v>
      </c>
      <c r="E13" s="35" t="s">
        <v>30</v>
      </c>
      <c r="F13" s="35">
        <v>480728.81</v>
      </c>
      <c r="G13" s="35">
        <v>0</v>
      </c>
      <c r="H13" s="36">
        <v>13941.13549</v>
      </c>
    </row>
    <row r="14" spans="1:8">
      <c r="A14" s="35" t="s">
        <v>42</v>
      </c>
      <c r="B14" s="35">
        <v>2005</v>
      </c>
      <c r="C14" s="35" t="s">
        <v>174</v>
      </c>
      <c r="D14" s="35">
        <v>500000</v>
      </c>
      <c r="E14" s="35" t="s">
        <v>30</v>
      </c>
      <c r="F14" s="35">
        <v>357396.47</v>
      </c>
      <c r="G14" s="35">
        <v>910142.3</v>
      </c>
      <c r="H14" s="36">
        <v>-10000</v>
      </c>
    </row>
    <row r="15" spans="1:8">
      <c r="A15" s="35" t="s">
        <v>42</v>
      </c>
      <c r="B15" s="35">
        <v>2005</v>
      </c>
      <c r="C15" s="35" t="s">
        <v>176</v>
      </c>
      <c r="D15" s="35">
        <v>500000</v>
      </c>
      <c r="E15" s="35" t="s">
        <v>30</v>
      </c>
      <c r="F15" s="35">
        <v>696067.27</v>
      </c>
      <c r="G15" s="35">
        <v>895696.169999999</v>
      </c>
      <c r="H15" s="36">
        <v>-10000</v>
      </c>
    </row>
    <row r="16" spans="1:8">
      <c r="A16" s="35" t="s">
        <v>42</v>
      </c>
      <c r="B16" s="35">
        <v>2005</v>
      </c>
      <c r="C16" s="35" t="s">
        <v>178</v>
      </c>
      <c r="D16" s="35">
        <v>500000</v>
      </c>
      <c r="E16" s="35" t="s">
        <v>30</v>
      </c>
      <c r="F16" s="35">
        <v>484425.73</v>
      </c>
      <c r="G16" s="35">
        <v>0</v>
      </c>
      <c r="H16" s="36">
        <v>14048.34617</v>
      </c>
    </row>
    <row r="17" spans="1:8">
      <c r="A17" s="35" t="s">
        <v>42</v>
      </c>
      <c r="B17" s="35">
        <v>2006</v>
      </c>
      <c r="C17" s="35" t="s">
        <v>181</v>
      </c>
      <c r="D17" s="35">
        <v>500000</v>
      </c>
      <c r="E17" s="35" t="s">
        <v>30</v>
      </c>
      <c r="F17" s="35">
        <v>233741.36</v>
      </c>
      <c r="G17" s="35">
        <v>125956.72</v>
      </c>
      <c r="H17" s="36">
        <v>3125.75456</v>
      </c>
    </row>
    <row r="18" spans="1:8">
      <c r="A18" s="35" t="s">
        <v>42</v>
      </c>
      <c r="B18" s="35">
        <v>2006</v>
      </c>
      <c r="C18" s="35" t="s">
        <v>179</v>
      </c>
      <c r="D18" s="35">
        <v>500000</v>
      </c>
      <c r="E18" s="35" t="s">
        <v>30</v>
      </c>
      <c r="F18" s="35">
        <v>60212.9</v>
      </c>
      <c r="G18" s="35">
        <v>430112.09</v>
      </c>
      <c r="H18" s="36">
        <v>-10000</v>
      </c>
    </row>
    <row r="19" spans="1:8">
      <c r="A19" s="35" t="s">
        <v>42</v>
      </c>
      <c r="B19" s="35">
        <v>2006</v>
      </c>
      <c r="C19" s="35" t="s">
        <v>176</v>
      </c>
      <c r="D19" s="35">
        <v>500000</v>
      </c>
      <c r="E19" s="35" t="s">
        <v>30</v>
      </c>
      <c r="F19" s="35">
        <v>117295.63</v>
      </c>
      <c r="G19" s="35">
        <v>298502.78</v>
      </c>
      <c r="H19" s="36">
        <v>-10000</v>
      </c>
    </row>
    <row r="20" spans="1:8">
      <c r="A20" s="35" t="s">
        <v>42</v>
      </c>
      <c r="B20" s="35">
        <v>2006</v>
      </c>
      <c r="C20" s="35" t="s">
        <v>182</v>
      </c>
      <c r="D20" s="35">
        <v>500000</v>
      </c>
      <c r="E20" s="35" t="s">
        <v>30</v>
      </c>
      <c r="F20" s="35">
        <v>267436.94</v>
      </c>
      <c r="G20" s="35">
        <v>427415.08</v>
      </c>
      <c r="H20" s="36">
        <v>-10000</v>
      </c>
    </row>
    <row r="21" spans="1:8">
      <c r="A21" s="35" t="s">
        <v>42</v>
      </c>
      <c r="B21" s="35">
        <v>2006</v>
      </c>
      <c r="C21" s="35" t="s">
        <v>177</v>
      </c>
      <c r="D21" s="35">
        <v>500000</v>
      </c>
      <c r="E21" s="35" t="s">
        <v>30</v>
      </c>
      <c r="F21" s="35">
        <v>230894.42</v>
      </c>
      <c r="G21" s="35">
        <v>0</v>
      </c>
      <c r="H21" s="36">
        <v>6695.93818</v>
      </c>
    </row>
    <row r="22" spans="1:8">
      <c r="A22" s="35" t="s">
        <v>165</v>
      </c>
      <c r="B22" s="35">
        <v>2004</v>
      </c>
      <c r="C22" s="35" t="s">
        <v>172</v>
      </c>
      <c r="D22" s="35">
        <v>100000</v>
      </c>
      <c r="E22" s="35" t="s">
        <v>18</v>
      </c>
      <c r="F22" s="35">
        <v>42254.19</v>
      </c>
      <c r="G22" s="35">
        <v>151141.39</v>
      </c>
      <c r="H22" s="36">
        <v>-2000</v>
      </c>
    </row>
    <row r="23" spans="1:8">
      <c r="A23" s="35" t="s">
        <v>44</v>
      </c>
      <c r="B23" s="35">
        <v>2004</v>
      </c>
      <c r="C23" s="35" t="s">
        <v>172</v>
      </c>
      <c r="D23" s="35">
        <v>500000</v>
      </c>
      <c r="E23" s="35" t="s">
        <v>30</v>
      </c>
      <c r="F23" s="35">
        <v>819544.72</v>
      </c>
      <c r="G23" s="35">
        <v>1052386.31</v>
      </c>
      <c r="H23" s="36">
        <v>-10000</v>
      </c>
    </row>
    <row r="24" spans="1:8">
      <c r="A24" s="35" t="s">
        <v>44</v>
      </c>
      <c r="B24" s="35">
        <v>2004</v>
      </c>
      <c r="C24" s="35" t="s">
        <v>174</v>
      </c>
      <c r="D24" s="35">
        <v>500000</v>
      </c>
      <c r="E24" s="35" t="s">
        <v>30</v>
      </c>
      <c r="F24" s="35">
        <v>501940.27</v>
      </c>
      <c r="G24" s="35">
        <v>0</v>
      </c>
      <c r="H24" s="36">
        <v>14556.26783</v>
      </c>
    </row>
    <row r="25" spans="1:8">
      <c r="A25" s="35" t="s">
        <v>44</v>
      </c>
      <c r="B25" s="35">
        <v>2004</v>
      </c>
      <c r="C25" s="35" t="s">
        <v>179</v>
      </c>
      <c r="D25" s="35">
        <v>500000</v>
      </c>
      <c r="E25" s="35" t="s">
        <v>30</v>
      </c>
      <c r="F25" s="35">
        <v>493104.17</v>
      </c>
      <c r="G25" s="35">
        <v>0</v>
      </c>
      <c r="H25" s="36">
        <v>14300.02093</v>
      </c>
    </row>
    <row r="26" spans="1:8">
      <c r="A26" s="35" t="s">
        <v>44</v>
      </c>
      <c r="B26" s="35">
        <v>2005</v>
      </c>
      <c r="C26" s="35" t="s">
        <v>174</v>
      </c>
      <c r="D26" s="35">
        <v>500000</v>
      </c>
      <c r="E26" s="35" t="s">
        <v>30</v>
      </c>
      <c r="F26" s="35">
        <v>492694.19</v>
      </c>
      <c r="G26" s="35">
        <v>1106038.09</v>
      </c>
      <c r="H26" s="36">
        <v>-10000</v>
      </c>
    </row>
    <row r="27" spans="1:8">
      <c r="A27" s="35" t="s">
        <v>44</v>
      </c>
      <c r="B27" s="35">
        <v>2005</v>
      </c>
      <c r="C27" s="35" t="s">
        <v>176</v>
      </c>
      <c r="D27" s="35">
        <v>500000</v>
      </c>
      <c r="E27" s="35" t="s">
        <v>30</v>
      </c>
      <c r="F27" s="35">
        <v>337785.16</v>
      </c>
      <c r="G27" s="35">
        <v>674434.48</v>
      </c>
      <c r="H27" s="36">
        <v>-10000</v>
      </c>
    </row>
    <row r="28" spans="1:8">
      <c r="A28" s="35" t="s">
        <v>44</v>
      </c>
      <c r="B28" s="35">
        <v>2005</v>
      </c>
      <c r="C28" s="35" t="s">
        <v>183</v>
      </c>
      <c r="D28" s="35">
        <v>500000</v>
      </c>
      <c r="E28" s="35" t="s">
        <v>30</v>
      </c>
      <c r="F28" s="35">
        <v>412747.33</v>
      </c>
      <c r="G28" s="35">
        <v>0</v>
      </c>
      <c r="H28" s="36">
        <v>11969.67257</v>
      </c>
    </row>
    <row r="29" spans="1:8">
      <c r="A29" s="35" t="s">
        <v>44</v>
      </c>
      <c r="B29" s="35">
        <v>2005</v>
      </c>
      <c r="C29" s="35" t="s">
        <v>177</v>
      </c>
      <c r="D29" s="35">
        <v>500000</v>
      </c>
      <c r="E29" s="35" t="s">
        <v>30</v>
      </c>
      <c r="F29" s="35">
        <v>453981.14</v>
      </c>
      <c r="G29" s="35">
        <v>127001.61</v>
      </c>
      <c r="H29" s="36">
        <v>9482.40637</v>
      </c>
    </row>
    <row r="30" spans="1:8">
      <c r="A30" s="35" t="s">
        <v>44</v>
      </c>
      <c r="B30" s="35">
        <v>2006</v>
      </c>
      <c r="C30" s="35" t="s">
        <v>181</v>
      </c>
      <c r="D30" s="35">
        <v>500000</v>
      </c>
      <c r="E30" s="35" t="s">
        <v>30</v>
      </c>
      <c r="F30" s="35">
        <v>148870.34</v>
      </c>
      <c r="G30" s="35">
        <v>160690.21</v>
      </c>
      <c r="H30" s="36">
        <v>-10000</v>
      </c>
    </row>
    <row r="31" spans="1:8">
      <c r="A31" s="35" t="s">
        <v>44</v>
      </c>
      <c r="B31" s="35">
        <v>2006</v>
      </c>
      <c r="C31" s="35" t="s">
        <v>176</v>
      </c>
      <c r="D31" s="35">
        <v>500000</v>
      </c>
      <c r="E31" s="35" t="s">
        <v>30</v>
      </c>
      <c r="F31" s="35">
        <v>103939.84</v>
      </c>
      <c r="G31" s="35">
        <v>424846.4</v>
      </c>
      <c r="H31" s="36">
        <v>-10000</v>
      </c>
    </row>
    <row r="32" spans="1:8">
      <c r="A32" s="35" t="s">
        <v>44</v>
      </c>
      <c r="B32" s="35">
        <v>2006</v>
      </c>
      <c r="C32" s="35" t="s">
        <v>183</v>
      </c>
      <c r="D32" s="35">
        <v>500000</v>
      </c>
      <c r="E32" s="35" t="s">
        <v>30</v>
      </c>
      <c r="F32" s="35">
        <v>462784.64</v>
      </c>
      <c r="G32" s="35">
        <v>0</v>
      </c>
      <c r="H32" s="36">
        <v>13420.75456</v>
      </c>
    </row>
    <row r="33" spans="1:8">
      <c r="A33" s="35" t="s">
        <v>44</v>
      </c>
      <c r="B33" s="35">
        <v>2006</v>
      </c>
      <c r="C33" s="35" t="s">
        <v>184</v>
      </c>
      <c r="D33" s="35">
        <v>500000</v>
      </c>
      <c r="E33" s="35" t="s">
        <v>30</v>
      </c>
      <c r="F33" s="35">
        <v>92870.55</v>
      </c>
      <c r="G33" s="35">
        <v>0</v>
      </c>
      <c r="H33" s="36">
        <v>2693.24595</v>
      </c>
    </row>
    <row r="34" spans="1:8">
      <c r="A34" s="35" t="s">
        <v>44</v>
      </c>
      <c r="B34" s="35">
        <v>2006</v>
      </c>
      <c r="C34" s="35" t="s">
        <v>178</v>
      </c>
      <c r="D34" s="35">
        <v>500000</v>
      </c>
      <c r="E34" s="35" t="s">
        <v>30</v>
      </c>
      <c r="F34" s="35">
        <v>261661.52</v>
      </c>
      <c r="G34" s="35">
        <v>0</v>
      </c>
      <c r="H34" s="36">
        <v>7588.18408</v>
      </c>
    </row>
    <row r="35" spans="1:8">
      <c r="A35" s="35" t="s">
        <v>46</v>
      </c>
      <c r="B35" s="35">
        <v>2004</v>
      </c>
      <c r="C35" s="35" t="s">
        <v>172</v>
      </c>
      <c r="D35" s="35">
        <v>500000</v>
      </c>
      <c r="E35" s="35" t="s">
        <v>13</v>
      </c>
      <c r="F35" s="35">
        <v>744970.59</v>
      </c>
      <c r="G35" s="35">
        <v>368658.65</v>
      </c>
      <c r="H35" s="36">
        <v>10913.04626</v>
      </c>
    </row>
    <row r="36" spans="1:8">
      <c r="A36" s="35" t="s">
        <v>46</v>
      </c>
      <c r="B36" s="35">
        <v>2004</v>
      </c>
      <c r="C36" s="35" t="s">
        <v>174</v>
      </c>
      <c r="D36" s="35">
        <v>500000</v>
      </c>
      <c r="E36" s="35" t="s">
        <v>13</v>
      </c>
      <c r="F36" s="35">
        <v>414392.06</v>
      </c>
      <c r="G36" s="35">
        <v>243130.4</v>
      </c>
      <c r="H36" s="36">
        <v>4966.58814</v>
      </c>
    </row>
    <row r="37" spans="1:8">
      <c r="A37" s="35" t="s">
        <v>46</v>
      </c>
      <c r="B37" s="35">
        <v>2004</v>
      </c>
      <c r="C37" s="35" t="s">
        <v>184</v>
      </c>
      <c r="D37" s="35">
        <v>500000</v>
      </c>
      <c r="E37" s="35" t="s">
        <v>13</v>
      </c>
      <c r="F37" s="35">
        <v>190052.91</v>
      </c>
      <c r="G37" s="35">
        <v>258170.49</v>
      </c>
      <c r="H37" s="36">
        <v>-10000</v>
      </c>
    </row>
    <row r="38" spans="1:8">
      <c r="A38" s="35" t="s">
        <v>46</v>
      </c>
      <c r="B38" s="35">
        <v>2005</v>
      </c>
      <c r="C38" s="35" t="s">
        <v>172</v>
      </c>
      <c r="D38" s="35">
        <v>500000</v>
      </c>
      <c r="E38" s="35" t="s">
        <v>13</v>
      </c>
      <c r="F38" s="35">
        <v>287857.06</v>
      </c>
      <c r="G38" s="35">
        <v>29185.27</v>
      </c>
      <c r="H38" s="36">
        <v>7501.48191</v>
      </c>
    </row>
    <row r="39" spans="1:8">
      <c r="A39" s="35" t="s">
        <v>46</v>
      </c>
      <c r="B39" s="35">
        <v>2005</v>
      </c>
      <c r="C39" s="35" t="s">
        <v>174</v>
      </c>
      <c r="D39" s="35">
        <v>500000</v>
      </c>
      <c r="E39" s="35" t="s">
        <v>13</v>
      </c>
      <c r="F39" s="35">
        <v>1208185.06</v>
      </c>
      <c r="G39" s="35">
        <v>1059844.74</v>
      </c>
      <c r="H39" s="36">
        <v>4301.86928</v>
      </c>
    </row>
    <row r="40" spans="1:8">
      <c r="A40" s="35" t="s">
        <v>46</v>
      </c>
      <c r="B40" s="35">
        <v>2005</v>
      </c>
      <c r="C40" s="35" t="s">
        <v>179</v>
      </c>
      <c r="D40" s="35">
        <v>500000</v>
      </c>
      <c r="E40" s="35" t="s">
        <v>13</v>
      </c>
      <c r="F40" s="35">
        <v>524412.24</v>
      </c>
      <c r="G40" s="35">
        <v>328164.55</v>
      </c>
      <c r="H40" s="36">
        <v>5691.18301</v>
      </c>
    </row>
    <row r="41" spans="1:8">
      <c r="A41" s="35" t="s">
        <v>46</v>
      </c>
      <c r="B41" s="35">
        <v>2005</v>
      </c>
      <c r="C41" s="35" t="s">
        <v>176</v>
      </c>
      <c r="D41" s="35">
        <v>500000</v>
      </c>
      <c r="E41" s="35" t="s">
        <v>13</v>
      </c>
      <c r="F41" s="35">
        <v>859622</v>
      </c>
      <c r="G41" s="35">
        <v>1202285.74</v>
      </c>
      <c r="H41" s="36">
        <v>-10000</v>
      </c>
    </row>
    <row r="42" spans="1:8">
      <c r="A42" s="35" t="s">
        <v>46</v>
      </c>
      <c r="B42" s="35">
        <v>2005</v>
      </c>
      <c r="C42" s="35" t="s">
        <v>183</v>
      </c>
      <c r="D42" s="35">
        <v>500000</v>
      </c>
      <c r="E42" s="35" t="s">
        <v>13</v>
      </c>
      <c r="F42" s="35">
        <v>929412.22</v>
      </c>
      <c r="G42" s="35">
        <v>447792.82</v>
      </c>
      <c r="H42" s="36">
        <v>13966.9625999999</v>
      </c>
    </row>
    <row r="43" spans="1:8">
      <c r="A43" s="35" t="s">
        <v>46</v>
      </c>
      <c r="B43" s="35">
        <v>2005</v>
      </c>
      <c r="C43" s="35" t="s">
        <v>178</v>
      </c>
      <c r="D43" s="35">
        <v>500000</v>
      </c>
      <c r="E43" s="35" t="s">
        <v>13</v>
      </c>
      <c r="F43" s="35">
        <v>64786.89</v>
      </c>
      <c r="G43" s="35">
        <v>0</v>
      </c>
      <c r="H43" s="36">
        <v>1878.81981</v>
      </c>
    </row>
    <row r="44" spans="1:8">
      <c r="A44" s="35" t="s">
        <v>46</v>
      </c>
      <c r="B44" s="35">
        <v>2006</v>
      </c>
      <c r="C44" s="35" t="s">
        <v>181</v>
      </c>
      <c r="D44" s="35">
        <v>500000</v>
      </c>
      <c r="E44" s="35" t="s">
        <v>13</v>
      </c>
      <c r="F44" s="35">
        <v>877581.9</v>
      </c>
      <c r="G44" s="35">
        <v>955025.27</v>
      </c>
      <c r="H44" s="36">
        <v>-10000</v>
      </c>
    </row>
    <row r="45" spans="1:8">
      <c r="A45" s="35" t="s">
        <v>46</v>
      </c>
      <c r="B45" s="35">
        <v>2006</v>
      </c>
      <c r="C45" s="35" t="s">
        <v>179</v>
      </c>
      <c r="D45" s="35">
        <v>500000</v>
      </c>
      <c r="E45" s="35" t="s">
        <v>13</v>
      </c>
      <c r="F45" s="35">
        <v>179584.62</v>
      </c>
      <c r="G45" s="35">
        <v>0</v>
      </c>
      <c r="H45" s="36">
        <v>5207.95398</v>
      </c>
    </row>
    <row r="46" spans="1:8">
      <c r="A46" s="35" t="s">
        <v>46</v>
      </c>
      <c r="B46" s="35">
        <v>2006</v>
      </c>
      <c r="C46" s="35" t="s">
        <v>182</v>
      </c>
      <c r="D46" s="35">
        <v>500000</v>
      </c>
      <c r="E46" s="35" t="s">
        <v>13</v>
      </c>
      <c r="F46" s="35">
        <v>133726.62</v>
      </c>
      <c r="G46" s="35">
        <v>594688.679999999</v>
      </c>
      <c r="H46" s="36">
        <v>-10000</v>
      </c>
    </row>
    <row r="47" spans="1:8">
      <c r="A47" s="35" t="s">
        <v>46</v>
      </c>
      <c r="B47" s="35">
        <v>2006</v>
      </c>
      <c r="C47" s="35" t="s">
        <v>177</v>
      </c>
      <c r="D47" s="35">
        <v>500000</v>
      </c>
      <c r="E47" s="35" t="s">
        <v>13</v>
      </c>
      <c r="F47" s="35">
        <v>347129.21</v>
      </c>
      <c r="G47" s="35">
        <v>0</v>
      </c>
      <c r="H47" s="36">
        <v>10066.74709</v>
      </c>
    </row>
    <row r="48" spans="1:8">
      <c r="A48" s="35" t="s">
        <v>46</v>
      </c>
      <c r="B48" s="35">
        <v>2006</v>
      </c>
      <c r="C48" s="35" t="s">
        <v>180</v>
      </c>
      <c r="D48" s="35">
        <v>500000</v>
      </c>
      <c r="E48" s="35" t="s">
        <v>13</v>
      </c>
      <c r="F48" s="35">
        <v>86873.26</v>
      </c>
      <c r="G48" s="35">
        <v>439421.57</v>
      </c>
      <c r="H48" s="36">
        <v>-10000</v>
      </c>
    </row>
    <row r="49" spans="1:8">
      <c r="A49" s="35" t="s">
        <v>48</v>
      </c>
      <c r="B49" s="35">
        <v>2004</v>
      </c>
      <c r="C49" s="35" t="s">
        <v>172</v>
      </c>
      <c r="D49" s="35">
        <v>500000</v>
      </c>
      <c r="E49" s="35" t="s">
        <v>18</v>
      </c>
      <c r="F49" s="35">
        <v>633662.22</v>
      </c>
      <c r="G49" s="35">
        <v>409329.8</v>
      </c>
      <c r="H49" s="36">
        <v>6505.64017999999</v>
      </c>
    </row>
    <row r="50" spans="1:8">
      <c r="A50" s="35" t="s">
        <v>48</v>
      </c>
      <c r="B50" s="35">
        <v>2004</v>
      </c>
      <c r="C50" s="35" t="s">
        <v>179</v>
      </c>
      <c r="D50" s="35">
        <v>500000</v>
      </c>
      <c r="E50" s="35" t="s">
        <v>18</v>
      </c>
      <c r="F50" s="35">
        <v>267850.94</v>
      </c>
      <c r="G50" s="35">
        <v>0</v>
      </c>
      <c r="H50" s="36">
        <v>7767.67726</v>
      </c>
    </row>
    <row r="51" spans="1:8">
      <c r="A51" s="35" t="s">
        <v>48</v>
      </c>
      <c r="B51" s="35">
        <v>2004</v>
      </c>
      <c r="C51" s="35" t="s">
        <v>176</v>
      </c>
      <c r="D51" s="35">
        <v>500000</v>
      </c>
      <c r="E51" s="35" t="s">
        <v>18</v>
      </c>
      <c r="F51" s="35">
        <v>335559.13</v>
      </c>
      <c r="G51" s="35">
        <v>0</v>
      </c>
      <c r="H51" s="36">
        <v>9731.21477</v>
      </c>
    </row>
    <row r="52" spans="1:8">
      <c r="A52" s="35" t="s">
        <v>48</v>
      </c>
      <c r="B52" s="35">
        <v>2004</v>
      </c>
      <c r="C52" s="35" t="s">
        <v>178</v>
      </c>
      <c r="D52" s="35">
        <v>500000</v>
      </c>
      <c r="E52" s="35" t="s">
        <v>18</v>
      </c>
      <c r="F52" s="35">
        <v>489462.32</v>
      </c>
      <c r="G52" s="35">
        <v>0</v>
      </c>
      <c r="H52" s="36">
        <v>14194.40728</v>
      </c>
    </row>
    <row r="53" spans="1:8">
      <c r="A53" s="35" t="s">
        <v>48</v>
      </c>
      <c r="B53" s="35">
        <v>2005</v>
      </c>
      <c r="C53" s="35" t="s">
        <v>174</v>
      </c>
      <c r="D53" s="35">
        <v>500000</v>
      </c>
      <c r="E53" s="35" t="s">
        <v>18</v>
      </c>
      <c r="F53" s="35">
        <v>2032310.36</v>
      </c>
      <c r="G53" s="35">
        <v>1300903.65</v>
      </c>
      <c r="H53" s="36">
        <v>21210.79459</v>
      </c>
    </row>
    <row r="54" spans="1:8">
      <c r="A54" s="35" t="s">
        <v>48</v>
      </c>
      <c r="B54" s="35">
        <v>2005</v>
      </c>
      <c r="C54" s="35" t="s">
        <v>176</v>
      </c>
      <c r="D54" s="35">
        <v>500000</v>
      </c>
      <c r="E54" s="35" t="s">
        <v>18</v>
      </c>
      <c r="F54" s="35">
        <v>598668.7</v>
      </c>
      <c r="G54" s="35">
        <v>904952.47</v>
      </c>
      <c r="H54" s="36">
        <v>-10000</v>
      </c>
    </row>
    <row r="55" spans="1:8">
      <c r="A55" s="35" t="s">
        <v>48</v>
      </c>
      <c r="B55" s="35">
        <v>2005</v>
      </c>
      <c r="C55" s="35" t="s">
        <v>183</v>
      </c>
      <c r="D55" s="35">
        <v>500000</v>
      </c>
      <c r="E55" s="35" t="s">
        <v>18</v>
      </c>
      <c r="F55" s="35">
        <v>396743.9</v>
      </c>
      <c r="G55" s="35">
        <v>297737.66</v>
      </c>
      <c r="H55" s="36">
        <v>2871.18095999999</v>
      </c>
    </row>
    <row r="56" spans="1:8">
      <c r="A56" s="35" t="s">
        <v>48</v>
      </c>
      <c r="B56" s="35">
        <v>2005</v>
      </c>
      <c r="C56" s="35" t="s">
        <v>182</v>
      </c>
      <c r="D56" s="35">
        <v>500000</v>
      </c>
      <c r="E56" s="35" t="s">
        <v>18</v>
      </c>
      <c r="F56" s="35">
        <v>461890.22</v>
      </c>
      <c r="G56" s="35">
        <v>0</v>
      </c>
      <c r="H56" s="36">
        <v>13394.81638</v>
      </c>
    </row>
    <row r="57" spans="1:8">
      <c r="A57" s="35" t="s">
        <v>48</v>
      </c>
      <c r="B57" s="35">
        <v>2005</v>
      </c>
      <c r="C57" s="35" t="s">
        <v>178</v>
      </c>
      <c r="D57" s="35">
        <v>500000</v>
      </c>
      <c r="E57" s="35" t="s">
        <v>18</v>
      </c>
      <c r="F57" s="35">
        <v>396753.42</v>
      </c>
      <c r="G57" s="35">
        <v>175025.84</v>
      </c>
      <c r="H57" s="36">
        <v>6430.09982</v>
      </c>
    </row>
    <row r="58" spans="1:8">
      <c r="A58" s="35" t="s">
        <v>48</v>
      </c>
      <c r="B58" s="35">
        <v>2006</v>
      </c>
      <c r="C58" s="35" t="s">
        <v>174</v>
      </c>
      <c r="D58" s="35">
        <v>500000</v>
      </c>
      <c r="E58" s="35" t="s">
        <v>18</v>
      </c>
      <c r="F58" s="35">
        <v>116944.43</v>
      </c>
      <c r="G58" s="35">
        <v>367014.26</v>
      </c>
      <c r="H58" s="36">
        <v>-10000</v>
      </c>
    </row>
    <row r="59" spans="1:8">
      <c r="A59" s="35" t="s">
        <v>48</v>
      </c>
      <c r="B59" s="35">
        <v>2006</v>
      </c>
      <c r="C59" s="35" t="s">
        <v>181</v>
      </c>
      <c r="D59" s="35">
        <v>500000</v>
      </c>
      <c r="E59" s="35" t="s">
        <v>18</v>
      </c>
      <c r="F59" s="35">
        <v>1006233.05</v>
      </c>
      <c r="G59" s="35">
        <v>1289536.06</v>
      </c>
      <c r="H59" s="36">
        <v>-10000</v>
      </c>
    </row>
    <row r="60" spans="1:8">
      <c r="A60" s="35" t="s">
        <v>48</v>
      </c>
      <c r="B60" s="35">
        <v>2006</v>
      </c>
      <c r="C60" s="35" t="s">
        <v>179</v>
      </c>
      <c r="D60" s="35">
        <v>500000</v>
      </c>
      <c r="E60" s="35" t="s">
        <v>18</v>
      </c>
      <c r="F60" s="35">
        <v>592900.61</v>
      </c>
      <c r="G60" s="35">
        <v>696865.04</v>
      </c>
      <c r="H60" s="36">
        <v>-10000</v>
      </c>
    </row>
    <row r="61" spans="1:8">
      <c r="A61" s="35" t="s">
        <v>48</v>
      </c>
      <c r="B61" s="35">
        <v>2006</v>
      </c>
      <c r="C61" s="35" t="s">
        <v>176</v>
      </c>
      <c r="D61" s="35">
        <v>500000</v>
      </c>
      <c r="E61" s="35" t="s">
        <v>18</v>
      </c>
      <c r="F61" s="35">
        <v>253182.68</v>
      </c>
      <c r="G61" s="35">
        <v>0</v>
      </c>
      <c r="H61" s="36">
        <v>7342.29772</v>
      </c>
    </row>
    <row r="62" spans="1:8">
      <c r="A62" s="35" t="s">
        <v>48</v>
      </c>
      <c r="B62" s="35">
        <v>2006</v>
      </c>
      <c r="C62" s="35" t="s">
        <v>177</v>
      </c>
      <c r="D62" s="35">
        <v>500000</v>
      </c>
      <c r="E62" s="35" t="s">
        <v>18</v>
      </c>
      <c r="F62" s="35">
        <v>144684.58</v>
      </c>
      <c r="G62" s="35">
        <v>43761.92</v>
      </c>
      <c r="H62" s="36">
        <v>2926.75713999999</v>
      </c>
    </row>
    <row r="63" spans="1:8">
      <c r="A63" s="35" t="s">
        <v>48</v>
      </c>
      <c r="B63" s="35">
        <v>2006</v>
      </c>
      <c r="C63" s="35" t="s">
        <v>184</v>
      </c>
      <c r="D63" s="35">
        <v>500000</v>
      </c>
      <c r="E63" s="35" t="s">
        <v>18</v>
      </c>
      <c r="F63" s="35">
        <v>250852.63</v>
      </c>
      <c r="G63" s="35">
        <v>0</v>
      </c>
      <c r="H63" s="36">
        <v>7274.72627</v>
      </c>
    </row>
    <row r="64" spans="1:8">
      <c r="A64" s="35" t="s">
        <v>48</v>
      </c>
      <c r="B64" s="35">
        <v>2006</v>
      </c>
      <c r="C64" s="35" t="s">
        <v>178</v>
      </c>
      <c r="D64" s="35">
        <v>500000</v>
      </c>
      <c r="E64" s="35" t="s">
        <v>18</v>
      </c>
      <c r="F64" s="35">
        <v>64639.62</v>
      </c>
      <c r="G64" s="35">
        <v>262888.66</v>
      </c>
      <c r="H64" s="36">
        <v>-10000</v>
      </c>
    </row>
    <row r="65" spans="1:8">
      <c r="A65" s="35" t="s">
        <v>50</v>
      </c>
      <c r="B65" s="35">
        <v>2004</v>
      </c>
      <c r="C65" s="35" t="s">
        <v>172</v>
      </c>
      <c r="D65" s="35">
        <v>500000</v>
      </c>
      <c r="E65" s="35" t="s">
        <v>23</v>
      </c>
      <c r="F65" s="35">
        <v>515466.05</v>
      </c>
      <c r="G65" s="35">
        <v>884838.36</v>
      </c>
      <c r="H65" s="36">
        <v>-10000</v>
      </c>
    </row>
    <row r="66" spans="1:8">
      <c r="A66" s="35" t="s">
        <v>50</v>
      </c>
      <c r="B66" s="35">
        <v>2004</v>
      </c>
      <c r="C66" s="35" t="s">
        <v>179</v>
      </c>
      <c r="D66" s="35">
        <v>500000</v>
      </c>
      <c r="E66" s="35" t="s">
        <v>23</v>
      </c>
      <c r="F66" s="35">
        <v>164489.8</v>
      </c>
      <c r="G66" s="35">
        <v>117368.26</v>
      </c>
      <c r="H66" s="36">
        <v>1366.52465999999</v>
      </c>
    </row>
    <row r="67" spans="1:8">
      <c r="A67" s="35" t="s">
        <v>50</v>
      </c>
      <c r="B67" s="35">
        <v>2005</v>
      </c>
      <c r="C67" s="35" t="s">
        <v>174</v>
      </c>
      <c r="D67" s="35">
        <v>500000</v>
      </c>
      <c r="E67" s="35" t="s">
        <v>23</v>
      </c>
      <c r="F67" s="35">
        <v>1804302.92</v>
      </c>
      <c r="G67" s="35">
        <v>1311543.82</v>
      </c>
      <c r="H67" s="36">
        <v>14290.0138999999</v>
      </c>
    </row>
    <row r="68" spans="1:8">
      <c r="A68" s="35" t="s">
        <v>50</v>
      </c>
      <c r="B68" s="35">
        <v>2005</v>
      </c>
      <c r="C68" s="35" t="s">
        <v>179</v>
      </c>
      <c r="D68" s="35">
        <v>500000</v>
      </c>
      <c r="E68" s="35" t="s">
        <v>23</v>
      </c>
      <c r="F68" s="35">
        <v>469661.35</v>
      </c>
      <c r="G68" s="35">
        <v>0</v>
      </c>
      <c r="H68" s="36">
        <v>13620.17915</v>
      </c>
    </row>
    <row r="69" spans="1:8">
      <c r="A69" s="35" t="s">
        <v>50</v>
      </c>
      <c r="B69" s="35">
        <v>2005</v>
      </c>
      <c r="C69" s="35" t="s">
        <v>176</v>
      </c>
      <c r="D69" s="35">
        <v>500000</v>
      </c>
      <c r="E69" s="35" t="s">
        <v>23</v>
      </c>
      <c r="F69" s="35">
        <v>525985.57</v>
      </c>
      <c r="G69" s="35">
        <v>345670.53</v>
      </c>
      <c r="H69" s="36">
        <v>5229.13616</v>
      </c>
    </row>
    <row r="70" spans="1:8">
      <c r="A70" s="35" t="s">
        <v>50</v>
      </c>
      <c r="B70" s="35">
        <v>2005</v>
      </c>
      <c r="C70" s="35" t="s">
        <v>183</v>
      </c>
      <c r="D70" s="35">
        <v>500000</v>
      </c>
      <c r="E70" s="35" t="s">
        <v>23</v>
      </c>
      <c r="F70" s="35">
        <v>81901.8</v>
      </c>
      <c r="G70" s="35">
        <v>216377.27</v>
      </c>
      <c r="H70" s="36">
        <v>-10000</v>
      </c>
    </row>
    <row r="71" spans="1:8">
      <c r="A71" s="35" t="s">
        <v>50</v>
      </c>
      <c r="B71" s="35">
        <v>2005</v>
      </c>
      <c r="C71" s="35" t="s">
        <v>182</v>
      </c>
      <c r="D71" s="35">
        <v>500000</v>
      </c>
      <c r="E71" s="35" t="s">
        <v>23</v>
      </c>
      <c r="F71" s="35">
        <v>100564.03</v>
      </c>
      <c r="G71" s="35">
        <v>0</v>
      </c>
      <c r="H71" s="36">
        <v>2916.35687</v>
      </c>
    </row>
    <row r="72" spans="1:8">
      <c r="A72" s="35" t="s">
        <v>50</v>
      </c>
      <c r="B72" s="35">
        <v>2005</v>
      </c>
      <c r="C72" s="35" t="s">
        <v>177</v>
      </c>
      <c r="D72" s="35">
        <v>500000</v>
      </c>
      <c r="E72" s="35" t="s">
        <v>23</v>
      </c>
      <c r="F72" s="35">
        <v>74705.24</v>
      </c>
      <c r="G72" s="35">
        <v>0</v>
      </c>
      <c r="H72" s="36">
        <v>2166.45196</v>
      </c>
    </row>
    <row r="73" spans="1:8">
      <c r="A73" s="35" t="s">
        <v>50</v>
      </c>
      <c r="B73" s="35">
        <v>2006</v>
      </c>
      <c r="C73" s="35" t="s">
        <v>181</v>
      </c>
      <c r="D73" s="35">
        <v>500000</v>
      </c>
      <c r="E73" s="35" t="s">
        <v>23</v>
      </c>
      <c r="F73" s="35">
        <v>1161757.86</v>
      </c>
      <c r="G73" s="35">
        <v>639393.94</v>
      </c>
      <c r="H73" s="36">
        <v>15148.55368</v>
      </c>
    </row>
    <row r="74" spans="1:8">
      <c r="A74" s="35" t="s">
        <v>50</v>
      </c>
      <c r="B74" s="35">
        <v>2006</v>
      </c>
      <c r="C74" s="35" t="s">
        <v>179</v>
      </c>
      <c r="D74" s="35">
        <v>500000</v>
      </c>
      <c r="E74" s="35" t="s">
        <v>23</v>
      </c>
      <c r="F74" s="35">
        <v>185060.72</v>
      </c>
      <c r="G74" s="35">
        <v>0</v>
      </c>
      <c r="H74" s="36">
        <v>5366.76088</v>
      </c>
    </row>
    <row r="75" spans="1:8">
      <c r="A75" s="35" t="s">
        <v>50</v>
      </c>
      <c r="B75" s="35">
        <v>2006</v>
      </c>
      <c r="C75" s="35" t="s">
        <v>176</v>
      </c>
      <c r="D75" s="35">
        <v>500000</v>
      </c>
      <c r="E75" s="35" t="s">
        <v>23</v>
      </c>
      <c r="F75" s="35">
        <v>517677.79</v>
      </c>
      <c r="G75" s="35">
        <v>446465.92</v>
      </c>
      <c r="H75" s="36">
        <v>2065.14423</v>
      </c>
    </row>
    <row r="76" spans="1:8">
      <c r="A76" s="35" t="s">
        <v>50</v>
      </c>
      <c r="B76" s="35">
        <v>2006</v>
      </c>
      <c r="C76" s="35" t="s">
        <v>182</v>
      </c>
      <c r="D76" s="35">
        <v>500000</v>
      </c>
      <c r="E76" s="35" t="s">
        <v>23</v>
      </c>
      <c r="F76" s="35">
        <v>480565.82</v>
      </c>
      <c r="G76" s="35">
        <v>110088.19</v>
      </c>
      <c r="H76" s="36">
        <v>10743.85127</v>
      </c>
    </row>
    <row r="77" spans="1:8">
      <c r="A77" s="35" t="s">
        <v>50</v>
      </c>
      <c r="B77" s="35">
        <v>2006</v>
      </c>
      <c r="C77" s="35" t="s">
        <v>184</v>
      </c>
      <c r="D77" s="35">
        <v>500000</v>
      </c>
      <c r="E77" s="35" t="s">
        <v>23</v>
      </c>
      <c r="F77" s="35">
        <v>134151</v>
      </c>
      <c r="G77" s="35">
        <v>350316.51</v>
      </c>
      <c r="H77" s="36">
        <v>-10000</v>
      </c>
    </row>
    <row r="78" spans="1:8">
      <c r="A78" s="35" t="s">
        <v>50</v>
      </c>
      <c r="B78" s="35">
        <v>2006</v>
      </c>
      <c r="C78" s="35" t="s">
        <v>180</v>
      </c>
      <c r="D78" s="35">
        <v>500000</v>
      </c>
      <c r="E78" s="35" t="s">
        <v>23</v>
      </c>
      <c r="F78" s="35">
        <v>113575.9</v>
      </c>
      <c r="G78" s="35">
        <v>0</v>
      </c>
      <c r="H78" s="36">
        <v>3293.7011</v>
      </c>
    </row>
    <row r="79" spans="1:8">
      <c r="A79" s="35" t="s">
        <v>50</v>
      </c>
      <c r="B79" s="35">
        <v>2006</v>
      </c>
      <c r="C79" s="35" t="s">
        <v>178</v>
      </c>
      <c r="D79" s="35">
        <v>500000</v>
      </c>
      <c r="E79" s="35" t="s">
        <v>23</v>
      </c>
      <c r="F79" s="35">
        <v>478536.5</v>
      </c>
      <c r="G79" s="35">
        <v>361238.15</v>
      </c>
      <c r="H79" s="36">
        <v>3401.65214999999</v>
      </c>
    </row>
    <row r="80" spans="1:8">
      <c r="A80" s="35" t="s">
        <v>50</v>
      </c>
      <c r="B80" s="35">
        <v>2006</v>
      </c>
      <c r="C80" s="35" t="s">
        <v>185</v>
      </c>
      <c r="D80" s="35">
        <v>500000</v>
      </c>
      <c r="E80" s="35" t="s">
        <v>23</v>
      </c>
      <c r="F80" s="35">
        <v>439357.3</v>
      </c>
      <c r="G80" s="35">
        <v>218088.97</v>
      </c>
      <c r="H80" s="36">
        <v>6416.78157</v>
      </c>
    </row>
    <row r="81" spans="1:8">
      <c r="A81" s="35" t="s">
        <v>52</v>
      </c>
      <c r="B81" s="35">
        <v>2004</v>
      </c>
      <c r="C81" s="35" t="s">
        <v>172</v>
      </c>
      <c r="D81" s="35">
        <v>500000</v>
      </c>
      <c r="E81" s="35" t="s">
        <v>27</v>
      </c>
      <c r="F81" s="35">
        <v>794046.64</v>
      </c>
      <c r="G81" s="35">
        <v>1021839.72</v>
      </c>
      <c r="H81" s="36">
        <v>-10000</v>
      </c>
    </row>
    <row r="82" spans="1:8">
      <c r="A82" s="35" t="s">
        <v>52</v>
      </c>
      <c r="B82" s="35">
        <v>2004</v>
      </c>
      <c r="C82" s="35" t="s">
        <v>174</v>
      </c>
      <c r="D82" s="35">
        <v>500000</v>
      </c>
      <c r="E82" s="35" t="s">
        <v>27</v>
      </c>
      <c r="F82" s="35">
        <v>194809.22</v>
      </c>
      <c r="G82" s="35">
        <v>0</v>
      </c>
      <c r="H82" s="36">
        <v>5649.46738</v>
      </c>
    </row>
    <row r="83" spans="1:8">
      <c r="A83" s="35" t="s">
        <v>52</v>
      </c>
      <c r="B83" s="35">
        <v>2005</v>
      </c>
      <c r="C83" s="35" t="s">
        <v>174</v>
      </c>
      <c r="D83" s="35">
        <v>500000</v>
      </c>
      <c r="E83" s="35" t="s">
        <v>27</v>
      </c>
      <c r="F83" s="35">
        <v>202537.02</v>
      </c>
      <c r="G83" s="35">
        <v>320045.13</v>
      </c>
      <c r="H83" s="36">
        <v>-10000</v>
      </c>
    </row>
    <row r="84" spans="1:8">
      <c r="A84" s="35" t="s">
        <v>52</v>
      </c>
      <c r="B84" s="35">
        <v>2005</v>
      </c>
      <c r="C84" s="35" t="s">
        <v>176</v>
      </c>
      <c r="D84" s="35">
        <v>500000</v>
      </c>
      <c r="E84" s="35" t="s">
        <v>27</v>
      </c>
      <c r="F84" s="35">
        <v>625410.42</v>
      </c>
      <c r="G84" s="35">
        <v>333844.819999999</v>
      </c>
      <c r="H84" s="36">
        <v>8455.4024</v>
      </c>
    </row>
    <row r="85" spans="1:8">
      <c r="A85" s="35" t="s">
        <v>52</v>
      </c>
      <c r="B85" s="35">
        <v>2005</v>
      </c>
      <c r="C85" s="35" t="s">
        <v>183</v>
      </c>
      <c r="D85" s="35">
        <v>500000</v>
      </c>
      <c r="E85" s="35" t="s">
        <v>27</v>
      </c>
      <c r="F85" s="35">
        <v>473460.66</v>
      </c>
      <c r="G85" s="35">
        <v>53685.2</v>
      </c>
      <c r="H85" s="36">
        <v>12173.48834</v>
      </c>
    </row>
    <row r="86" spans="1:8">
      <c r="A86" s="35" t="s">
        <v>52</v>
      </c>
      <c r="B86" s="35">
        <v>2005</v>
      </c>
      <c r="C86" s="35" t="s">
        <v>182</v>
      </c>
      <c r="D86" s="35">
        <v>500000</v>
      </c>
      <c r="E86" s="35" t="s">
        <v>27</v>
      </c>
      <c r="F86" s="35">
        <v>196667.3</v>
      </c>
      <c r="G86" s="35">
        <v>0</v>
      </c>
      <c r="H86" s="36">
        <v>5703.3517</v>
      </c>
    </row>
    <row r="87" spans="1:8">
      <c r="A87" s="35" t="s">
        <v>52</v>
      </c>
      <c r="B87" s="35">
        <v>2005</v>
      </c>
      <c r="C87" s="35" t="s">
        <v>177</v>
      </c>
      <c r="D87" s="35">
        <v>500000</v>
      </c>
      <c r="E87" s="35" t="s">
        <v>27</v>
      </c>
      <c r="F87" s="35">
        <v>338998.94</v>
      </c>
      <c r="G87" s="35">
        <v>0</v>
      </c>
      <c r="H87" s="36">
        <v>9830.96926</v>
      </c>
    </row>
    <row r="88" spans="1:8">
      <c r="A88" s="35" t="s">
        <v>52</v>
      </c>
      <c r="B88" s="35">
        <v>2005</v>
      </c>
      <c r="C88" s="35" t="s">
        <v>184</v>
      </c>
      <c r="D88" s="35">
        <v>500000</v>
      </c>
      <c r="E88" s="35" t="s">
        <v>27</v>
      </c>
      <c r="F88" s="35">
        <v>131357.49</v>
      </c>
      <c r="G88" s="35">
        <v>0</v>
      </c>
      <c r="H88" s="36">
        <v>3809.36721</v>
      </c>
    </row>
    <row r="89" spans="1:8">
      <c r="A89" s="35" t="s">
        <v>52</v>
      </c>
      <c r="B89" s="35">
        <v>2006</v>
      </c>
      <c r="C89" s="35" t="s">
        <v>174</v>
      </c>
      <c r="D89" s="35">
        <v>500000</v>
      </c>
      <c r="E89" s="35" t="s">
        <v>27</v>
      </c>
      <c r="F89" s="35">
        <v>215396.74</v>
      </c>
      <c r="G89" s="35">
        <v>0</v>
      </c>
      <c r="H89" s="36">
        <v>6246.50546</v>
      </c>
    </row>
    <row r="90" spans="1:8">
      <c r="A90" s="35" t="s">
        <v>52</v>
      </c>
      <c r="B90" s="35">
        <v>2006</v>
      </c>
      <c r="C90" s="35" t="s">
        <v>181</v>
      </c>
      <c r="D90" s="35">
        <v>500000</v>
      </c>
      <c r="E90" s="35" t="s">
        <v>27</v>
      </c>
      <c r="F90" s="35">
        <v>774678.9</v>
      </c>
      <c r="G90" s="35">
        <v>1461685.79</v>
      </c>
      <c r="H90" s="36">
        <v>-10000</v>
      </c>
    </row>
    <row r="91" spans="1:8">
      <c r="A91" s="35" t="s">
        <v>52</v>
      </c>
      <c r="B91" s="35">
        <v>2006</v>
      </c>
      <c r="C91" s="35" t="s">
        <v>176</v>
      </c>
      <c r="D91" s="35">
        <v>500000</v>
      </c>
      <c r="E91" s="35" t="s">
        <v>27</v>
      </c>
      <c r="F91" s="35">
        <v>266910.35</v>
      </c>
      <c r="G91" s="35">
        <v>200787.58</v>
      </c>
      <c r="H91" s="36">
        <v>1917.56032999999</v>
      </c>
    </row>
    <row r="92" spans="1:8">
      <c r="A92" s="35" t="s">
        <v>52</v>
      </c>
      <c r="B92" s="35">
        <v>2006</v>
      </c>
      <c r="C92" s="35" t="s">
        <v>183</v>
      </c>
      <c r="D92" s="35">
        <v>500000</v>
      </c>
      <c r="E92" s="35" t="s">
        <v>27</v>
      </c>
      <c r="F92" s="35">
        <v>345427.61</v>
      </c>
      <c r="G92" s="35">
        <v>0</v>
      </c>
      <c r="H92" s="36">
        <v>10017.40069</v>
      </c>
    </row>
    <row r="93" spans="1:8">
      <c r="A93" s="35" t="s">
        <v>52</v>
      </c>
      <c r="B93" s="35">
        <v>2006</v>
      </c>
      <c r="C93" s="35" t="s">
        <v>178</v>
      </c>
      <c r="D93" s="35">
        <v>500000</v>
      </c>
      <c r="E93" s="35" t="s">
        <v>27</v>
      </c>
      <c r="F93" s="35">
        <v>207100.29</v>
      </c>
      <c r="G93" s="35">
        <v>0</v>
      </c>
      <c r="H93" s="36">
        <v>6005.90841</v>
      </c>
    </row>
    <row r="94" spans="1:8">
      <c r="A94" s="35" t="s">
        <v>54</v>
      </c>
      <c r="B94" s="35">
        <v>2004</v>
      </c>
      <c r="C94" s="35" t="s">
        <v>172</v>
      </c>
      <c r="D94" s="35">
        <v>500000</v>
      </c>
      <c r="E94" s="35" t="s">
        <v>30</v>
      </c>
      <c r="F94" s="35">
        <v>722016.13</v>
      </c>
      <c r="G94" s="35">
        <v>829551.92</v>
      </c>
      <c r="H94" s="36">
        <v>-10000</v>
      </c>
    </row>
    <row r="95" spans="1:8">
      <c r="A95" s="35" t="s">
        <v>54</v>
      </c>
      <c r="B95" s="35">
        <v>2004</v>
      </c>
      <c r="C95" s="35" t="s">
        <v>184</v>
      </c>
      <c r="D95" s="35">
        <v>500000</v>
      </c>
      <c r="E95" s="35" t="s">
        <v>30</v>
      </c>
      <c r="F95" s="35">
        <v>364985.73</v>
      </c>
      <c r="G95" s="35">
        <v>0</v>
      </c>
      <c r="H95" s="36">
        <v>10584.58617</v>
      </c>
    </row>
    <row r="96" spans="1:8">
      <c r="A96" s="35" t="s">
        <v>54</v>
      </c>
      <c r="B96" s="35">
        <v>2005</v>
      </c>
      <c r="C96" s="35" t="s">
        <v>174</v>
      </c>
      <c r="D96" s="35">
        <v>500000</v>
      </c>
      <c r="E96" s="35" t="s">
        <v>30</v>
      </c>
      <c r="F96" s="35">
        <v>420862.5</v>
      </c>
      <c r="G96" s="35">
        <v>0</v>
      </c>
      <c r="H96" s="36">
        <v>12205.0125</v>
      </c>
    </row>
    <row r="97" spans="1:8">
      <c r="A97" s="35" t="s">
        <v>54</v>
      </c>
      <c r="B97" s="35">
        <v>2005</v>
      </c>
      <c r="C97" s="35" t="s">
        <v>176</v>
      </c>
      <c r="D97" s="35">
        <v>500000</v>
      </c>
      <c r="E97" s="35" t="s">
        <v>30</v>
      </c>
      <c r="F97" s="35">
        <v>284754.81</v>
      </c>
      <c r="G97" s="35">
        <v>460023.63</v>
      </c>
      <c r="H97" s="36">
        <v>-10000</v>
      </c>
    </row>
    <row r="98" spans="1:8">
      <c r="A98" s="35" t="s">
        <v>54</v>
      </c>
      <c r="B98" s="35">
        <v>2005</v>
      </c>
      <c r="C98" s="35" t="s">
        <v>183</v>
      </c>
      <c r="D98" s="35">
        <v>500000</v>
      </c>
      <c r="E98" s="35" t="s">
        <v>30</v>
      </c>
      <c r="F98" s="35">
        <v>160569.69</v>
      </c>
      <c r="G98" s="35">
        <v>131664.54</v>
      </c>
      <c r="H98" s="36">
        <v>838.249349999999</v>
      </c>
    </row>
    <row r="99" spans="1:8">
      <c r="A99" s="35" t="s">
        <v>54</v>
      </c>
      <c r="B99" s="35">
        <v>2005</v>
      </c>
      <c r="C99" s="35" t="s">
        <v>177</v>
      </c>
      <c r="D99" s="35">
        <v>500000</v>
      </c>
      <c r="E99" s="35" t="s">
        <v>30</v>
      </c>
      <c r="F99" s="35">
        <v>270002.6</v>
      </c>
      <c r="G99" s="35">
        <v>0</v>
      </c>
      <c r="H99" s="36">
        <v>7830.0754</v>
      </c>
    </row>
    <row r="100" spans="1:8">
      <c r="A100" s="35" t="s">
        <v>54</v>
      </c>
      <c r="B100" s="35">
        <v>2005</v>
      </c>
      <c r="C100" s="35" t="s">
        <v>180</v>
      </c>
      <c r="D100" s="35">
        <v>500000</v>
      </c>
      <c r="E100" s="35" t="s">
        <v>30</v>
      </c>
      <c r="F100" s="35">
        <v>244509.82</v>
      </c>
      <c r="G100" s="35">
        <v>0</v>
      </c>
      <c r="H100" s="36">
        <v>7090.78478</v>
      </c>
    </row>
    <row r="101" spans="1:8">
      <c r="A101" s="35" t="s">
        <v>54</v>
      </c>
      <c r="B101" s="35">
        <v>2006</v>
      </c>
      <c r="C101" s="35" t="s">
        <v>174</v>
      </c>
      <c r="D101" s="35">
        <v>500000</v>
      </c>
      <c r="E101" s="35" t="s">
        <v>30</v>
      </c>
      <c r="F101" s="35">
        <v>164943.12</v>
      </c>
      <c r="G101" s="35">
        <v>269809.6</v>
      </c>
      <c r="H101" s="36">
        <v>-10000</v>
      </c>
    </row>
    <row r="102" spans="1:8">
      <c r="A102" s="35" t="s">
        <v>54</v>
      </c>
      <c r="B102" s="35">
        <v>2006</v>
      </c>
      <c r="C102" s="35" t="s">
        <v>181</v>
      </c>
      <c r="D102" s="35">
        <v>500000</v>
      </c>
      <c r="E102" s="35" t="s">
        <v>30</v>
      </c>
      <c r="F102" s="35">
        <v>1881078.73</v>
      </c>
      <c r="G102" s="35">
        <v>1417103.89</v>
      </c>
      <c r="H102" s="36">
        <v>13455.27036</v>
      </c>
    </row>
    <row r="103" spans="1:8">
      <c r="A103" s="35" t="s">
        <v>54</v>
      </c>
      <c r="B103" s="35">
        <v>2006</v>
      </c>
      <c r="C103" s="35" t="s">
        <v>176</v>
      </c>
      <c r="D103" s="35">
        <v>500000</v>
      </c>
      <c r="E103" s="35" t="s">
        <v>30</v>
      </c>
      <c r="F103" s="35">
        <v>311474.06</v>
      </c>
      <c r="G103" s="35">
        <v>180308.76</v>
      </c>
      <c r="H103" s="36">
        <v>3803.79369999999</v>
      </c>
    </row>
    <row r="104" spans="1:8">
      <c r="A104" s="35" t="s">
        <v>54</v>
      </c>
      <c r="B104" s="35">
        <v>2006</v>
      </c>
      <c r="C104" s="35" t="s">
        <v>182</v>
      </c>
      <c r="D104" s="35">
        <v>500000</v>
      </c>
      <c r="E104" s="35" t="s">
        <v>30</v>
      </c>
      <c r="F104" s="35">
        <v>898586.47</v>
      </c>
      <c r="G104" s="35">
        <v>0</v>
      </c>
      <c r="H104" s="36">
        <v>26059.00763</v>
      </c>
    </row>
    <row r="105" spans="1:8">
      <c r="A105" s="35" t="s">
        <v>54</v>
      </c>
      <c r="B105" s="35">
        <v>2006</v>
      </c>
      <c r="C105" s="35" t="s">
        <v>185</v>
      </c>
      <c r="D105" s="35">
        <v>500000</v>
      </c>
      <c r="E105" s="35" t="s">
        <v>30</v>
      </c>
      <c r="F105" s="35">
        <v>220259.02</v>
      </c>
      <c r="G105" s="35">
        <v>0</v>
      </c>
      <c r="H105" s="36">
        <v>6387.51158</v>
      </c>
    </row>
    <row r="106" spans="1:8">
      <c r="A106" s="35" t="s">
        <v>56</v>
      </c>
      <c r="B106" s="35">
        <v>2004</v>
      </c>
      <c r="C106" s="35" t="s">
        <v>172</v>
      </c>
      <c r="D106" s="35">
        <v>500000</v>
      </c>
      <c r="E106" s="35" t="s">
        <v>13</v>
      </c>
      <c r="F106" s="35">
        <v>1037959.1</v>
      </c>
      <c r="G106" s="35">
        <v>924482.09</v>
      </c>
      <c r="H106" s="36">
        <v>3290.83329</v>
      </c>
    </row>
    <row r="107" spans="1:8">
      <c r="A107" s="35" t="s">
        <v>56</v>
      </c>
      <c r="B107" s="35">
        <v>2004</v>
      </c>
      <c r="C107" s="35" t="s">
        <v>181</v>
      </c>
      <c r="D107" s="35">
        <v>500000</v>
      </c>
      <c r="E107" s="35" t="s">
        <v>13</v>
      </c>
      <c r="F107" s="35">
        <v>473415.65</v>
      </c>
      <c r="G107" s="35">
        <v>256148.12</v>
      </c>
      <c r="H107" s="36">
        <v>6300.75837</v>
      </c>
    </row>
    <row r="108" spans="1:8">
      <c r="A108" s="35" t="s">
        <v>56</v>
      </c>
      <c r="B108" s="35">
        <v>2005</v>
      </c>
      <c r="C108" s="35" t="s">
        <v>174</v>
      </c>
      <c r="D108" s="35">
        <v>500000</v>
      </c>
      <c r="E108" s="35" t="s">
        <v>13</v>
      </c>
      <c r="F108" s="35">
        <v>273807.04</v>
      </c>
      <c r="G108" s="35">
        <v>204543.42</v>
      </c>
      <c r="H108" s="36">
        <v>2008.64497999999</v>
      </c>
    </row>
    <row r="109" spans="1:8">
      <c r="A109" s="35" t="s">
        <v>56</v>
      </c>
      <c r="B109" s="35">
        <v>2005</v>
      </c>
      <c r="C109" s="35" t="s">
        <v>176</v>
      </c>
      <c r="D109" s="35">
        <v>500000</v>
      </c>
      <c r="E109" s="35" t="s">
        <v>13</v>
      </c>
      <c r="F109" s="35">
        <v>572539.76</v>
      </c>
      <c r="G109" s="35">
        <v>0</v>
      </c>
      <c r="H109" s="36">
        <v>16603.65304</v>
      </c>
    </row>
    <row r="110" spans="1:8">
      <c r="A110" s="35" t="s">
        <v>56</v>
      </c>
      <c r="B110" s="35">
        <v>2005</v>
      </c>
      <c r="C110" s="35" t="s">
        <v>183</v>
      </c>
      <c r="D110" s="35">
        <v>500000</v>
      </c>
      <c r="E110" s="35" t="s">
        <v>13</v>
      </c>
      <c r="F110" s="35">
        <v>364420.47</v>
      </c>
      <c r="G110" s="35">
        <v>503055.49</v>
      </c>
      <c r="H110" s="36">
        <v>-10000</v>
      </c>
    </row>
    <row r="111" spans="1:8">
      <c r="A111" s="35" t="s">
        <v>56</v>
      </c>
      <c r="B111" s="35">
        <v>2005</v>
      </c>
      <c r="C111" s="35" t="s">
        <v>177</v>
      </c>
      <c r="D111" s="35">
        <v>500000</v>
      </c>
      <c r="E111" s="35" t="s">
        <v>13</v>
      </c>
      <c r="F111" s="35">
        <v>94786.9</v>
      </c>
      <c r="G111" s="35">
        <v>67893.58</v>
      </c>
      <c r="H111" s="36">
        <v>779.906279999999</v>
      </c>
    </row>
    <row r="112" spans="1:8">
      <c r="A112" s="35" t="s">
        <v>56</v>
      </c>
      <c r="B112" s="35">
        <v>2005</v>
      </c>
      <c r="C112" s="35" t="s">
        <v>184</v>
      </c>
      <c r="D112" s="35">
        <v>500000</v>
      </c>
      <c r="E112" s="35" t="s">
        <v>13</v>
      </c>
      <c r="F112" s="35">
        <v>434989.72</v>
      </c>
      <c r="G112" s="35">
        <v>0</v>
      </c>
      <c r="H112" s="36">
        <v>12614.70188</v>
      </c>
    </row>
    <row r="113" spans="1:8">
      <c r="A113" s="35" t="s">
        <v>56</v>
      </c>
      <c r="B113" s="35">
        <v>2005</v>
      </c>
      <c r="C113" s="35" t="s">
        <v>178</v>
      </c>
      <c r="D113" s="35">
        <v>500000</v>
      </c>
      <c r="E113" s="35" t="s">
        <v>13</v>
      </c>
      <c r="F113" s="35">
        <v>350576.81</v>
      </c>
      <c r="G113" s="35">
        <v>0</v>
      </c>
      <c r="H113" s="36">
        <v>10166.72749</v>
      </c>
    </row>
    <row r="114" spans="1:8">
      <c r="A114" s="35" t="s">
        <v>56</v>
      </c>
      <c r="B114" s="35">
        <v>2006</v>
      </c>
      <c r="C114" s="35" t="s">
        <v>181</v>
      </c>
      <c r="D114" s="35">
        <v>500000</v>
      </c>
      <c r="E114" s="35" t="s">
        <v>13</v>
      </c>
      <c r="F114" s="35">
        <v>1410309.52</v>
      </c>
      <c r="G114" s="35">
        <v>818588.07</v>
      </c>
      <c r="H114" s="36">
        <v>17159.92205</v>
      </c>
    </row>
    <row r="115" spans="1:8">
      <c r="A115" s="35" t="s">
        <v>56</v>
      </c>
      <c r="B115" s="35">
        <v>2006</v>
      </c>
      <c r="C115" s="35" t="s">
        <v>177</v>
      </c>
      <c r="D115" s="35">
        <v>500000</v>
      </c>
      <c r="E115" s="35" t="s">
        <v>13</v>
      </c>
      <c r="F115" s="35">
        <v>253374.93</v>
      </c>
      <c r="G115" s="35">
        <v>0</v>
      </c>
      <c r="H115" s="36">
        <v>7347.87297</v>
      </c>
    </row>
    <row r="116" spans="1:8">
      <c r="A116" s="35" t="s">
        <v>58</v>
      </c>
      <c r="B116" s="35">
        <v>2004</v>
      </c>
      <c r="C116" s="35" t="s">
        <v>172</v>
      </c>
      <c r="D116" s="35">
        <v>100000</v>
      </c>
      <c r="E116" s="35" t="s">
        <v>18</v>
      </c>
      <c r="F116" s="35">
        <v>1018211.55</v>
      </c>
      <c r="G116" s="35">
        <v>1760599.62</v>
      </c>
      <c r="H116" s="36">
        <v>-2000</v>
      </c>
    </row>
    <row r="117" spans="1:8">
      <c r="A117" s="35" t="s">
        <v>58</v>
      </c>
      <c r="B117" s="35">
        <v>2004</v>
      </c>
      <c r="C117" s="35" t="s">
        <v>184</v>
      </c>
      <c r="D117" s="35">
        <v>100000</v>
      </c>
      <c r="E117" s="35" t="s">
        <v>18</v>
      </c>
      <c r="F117" s="35">
        <v>485279.9</v>
      </c>
      <c r="G117" s="35">
        <v>0</v>
      </c>
      <c r="H117" s="36">
        <v>14073.1171</v>
      </c>
    </row>
    <row r="118" spans="1:8">
      <c r="A118" s="35" t="s">
        <v>58</v>
      </c>
      <c r="B118" s="35">
        <v>2005</v>
      </c>
      <c r="C118" s="35" t="s">
        <v>174</v>
      </c>
      <c r="D118" s="35">
        <v>100000</v>
      </c>
      <c r="E118" s="35" t="s">
        <v>18</v>
      </c>
      <c r="F118" s="35">
        <v>68566.75</v>
      </c>
      <c r="G118" s="35">
        <v>397999.66</v>
      </c>
      <c r="H118" s="36">
        <v>-2000</v>
      </c>
    </row>
    <row r="119" spans="1:8">
      <c r="A119" s="35" t="s">
        <v>58</v>
      </c>
      <c r="B119" s="35">
        <v>2005</v>
      </c>
      <c r="C119" s="35" t="s">
        <v>176</v>
      </c>
      <c r="D119" s="35">
        <v>100000</v>
      </c>
      <c r="E119" s="35" t="s">
        <v>18</v>
      </c>
      <c r="F119" s="35">
        <v>384469.58</v>
      </c>
      <c r="G119" s="35">
        <v>639045.86</v>
      </c>
      <c r="H119" s="36">
        <v>-2000</v>
      </c>
    </row>
    <row r="120" spans="1:8">
      <c r="A120" s="35" t="s">
        <v>58</v>
      </c>
      <c r="B120" s="35">
        <v>2005</v>
      </c>
      <c r="C120" s="35" t="s">
        <v>182</v>
      </c>
      <c r="D120" s="35">
        <v>100000</v>
      </c>
      <c r="E120" s="35" t="s">
        <v>18</v>
      </c>
      <c r="F120" s="35">
        <v>453302.43</v>
      </c>
      <c r="G120" s="35">
        <v>0</v>
      </c>
      <c r="H120" s="36">
        <v>13145.77047</v>
      </c>
    </row>
    <row r="121" spans="1:8">
      <c r="A121" s="35" t="s">
        <v>58</v>
      </c>
      <c r="B121" s="35">
        <v>2005</v>
      </c>
      <c r="C121" s="35" t="s">
        <v>180</v>
      </c>
      <c r="D121" s="35">
        <v>100000</v>
      </c>
      <c r="E121" s="35" t="s">
        <v>18</v>
      </c>
      <c r="F121" s="35">
        <v>271505.75</v>
      </c>
      <c r="G121" s="35">
        <v>0</v>
      </c>
      <c r="H121" s="36">
        <v>7873.66675</v>
      </c>
    </row>
    <row r="122" spans="1:8">
      <c r="A122" s="35" t="s">
        <v>58</v>
      </c>
      <c r="B122" s="35">
        <v>2005</v>
      </c>
      <c r="C122" s="35" t="s">
        <v>185</v>
      </c>
      <c r="D122" s="35">
        <v>100000</v>
      </c>
      <c r="E122" s="35" t="s">
        <v>18</v>
      </c>
      <c r="F122" s="35">
        <v>368363.72</v>
      </c>
      <c r="G122" s="35">
        <v>0</v>
      </c>
      <c r="H122" s="36">
        <v>10682.54788</v>
      </c>
    </row>
    <row r="123" spans="1:8">
      <c r="A123" s="35" t="s">
        <v>58</v>
      </c>
      <c r="B123" s="35">
        <v>2006</v>
      </c>
      <c r="C123" s="35" t="s">
        <v>181</v>
      </c>
      <c r="D123" s="35">
        <v>100000</v>
      </c>
      <c r="E123" s="35" t="s">
        <v>18</v>
      </c>
      <c r="F123" s="35">
        <v>1545244.99</v>
      </c>
      <c r="G123" s="35">
        <v>1326858.77</v>
      </c>
      <c r="H123" s="36">
        <v>6333.20037999999</v>
      </c>
    </row>
    <row r="124" spans="1:8">
      <c r="A124" s="35" t="s">
        <v>58</v>
      </c>
      <c r="B124" s="35">
        <v>2006</v>
      </c>
      <c r="C124" s="35" t="s">
        <v>176</v>
      </c>
      <c r="D124" s="35">
        <v>100000</v>
      </c>
      <c r="E124" s="35" t="s">
        <v>18</v>
      </c>
      <c r="F124" s="35">
        <v>171975.29</v>
      </c>
      <c r="G124" s="35">
        <v>0</v>
      </c>
      <c r="H124" s="36">
        <v>4987.28341</v>
      </c>
    </row>
    <row r="125" spans="1:8">
      <c r="A125" s="35" t="s">
        <v>58</v>
      </c>
      <c r="B125" s="35">
        <v>2006</v>
      </c>
      <c r="C125" s="35" t="s">
        <v>184</v>
      </c>
      <c r="D125" s="35">
        <v>100000</v>
      </c>
      <c r="E125" s="35" t="s">
        <v>18</v>
      </c>
      <c r="F125" s="35">
        <v>347293.54</v>
      </c>
      <c r="G125" s="35">
        <v>0</v>
      </c>
      <c r="H125" s="36">
        <v>10071.51266</v>
      </c>
    </row>
    <row r="126" spans="1:8">
      <c r="A126" s="35" t="s">
        <v>58</v>
      </c>
      <c r="B126" s="35">
        <v>2006</v>
      </c>
      <c r="C126" s="35" t="s">
        <v>178</v>
      </c>
      <c r="D126" s="35">
        <v>100000</v>
      </c>
      <c r="E126" s="35" t="s">
        <v>18</v>
      </c>
      <c r="F126" s="35">
        <v>441304.07</v>
      </c>
      <c r="G126" s="35">
        <v>448065.36</v>
      </c>
      <c r="H126" s="36">
        <v>-2000</v>
      </c>
    </row>
    <row r="127" spans="1:8">
      <c r="A127" s="35" t="s">
        <v>60</v>
      </c>
      <c r="B127" s="35">
        <v>2004</v>
      </c>
      <c r="C127" s="35" t="s">
        <v>172</v>
      </c>
      <c r="D127" s="35">
        <v>10000</v>
      </c>
      <c r="E127" s="35" t="s">
        <v>23</v>
      </c>
      <c r="F127" s="35">
        <v>684822.33</v>
      </c>
      <c r="G127" s="35">
        <v>1281084.23</v>
      </c>
      <c r="H127" s="36">
        <v>-200</v>
      </c>
    </row>
    <row r="128" spans="1:8">
      <c r="A128" s="35" t="s">
        <v>60</v>
      </c>
      <c r="B128" s="35">
        <v>2004</v>
      </c>
      <c r="C128" s="35" t="s">
        <v>181</v>
      </c>
      <c r="D128" s="35">
        <v>10000</v>
      </c>
      <c r="E128" s="35" t="s">
        <v>23</v>
      </c>
      <c r="F128" s="35">
        <v>328667.38</v>
      </c>
      <c r="G128" s="35">
        <v>0</v>
      </c>
      <c r="H128" s="36">
        <v>9531.35402</v>
      </c>
    </row>
    <row r="129" spans="1:8">
      <c r="A129" s="35" t="s">
        <v>60</v>
      </c>
      <c r="B129" s="35">
        <v>2005</v>
      </c>
      <c r="C129" s="35" t="s">
        <v>172</v>
      </c>
      <c r="D129" s="35">
        <v>10000</v>
      </c>
      <c r="E129" s="35" t="s">
        <v>23</v>
      </c>
      <c r="F129" s="35">
        <v>499107.44</v>
      </c>
      <c r="G129" s="35">
        <v>395204.2</v>
      </c>
      <c r="H129" s="36">
        <v>3013.19396</v>
      </c>
    </row>
    <row r="130" spans="1:8">
      <c r="A130" s="35" t="s">
        <v>60</v>
      </c>
      <c r="B130" s="35">
        <v>2005</v>
      </c>
      <c r="C130" s="35" t="s">
        <v>174</v>
      </c>
      <c r="D130" s="35">
        <v>10000</v>
      </c>
      <c r="E130" s="35" t="s">
        <v>23</v>
      </c>
      <c r="F130" s="35">
        <v>486498.21</v>
      </c>
      <c r="G130" s="35">
        <v>232774.64</v>
      </c>
      <c r="H130" s="36">
        <v>7357.98353</v>
      </c>
    </row>
    <row r="131" spans="1:8">
      <c r="A131" s="35" t="s">
        <v>60</v>
      </c>
      <c r="B131" s="35">
        <v>2005</v>
      </c>
      <c r="C131" s="35" t="s">
        <v>179</v>
      </c>
      <c r="D131" s="35">
        <v>10000</v>
      </c>
      <c r="E131" s="35" t="s">
        <v>23</v>
      </c>
      <c r="F131" s="35">
        <v>484196.01</v>
      </c>
      <c r="G131" s="35">
        <v>505098.83</v>
      </c>
      <c r="H131" s="36">
        <v>-200</v>
      </c>
    </row>
    <row r="132" spans="1:8">
      <c r="A132" s="35" t="s">
        <v>60</v>
      </c>
      <c r="B132" s="35">
        <v>2005</v>
      </c>
      <c r="C132" s="35" t="s">
        <v>176</v>
      </c>
      <c r="D132" s="35">
        <v>10000</v>
      </c>
      <c r="E132" s="35" t="s">
        <v>23</v>
      </c>
      <c r="F132" s="35">
        <v>327032.77</v>
      </c>
      <c r="G132" s="35">
        <v>0</v>
      </c>
      <c r="H132" s="36">
        <v>9483.95033</v>
      </c>
    </row>
    <row r="133" spans="1:8">
      <c r="A133" s="35" t="s">
        <v>60</v>
      </c>
      <c r="B133" s="35">
        <v>2005</v>
      </c>
      <c r="C133" s="35" t="s">
        <v>177</v>
      </c>
      <c r="D133" s="35">
        <v>10000</v>
      </c>
      <c r="E133" s="35" t="s">
        <v>23</v>
      </c>
      <c r="F133" s="35">
        <v>399549.37</v>
      </c>
      <c r="G133" s="35">
        <v>0</v>
      </c>
      <c r="H133" s="36">
        <v>11586.93173</v>
      </c>
    </row>
    <row r="134" spans="1:8">
      <c r="A134" s="35" t="s">
        <v>60</v>
      </c>
      <c r="B134" s="35">
        <v>2005</v>
      </c>
      <c r="C134" s="35" t="s">
        <v>178</v>
      </c>
      <c r="D134" s="35">
        <v>10000</v>
      </c>
      <c r="E134" s="35" t="s">
        <v>23</v>
      </c>
      <c r="F134" s="35">
        <v>1184766.31</v>
      </c>
      <c r="G134" s="35">
        <v>0</v>
      </c>
      <c r="H134" s="36">
        <v>34358.22299</v>
      </c>
    </row>
    <row r="135" spans="1:8">
      <c r="A135" s="35" t="s">
        <v>60</v>
      </c>
      <c r="B135" s="35">
        <v>2006</v>
      </c>
      <c r="C135" s="35" t="s">
        <v>172</v>
      </c>
      <c r="D135" s="35">
        <v>10000</v>
      </c>
      <c r="E135" s="35" t="s">
        <v>23</v>
      </c>
      <c r="F135" s="35">
        <v>354958.26</v>
      </c>
      <c r="G135" s="35">
        <v>0</v>
      </c>
      <c r="H135" s="36">
        <v>10293.78954</v>
      </c>
    </row>
    <row r="136" spans="1:8">
      <c r="A136" s="35" t="s">
        <v>60</v>
      </c>
      <c r="B136" s="35">
        <v>2006</v>
      </c>
      <c r="C136" s="35" t="s">
        <v>181</v>
      </c>
      <c r="D136" s="35">
        <v>10000</v>
      </c>
      <c r="E136" s="35" t="s">
        <v>23</v>
      </c>
      <c r="F136" s="35">
        <v>420863.35</v>
      </c>
      <c r="G136" s="35">
        <v>1087516.55</v>
      </c>
      <c r="H136" s="36">
        <v>-200</v>
      </c>
    </row>
    <row r="137" spans="1:8">
      <c r="A137" s="35" t="s">
        <v>60</v>
      </c>
      <c r="B137" s="35">
        <v>2006</v>
      </c>
      <c r="C137" s="35" t="s">
        <v>182</v>
      </c>
      <c r="D137" s="35">
        <v>10000</v>
      </c>
      <c r="E137" s="35" t="s">
        <v>23</v>
      </c>
      <c r="F137" s="35">
        <v>53301.97</v>
      </c>
      <c r="G137" s="35">
        <v>0</v>
      </c>
      <c r="H137" s="36">
        <v>1545.75713</v>
      </c>
    </row>
    <row r="138" spans="1:8">
      <c r="A138" s="35" t="s">
        <v>60</v>
      </c>
      <c r="B138" s="35">
        <v>2006</v>
      </c>
      <c r="C138" s="35" t="s">
        <v>180</v>
      </c>
      <c r="D138" s="35">
        <v>10000</v>
      </c>
      <c r="E138" s="35" t="s">
        <v>23</v>
      </c>
      <c r="F138" s="35">
        <v>343738.81</v>
      </c>
      <c r="G138" s="35">
        <v>0</v>
      </c>
      <c r="H138" s="36">
        <v>9968.42549</v>
      </c>
    </row>
    <row r="139" spans="1:8">
      <c r="A139" s="35" t="s">
        <v>14</v>
      </c>
      <c r="B139" s="35">
        <v>2004</v>
      </c>
      <c r="C139" s="35" t="s">
        <v>172</v>
      </c>
      <c r="D139" s="35">
        <v>100000</v>
      </c>
      <c r="E139" s="35" t="s">
        <v>18</v>
      </c>
      <c r="F139" s="35">
        <v>735263.8</v>
      </c>
      <c r="G139" s="35">
        <v>664079.36</v>
      </c>
      <c r="H139" s="36">
        <v>2064.34876</v>
      </c>
    </row>
    <row r="140" spans="1:8">
      <c r="A140" s="35" t="s">
        <v>14</v>
      </c>
      <c r="B140" s="35">
        <v>2004</v>
      </c>
      <c r="C140" s="35" t="s">
        <v>179</v>
      </c>
      <c r="D140" s="35">
        <v>100000</v>
      </c>
      <c r="E140" s="35" t="s">
        <v>18</v>
      </c>
      <c r="F140" s="35">
        <v>317441.85</v>
      </c>
      <c r="G140" s="35">
        <v>465023.05</v>
      </c>
      <c r="H140" s="36">
        <v>-2000</v>
      </c>
    </row>
    <row r="141" spans="1:8">
      <c r="A141" s="35" t="s">
        <v>14</v>
      </c>
      <c r="B141" s="35">
        <v>2004</v>
      </c>
      <c r="C141" s="35" t="s">
        <v>178</v>
      </c>
      <c r="D141" s="35">
        <v>100000</v>
      </c>
      <c r="E141" s="35" t="s">
        <v>18</v>
      </c>
      <c r="F141" s="35">
        <v>351735.56</v>
      </c>
      <c r="G141" s="35">
        <v>102881.23</v>
      </c>
      <c r="H141" s="36">
        <v>7216.77557</v>
      </c>
    </row>
    <row r="142" spans="1:8">
      <c r="A142" s="35" t="s">
        <v>14</v>
      </c>
      <c r="B142" s="35">
        <v>2005</v>
      </c>
      <c r="C142" s="35" t="s">
        <v>174</v>
      </c>
      <c r="D142" s="35">
        <v>100000</v>
      </c>
      <c r="E142" s="35" t="s">
        <v>18</v>
      </c>
      <c r="F142" s="35">
        <v>412993.4</v>
      </c>
      <c r="G142" s="35">
        <v>847151.06</v>
      </c>
      <c r="H142" s="36">
        <v>-2000</v>
      </c>
    </row>
    <row r="143" spans="1:8">
      <c r="A143" s="35" t="s">
        <v>14</v>
      </c>
      <c r="B143" s="35">
        <v>2005</v>
      </c>
      <c r="C143" s="35" t="s">
        <v>184</v>
      </c>
      <c r="D143" s="35">
        <v>100000</v>
      </c>
      <c r="E143" s="35" t="s">
        <v>18</v>
      </c>
      <c r="F143" s="35">
        <v>433983.24</v>
      </c>
      <c r="G143" s="35">
        <v>0</v>
      </c>
      <c r="H143" s="36">
        <v>12585.51396</v>
      </c>
    </row>
    <row r="144" spans="1:8">
      <c r="A144" s="35" t="s">
        <v>14</v>
      </c>
      <c r="B144" s="35">
        <v>2006</v>
      </c>
      <c r="C144" s="35" t="s">
        <v>174</v>
      </c>
      <c r="D144" s="35">
        <v>100000</v>
      </c>
      <c r="E144" s="35" t="s">
        <v>18</v>
      </c>
      <c r="F144" s="35">
        <v>258293.32</v>
      </c>
      <c r="G144" s="35">
        <v>0</v>
      </c>
      <c r="H144" s="36">
        <v>7490.50628</v>
      </c>
    </row>
    <row r="145" spans="1:8">
      <c r="A145" s="35" t="s">
        <v>14</v>
      </c>
      <c r="B145" s="35">
        <v>2006</v>
      </c>
      <c r="C145" s="35" t="s">
        <v>179</v>
      </c>
      <c r="D145" s="35">
        <v>100000</v>
      </c>
      <c r="E145" s="35" t="s">
        <v>18</v>
      </c>
      <c r="F145" s="35">
        <v>126060.88</v>
      </c>
      <c r="G145" s="35">
        <v>346376.74</v>
      </c>
      <c r="H145" s="36">
        <v>-2000</v>
      </c>
    </row>
    <row r="146" spans="1:8">
      <c r="A146" s="35" t="s">
        <v>14</v>
      </c>
      <c r="B146" s="35">
        <v>2006</v>
      </c>
      <c r="C146" s="35" t="s">
        <v>176</v>
      </c>
      <c r="D146" s="35">
        <v>100000</v>
      </c>
      <c r="E146" s="35" t="s">
        <v>18</v>
      </c>
      <c r="F146" s="35">
        <v>442880.89</v>
      </c>
      <c r="G146" s="35">
        <v>0</v>
      </c>
      <c r="H146" s="36">
        <v>12843.54581</v>
      </c>
    </row>
    <row r="147" spans="1:8">
      <c r="A147" s="35" t="s">
        <v>14</v>
      </c>
      <c r="B147" s="35">
        <v>2006</v>
      </c>
      <c r="C147" s="35" t="s">
        <v>178</v>
      </c>
      <c r="D147" s="35">
        <v>100000</v>
      </c>
      <c r="E147" s="35" t="s">
        <v>18</v>
      </c>
      <c r="F147" s="35">
        <v>73294.49</v>
      </c>
      <c r="G147" s="35">
        <v>0</v>
      </c>
      <c r="H147" s="36">
        <v>2125.54021</v>
      </c>
    </row>
    <row r="148" spans="1:8">
      <c r="A148" s="35" t="s">
        <v>62</v>
      </c>
      <c r="B148" s="35">
        <v>2004</v>
      </c>
      <c r="C148" s="35" t="s">
        <v>172</v>
      </c>
      <c r="D148" s="35">
        <v>10001</v>
      </c>
      <c r="E148" s="35" t="s">
        <v>27</v>
      </c>
      <c r="F148" s="35">
        <v>1017822.53</v>
      </c>
      <c r="G148" s="35">
        <v>1421728.19</v>
      </c>
      <c r="H148" s="36">
        <v>-200.02</v>
      </c>
    </row>
    <row r="149" spans="1:8">
      <c r="A149" s="35" t="s">
        <v>62</v>
      </c>
      <c r="B149" s="35">
        <v>2004</v>
      </c>
      <c r="C149" s="35" t="s">
        <v>181</v>
      </c>
      <c r="D149" s="35">
        <v>10001</v>
      </c>
      <c r="E149" s="35" t="s">
        <v>27</v>
      </c>
      <c r="F149" s="35">
        <v>78188.68</v>
      </c>
      <c r="G149" s="35">
        <v>489900.56</v>
      </c>
      <c r="H149" s="36">
        <v>-200.02</v>
      </c>
    </row>
    <row r="150" spans="1:8">
      <c r="A150" s="35" t="s">
        <v>62</v>
      </c>
      <c r="B150" s="35">
        <v>2004</v>
      </c>
      <c r="C150" s="35" t="s">
        <v>178</v>
      </c>
      <c r="D150" s="35">
        <v>10001</v>
      </c>
      <c r="E150" s="35" t="s">
        <v>27</v>
      </c>
      <c r="F150" s="35">
        <v>108209.63</v>
      </c>
      <c r="G150" s="35">
        <v>0</v>
      </c>
      <c r="H150" s="36">
        <v>3138.07927</v>
      </c>
    </row>
    <row r="151" spans="1:8">
      <c r="A151" s="35" t="s">
        <v>62</v>
      </c>
      <c r="B151" s="35">
        <v>2005</v>
      </c>
      <c r="C151" s="35" t="s">
        <v>174</v>
      </c>
      <c r="D151" s="35">
        <v>10001</v>
      </c>
      <c r="E151" s="35" t="s">
        <v>27</v>
      </c>
      <c r="F151" s="35">
        <v>312749.48</v>
      </c>
      <c r="G151" s="35">
        <v>350374.19</v>
      </c>
      <c r="H151" s="36">
        <v>-200.02</v>
      </c>
    </row>
    <row r="152" spans="1:8">
      <c r="A152" s="35" t="s">
        <v>62</v>
      </c>
      <c r="B152" s="35">
        <v>2005</v>
      </c>
      <c r="C152" s="35" t="s">
        <v>183</v>
      </c>
      <c r="D152" s="35">
        <v>10001</v>
      </c>
      <c r="E152" s="35" t="s">
        <v>27</v>
      </c>
      <c r="F152" s="35">
        <v>487417.71</v>
      </c>
      <c r="G152" s="35">
        <v>0</v>
      </c>
      <c r="H152" s="36">
        <v>14135.11359</v>
      </c>
    </row>
    <row r="153" spans="1:8">
      <c r="A153" s="35" t="s">
        <v>62</v>
      </c>
      <c r="B153" s="35">
        <v>2005</v>
      </c>
      <c r="C153" s="35" t="s">
        <v>177</v>
      </c>
      <c r="D153" s="35">
        <v>10001</v>
      </c>
      <c r="E153" s="35" t="s">
        <v>27</v>
      </c>
      <c r="F153" s="35">
        <v>284383.11</v>
      </c>
      <c r="G153" s="35">
        <v>185852.91</v>
      </c>
      <c r="H153" s="36">
        <v>2857.3758</v>
      </c>
    </row>
    <row r="154" spans="1:8">
      <c r="A154" s="35" t="s">
        <v>62</v>
      </c>
      <c r="B154" s="35">
        <v>2005</v>
      </c>
      <c r="C154" s="35" t="s">
        <v>184</v>
      </c>
      <c r="D154" s="35">
        <v>10001</v>
      </c>
      <c r="E154" s="35" t="s">
        <v>27</v>
      </c>
      <c r="F154" s="35">
        <v>158624.54</v>
      </c>
      <c r="G154" s="35">
        <v>0</v>
      </c>
      <c r="H154" s="36">
        <v>4600.11166</v>
      </c>
    </row>
    <row r="155" spans="1:8">
      <c r="A155" s="35" t="s">
        <v>62</v>
      </c>
      <c r="B155" s="35">
        <v>2005</v>
      </c>
      <c r="C155" s="35" t="s">
        <v>185</v>
      </c>
      <c r="D155" s="35">
        <v>10001</v>
      </c>
      <c r="E155" s="35" t="s">
        <v>27</v>
      </c>
      <c r="F155" s="35">
        <v>471713.01</v>
      </c>
      <c r="G155" s="35">
        <v>0</v>
      </c>
      <c r="H155" s="36">
        <v>13679.67729</v>
      </c>
    </row>
    <row r="156" spans="1:8">
      <c r="A156" s="35" t="s">
        <v>62</v>
      </c>
      <c r="B156" s="35">
        <v>2006</v>
      </c>
      <c r="C156" s="35" t="s">
        <v>174</v>
      </c>
      <c r="D156" s="35">
        <v>10001</v>
      </c>
      <c r="E156" s="35" t="s">
        <v>27</v>
      </c>
      <c r="F156" s="35">
        <v>934102.78</v>
      </c>
      <c r="G156" s="35">
        <v>0</v>
      </c>
      <c r="H156" s="36">
        <v>27088.98062</v>
      </c>
    </row>
    <row r="157" spans="1:8">
      <c r="A157" s="35" t="s">
        <v>62</v>
      </c>
      <c r="B157" s="35">
        <v>2006</v>
      </c>
      <c r="C157" s="35" t="s">
        <v>181</v>
      </c>
      <c r="D157" s="35">
        <v>10001</v>
      </c>
      <c r="E157" s="35" t="s">
        <v>27</v>
      </c>
      <c r="F157" s="35">
        <v>993915.68</v>
      </c>
      <c r="G157" s="35">
        <v>572002.47</v>
      </c>
      <c r="H157" s="36">
        <v>12235.48309</v>
      </c>
    </row>
    <row r="158" spans="1:8">
      <c r="A158" s="35" t="s">
        <v>62</v>
      </c>
      <c r="B158" s="35">
        <v>2006</v>
      </c>
      <c r="C158" s="35" t="s">
        <v>179</v>
      </c>
      <c r="D158" s="35">
        <v>10001</v>
      </c>
      <c r="E158" s="35" t="s">
        <v>27</v>
      </c>
      <c r="F158" s="35">
        <v>177517.14</v>
      </c>
      <c r="G158" s="35">
        <v>499899.94</v>
      </c>
      <c r="H158" s="36">
        <v>-200.02</v>
      </c>
    </row>
    <row r="159" spans="1:8">
      <c r="A159" s="35" t="s">
        <v>62</v>
      </c>
      <c r="B159" s="35">
        <v>2006</v>
      </c>
      <c r="C159" s="35" t="s">
        <v>178</v>
      </c>
      <c r="D159" s="35">
        <v>10001</v>
      </c>
      <c r="E159" s="35" t="s">
        <v>27</v>
      </c>
      <c r="F159" s="35">
        <v>465801.3</v>
      </c>
      <c r="G159" s="35">
        <v>0</v>
      </c>
      <c r="H159" s="36">
        <v>13508.2377</v>
      </c>
    </row>
    <row r="160" spans="1:8">
      <c r="A160" s="35" t="s">
        <v>64</v>
      </c>
      <c r="B160" s="35">
        <v>2004</v>
      </c>
      <c r="C160" s="35" t="s">
        <v>172</v>
      </c>
      <c r="D160" s="35">
        <v>10002</v>
      </c>
      <c r="E160" s="35" t="s">
        <v>30</v>
      </c>
      <c r="F160" s="35">
        <v>1590263.62</v>
      </c>
      <c r="G160" s="35">
        <v>1392660.78</v>
      </c>
      <c r="H160" s="36">
        <v>5730.48236</v>
      </c>
    </row>
    <row r="161" spans="1:8">
      <c r="A161" s="35" t="s">
        <v>64</v>
      </c>
      <c r="B161" s="35">
        <v>2004</v>
      </c>
      <c r="C161" s="35" t="s">
        <v>174</v>
      </c>
      <c r="D161" s="35">
        <v>10002</v>
      </c>
      <c r="E161" s="35" t="s">
        <v>30</v>
      </c>
      <c r="F161" s="35">
        <v>406001.04</v>
      </c>
      <c r="G161" s="35">
        <v>0</v>
      </c>
      <c r="H161" s="36">
        <v>11774.03016</v>
      </c>
    </row>
    <row r="162" spans="1:8">
      <c r="A162" s="35" t="s">
        <v>64</v>
      </c>
      <c r="B162" s="35">
        <v>2004</v>
      </c>
      <c r="C162" s="35" t="s">
        <v>179</v>
      </c>
      <c r="D162" s="35">
        <v>10002</v>
      </c>
      <c r="E162" s="35" t="s">
        <v>30</v>
      </c>
      <c r="F162" s="35">
        <v>659456.38</v>
      </c>
      <c r="G162" s="35">
        <v>672306.9</v>
      </c>
      <c r="H162" s="36">
        <v>-200.04</v>
      </c>
    </row>
    <row r="163" spans="1:8">
      <c r="A163" s="35" t="s">
        <v>64</v>
      </c>
      <c r="B163" s="35">
        <v>2004</v>
      </c>
      <c r="C163" s="35" t="s">
        <v>184</v>
      </c>
      <c r="D163" s="35">
        <v>10002</v>
      </c>
      <c r="E163" s="35" t="s">
        <v>30</v>
      </c>
      <c r="F163" s="35">
        <v>213571.77</v>
      </c>
      <c r="G163" s="35">
        <v>0</v>
      </c>
      <c r="H163" s="36">
        <v>6193.58133</v>
      </c>
    </row>
    <row r="164" spans="1:8">
      <c r="A164" s="35" t="s">
        <v>64</v>
      </c>
      <c r="B164" s="35">
        <v>2005</v>
      </c>
      <c r="C164" s="35" t="s">
        <v>172</v>
      </c>
      <c r="D164" s="35">
        <v>10002</v>
      </c>
      <c r="E164" s="35" t="s">
        <v>30</v>
      </c>
      <c r="F164" s="35">
        <v>341922.01</v>
      </c>
      <c r="G164" s="35">
        <v>0</v>
      </c>
      <c r="H164" s="36">
        <v>9915.73829</v>
      </c>
    </row>
    <row r="165" spans="1:8">
      <c r="A165" s="35" t="s">
        <v>64</v>
      </c>
      <c r="B165" s="35">
        <v>2005</v>
      </c>
      <c r="C165" s="35" t="s">
        <v>174</v>
      </c>
      <c r="D165" s="35">
        <v>10002</v>
      </c>
      <c r="E165" s="35" t="s">
        <v>30</v>
      </c>
      <c r="F165" s="35">
        <v>18730.83</v>
      </c>
      <c r="G165" s="35">
        <v>607009.32</v>
      </c>
      <c r="H165" s="36">
        <v>-200.04</v>
      </c>
    </row>
    <row r="166" spans="1:8">
      <c r="A166" s="35" t="s">
        <v>64</v>
      </c>
      <c r="B166" s="35">
        <v>2005</v>
      </c>
      <c r="C166" s="35" t="s">
        <v>179</v>
      </c>
      <c r="D166" s="35">
        <v>10002</v>
      </c>
      <c r="E166" s="35" t="s">
        <v>30</v>
      </c>
      <c r="F166" s="35">
        <v>122290</v>
      </c>
      <c r="G166" s="35">
        <v>149638.59</v>
      </c>
      <c r="H166" s="36">
        <v>-200.04</v>
      </c>
    </row>
    <row r="167" spans="1:8">
      <c r="A167" s="35" t="s">
        <v>64</v>
      </c>
      <c r="B167" s="35">
        <v>2005</v>
      </c>
      <c r="C167" s="35" t="s">
        <v>176</v>
      </c>
      <c r="D167" s="35">
        <v>10002</v>
      </c>
      <c r="E167" s="35" t="s">
        <v>30</v>
      </c>
      <c r="F167" s="35">
        <v>568640.73</v>
      </c>
      <c r="G167" s="35">
        <v>252487.85</v>
      </c>
      <c r="H167" s="36">
        <v>9168.43352</v>
      </c>
    </row>
    <row r="168" spans="1:8">
      <c r="A168" s="35" t="s">
        <v>64</v>
      </c>
      <c r="B168" s="35">
        <v>2005</v>
      </c>
      <c r="C168" s="35" t="s">
        <v>183</v>
      </c>
      <c r="D168" s="35">
        <v>10002</v>
      </c>
      <c r="E168" s="35" t="s">
        <v>30</v>
      </c>
      <c r="F168" s="35">
        <v>32881.24</v>
      </c>
      <c r="G168" s="35">
        <v>724867.72</v>
      </c>
      <c r="H168" s="36">
        <v>-200.04</v>
      </c>
    </row>
    <row r="169" spans="1:8">
      <c r="A169" s="35" t="s">
        <v>64</v>
      </c>
      <c r="B169" s="35">
        <v>2005</v>
      </c>
      <c r="C169" s="35" t="s">
        <v>180</v>
      </c>
      <c r="D169" s="35">
        <v>10002</v>
      </c>
      <c r="E169" s="35" t="s">
        <v>30</v>
      </c>
      <c r="F169" s="35">
        <v>319560.13</v>
      </c>
      <c r="G169" s="35">
        <v>0</v>
      </c>
      <c r="H169" s="36">
        <v>9267.24377</v>
      </c>
    </row>
    <row r="170" spans="1:8">
      <c r="A170" s="35" t="s">
        <v>64</v>
      </c>
      <c r="B170" s="35">
        <v>2005</v>
      </c>
      <c r="C170" s="35" t="s">
        <v>178</v>
      </c>
      <c r="D170" s="35">
        <v>10002</v>
      </c>
      <c r="E170" s="35" t="s">
        <v>30</v>
      </c>
      <c r="F170" s="35">
        <v>246986.05</v>
      </c>
      <c r="G170" s="35">
        <v>0</v>
      </c>
      <c r="H170" s="36">
        <v>7162.59545</v>
      </c>
    </row>
    <row r="171" spans="1:8">
      <c r="A171" s="35" t="s">
        <v>64</v>
      </c>
      <c r="B171" s="35">
        <v>2006</v>
      </c>
      <c r="C171" s="35" t="s">
        <v>172</v>
      </c>
      <c r="D171" s="35">
        <v>10002</v>
      </c>
      <c r="E171" s="35" t="s">
        <v>30</v>
      </c>
      <c r="F171" s="35">
        <v>71684.75</v>
      </c>
      <c r="G171" s="35">
        <v>0</v>
      </c>
      <c r="H171" s="36">
        <v>2078.85775</v>
      </c>
    </row>
    <row r="172" spans="1:8">
      <c r="A172" s="35" t="s">
        <v>64</v>
      </c>
      <c r="B172" s="35">
        <v>2006</v>
      </c>
      <c r="C172" s="35" t="s">
        <v>181</v>
      </c>
      <c r="D172" s="35">
        <v>10002</v>
      </c>
      <c r="E172" s="35" t="s">
        <v>30</v>
      </c>
      <c r="F172" s="35">
        <v>1963231.22</v>
      </c>
      <c r="G172" s="35">
        <v>303666.24</v>
      </c>
      <c r="H172" s="36">
        <v>48127.38442</v>
      </c>
    </row>
    <row r="173" spans="1:8">
      <c r="A173" s="35" t="s">
        <v>64</v>
      </c>
      <c r="B173" s="35">
        <v>2006</v>
      </c>
      <c r="C173" s="35" t="s">
        <v>179</v>
      </c>
      <c r="D173" s="35">
        <v>10002</v>
      </c>
      <c r="E173" s="35" t="s">
        <v>30</v>
      </c>
      <c r="F173" s="35">
        <v>449160.56</v>
      </c>
      <c r="G173" s="35">
        <v>21952.08</v>
      </c>
      <c r="H173" s="36">
        <v>12389.04592</v>
      </c>
    </row>
    <row r="174" spans="1:8">
      <c r="A174" s="35" t="s">
        <v>64</v>
      </c>
      <c r="B174" s="35">
        <v>2006</v>
      </c>
      <c r="C174" s="35" t="s">
        <v>176</v>
      </c>
      <c r="D174" s="35">
        <v>10002</v>
      </c>
      <c r="E174" s="35" t="s">
        <v>30</v>
      </c>
      <c r="F174" s="35">
        <v>516562.12</v>
      </c>
      <c r="G174" s="35">
        <v>473053.49</v>
      </c>
      <c r="H174" s="36">
        <v>1261.75027</v>
      </c>
    </row>
    <row r="175" spans="1:8">
      <c r="A175" s="35" t="s">
        <v>64</v>
      </c>
      <c r="B175" s="35">
        <v>2006</v>
      </c>
      <c r="C175" s="35" t="s">
        <v>185</v>
      </c>
      <c r="D175" s="35">
        <v>10002</v>
      </c>
      <c r="E175" s="35" t="s">
        <v>30</v>
      </c>
      <c r="F175" s="35">
        <v>487363.35</v>
      </c>
      <c r="G175" s="35">
        <v>0</v>
      </c>
      <c r="H175" s="36">
        <v>14133.53715</v>
      </c>
    </row>
    <row r="176" spans="1:8">
      <c r="A176" s="35" t="s">
        <v>66</v>
      </c>
      <c r="B176" s="35">
        <v>2004</v>
      </c>
      <c r="C176" s="35" t="s">
        <v>172</v>
      </c>
      <c r="D176" s="35">
        <v>100000</v>
      </c>
      <c r="E176" s="35" t="s">
        <v>13</v>
      </c>
      <c r="F176" s="35">
        <v>2126632.22</v>
      </c>
      <c r="G176" s="35">
        <v>1921997.85</v>
      </c>
      <c r="H176" s="36">
        <v>5934.39673</v>
      </c>
    </row>
    <row r="177" spans="1:8">
      <c r="A177" s="35" t="s">
        <v>66</v>
      </c>
      <c r="B177" s="35">
        <v>2004</v>
      </c>
      <c r="C177" s="35" t="s">
        <v>174</v>
      </c>
      <c r="D177" s="35">
        <v>100000</v>
      </c>
      <c r="E177" s="35" t="s">
        <v>13</v>
      </c>
      <c r="F177" s="35">
        <v>375836.66</v>
      </c>
      <c r="G177" s="35">
        <v>2338.64</v>
      </c>
      <c r="H177" s="36">
        <v>10831.4425799999</v>
      </c>
    </row>
    <row r="178" spans="1:8">
      <c r="A178" s="35" t="s">
        <v>66</v>
      </c>
      <c r="B178" s="35">
        <v>2004</v>
      </c>
      <c r="C178" s="35" t="s">
        <v>181</v>
      </c>
      <c r="D178" s="35">
        <v>100000</v>
      </c>
      <c r="E178" s="35" t="s">
        <v>13</v>
      </c>
      <c r="F178" s="35">
        <v>364043.63</v>
      </c>
      <c r="G178" s="35">
        <v>0</v>
      </c>
      <c r="H178" s="36">
        <v>10557.26527</v>
      </c>
    </row>
    <row r="179" spans="1:8">
      <c r="A179" s="35" t="s">
        <v>66</v>
      </c>
      <c r="B179" s="35">
        <v>2004</v>
      </c>
      <c r="C179" s="35" t="s">
        <v>178</v>
      </c>
      <c r="D179" s="35">
        <v>100000</v>
      </c>
      <c r="E179" s="35" t="s">
        <v>13</v>
      </c>
      <c r="F179" s="35">
        <v>289493.54</v>
      </c>
      <c r="G179" s="35">
        <v>0</v>
      </c>
      <c r="H179" s="36">
        <v>8395.31266</v>
      </c>
    </row>
    <row r="180" spans="1:8">
      <c r="A180" s="35" t="s">
        <v>66</v>
      </c>
      <c r="B180" s="35">
        <v>2005</v>
      </c>
      <c r="C180" s="35" t="s">
        <v>174</v>
      </c>
      <c r="D180" s="35">
        <v>100000</v>
      </c>
      <c r="E180" s="35" t="s">
        <v>13</v>
      </c>
      <c r="F180" s="35">
        <v>285251.05</v>
      </c>
      <c r="G180" s="35">
        <v>869738.36</v>
      </c>
      <c r="H180" s="36">
        <v>-2000</v>
      </c>
    </row>
    <row r="181" spans="1:8">
      <c r="A181" s="35" t="s">
        <v>66</v>
      </c>
      <c r="B181" s="35">
        <v>2005</v>
      </c>
      <c r="C181" s="35" t="s">
        <v>179</v>
      </c>
      <c r="D181" s="35">
        <v>100000</v>
      </c>
      <c r="E181" s="35" t="s">
        <v>13</v>
      </c>
      <c r="F181" s="35">
        <v>151043.2</v>
      </c>
      <c r="G181" s="35">
        <v>203496.42</v>
      </c>
      <c r="H181" s="36">
        <v>-2000</v>
      </c>
    </row>
    <row r="182" spans="1:8">
      <c r="A182" s="35" t="s">
        <v>66</v>
      </c>
      <c r="B182" s="35">
        <v>2005</v>
      </c>
      <c r="C182" s="35" t="s">
        <v>176</v>
      </c>
      <c r="D182" s="35">
        <v>100000</v>
      </c>
      <c r="E182" s="35" t="s">
        <v>13</v>
      </c>
      <c r="F182" s="35">
        <v>455216.21</v>
      </c>
      <c r="G182" s="35">
        <v>745752.73</v>
      </c>
      <c r="H182" s="36">
        <v>-2000</v>
      </c>
    </row>
    <row r="183" spans="1:8">
      <c r="A183" s="35" t="s">
        <v>66</v>
      </c>
      <c r="B183" s="35">
        <v>2005</v>
      </c>
      <c r="C183" s="35" t="s">
        <v>183</v>
      </c>
      <c r="D183" s="35">
        <v>100000</v>
      </c>
      <c r="E183" s="35" t="s">
        <v>13</v>
      </c>
      <c r="F183" s="35">
        <v>888879.2</v>
      </c>
      <c r="G183" s="35">
        <v>166362.04</v>
      </c>
      <c r="H183" s="36">
        <v>20952.9976399999</v>
      </c>
    </row>
    <row r="184" spans="1:8">
      <c r="A184" s="35" t="s">
        <v>66</v>
      </c>
      <c r="B184" s="35">
        <v>2005</v>
      </c>
      <c r="C184" s="35" t="s">
        <v>178</v>
      </c>
      <c r="D184" s="35">
        <v>100000</v>
      </c>
      <c r="E184" s="35" t="s">
        <v>13</v>
      </c>
      <c r="F184" s="35">
        <v>1146412.35</v>
      </c>
      <c r="G184" s="35">
        <v>68275.8</v>
      </c>
      <c r="H184" s="36">
        <v>31265.95995</v>
      </c>
    </row>
    <row r="185" spans="1:8">
      <c r="A185" s="35" t="s">
        <v>66</v>
      </c>
      <c r="B185" s="35">
        <v>2006</v>
      </c>
      <c r="C185" s="35" t="s">
        <v>174</v>
      </c>
      <c r="D185" s="35">
        <v>100000</v>
      </c>
      <c r="E185" s="35" t="s">
        <v>13</v>
      </c>
      <c r="F185" s="35">
        <v>321666.55</v>
      </c>
      <c r="G185" s="35">
        <v>370297.02</v>
      </c>
      <c r="H185" s="36">
        <v>-2000</v>
      </c>
    </row>
    <row r="186" spans="1:8">
      <c r="A186" s="35" t="s">
        <v>66</v>
      </c>
      <c r="B186" s="35">
        <v>2006</v>
      </c>
      <c r="C186" s="35" t="s">
        <v>181</v>
      </c>
      <c r="D186" s="35">
        <v>100000</v>
      </c>
      <c r="E186" s="35" t="s">
        <v>13</v>
      </c>
      <c r="F186" s="35">
        <v>1140971.7</v>
      </c>
      <c r="G186" s="35">
        <v>553740.28</v>
      </c>
      <c r="H186" s="36">
        <v>17029.71118</v>
      </c>
    </row>
    <row r="187" spans="1:8">
      <c r="A187" s="35" t="s">
        <v>66</v>
      </c>
      <c r="B187" s="35">
        <v>2006</v>
      </c>
      <c r="C187" s="35" t="s">
        <v>179</v>
      </c>
      <c r="D187" s="35">
        <v>100000</v>
      </c>
      <c r="E187" s="35" t="s">
        <v>13</v>
      </c>
      <c r="F187" s="35">
        <v>1569311.46</v>
      </c>
      <c r="G187" s="35">
        <v>1166634.95</v>
      </c>
      <c r="H187" s="36">
        <v>11677.61879</v>
      </c>
    </row>
    <row r="188" spans="1:8">
      <c r="A188" s="35" t="s">
        <v>66</v>
      </c>
      <c r="B188" s="35">
        <v>2006</v>
      </c>
      <c r="C188" s="35" t="s">
        <v>183</v>
      </c>
      <c r="D188" s="35">
        <v>100000</v>
      </c>
      <c r="E188" s="35" t="s">
        <v>13</v>
      </c>
      <c r="F188" s="35">
        <v>495242.05</v>
      </c>
      <c r="G188" s="35">
        <v>0</v>
      </c>
      <c r="H188" s="36">
        <v>14362.01945</v>
      </c>
    </row>
    <row r="189" spans="1:8">
      <c r="A189" s="35" t="s">
        <v>66</v>
      </c>
      <c r="B189" s="35">
        <v>2006</v>
      </c>
      <c r="C189" s="35" t="s">
        <v>182</v>
      </c>
      <c r="D189" s="35">
        <v>100000</v>
      </c>
      <c r="E189" s="35" t="s">
        <v>13</v>
      </c>
      <c r="F189" s="35">
        <v>27818.87</v>
      </c>
      <c r="G189" s="35">
        <v>0</v>
      </c>
      <c r="H189" s="36">
        <v>806.74723</v>
      </c>
    </row>
    <row r="190" spans="1:8">
      <c r="A190" s="35" t="s">
        <v>68</v>
      </c>
      <c r="B190" s="35">
        <v>2004</v>
      </c>
      <c r="C190" s="35" t="s">
        <v>172</v>
      </c>
      <c r="D190" s="35">
        <v>100001</v>
      </c>
      <c r="E190" s="35" t="s">
        <v>18</v>
      </c>
      <c r="F190" s="35">
        <v>1826465.91</v>
      </c>
      <c r="G190" s="35">
        <v>937227.3</v>
      </c>
      <c r="H190" s="36">
        <v>25787.91969</v>
      </c>
    </row>
    <row r="191" spans="1:8">
      <c r="A191" s="35" t="s">
        <v>68</v>
      </c>
      <c r="B191" s="35">
        <v>2004</v>
      </c>
      <c r="C191" s="35" t="s">
        <v>179</v>
      </c>
      <c r="D191" s="35">
        <v>100001</v>
      </c>
      <c r="E191" s="35" t="s">
        <v>18</v>
      </c>
      <c r="F191" s="35">
        <v>644108.06</v>
      </c>
      <c r="G191" s="35">
        <v>182085.8</v>
      </c>
      <c r="H191" s="36">
        <v>13398.64554</v>
      </c>
    </row>
    <row r="192" spans="1:8">
      <c r="A192" s="35" t="s">
        <v>68</v>
      </c>
      <c r="B192" s="35">
        <v>2004</v>
      </c>
      <c r="C192" s="35" t="s">
        <v>176</v>
      </c>
      <c r="D192" s="35">
        <v>100001</v>
      </c>
      <c r="E192" s="35" t="s">
        <v>18</v>
      </c>
      <c r="F192" s="35">
        <v>317525.13</v>
      </c>
      <c r="G192" s="35">
        <v>0</v>
      </c>
      <c r="H192" s="36">
        <v>9208.22877</v>
      </c>
    </row>
    <row r="193" spans="1:8">
      <c r="A193" s="35" t="s">
        <v>68</v>
      </c>
      <c r="B193" s="35">
        <v>2005</v>
      </c>
      <c r="C193" s="35" t="s">
        <v>174</v>
      </c>
      <c r="D193" s="35">
        <v>100001</v>
      </c>
      <c r="E193" s="35" t="s">
        <v>18</v>
      </c>
      <c r="F193" s="35">
        <v>490802.13</v>
      </c>
      <c r="G193" s="35">
        <v>437458.35</v>
      </c>
      <c r="H193" s="36">
        <v>1546.96962</v>
      </c>
    </row>
    <row r="194" spans="1:8">
      <c r="A194" s="35" t="s">
        <v>68</v>
      </c>
      <c r="B194" s="35">
        <v>2005</v>
      </c>
      <c r="C194" s="35" t="s">
        <v>176</v>
      </c>
      <c r="D194" s="35">
        <v>100001</v>
      </c>
      <c r="E194" s="35" t="s">
        <v>18</v>
      </c>
      <c r="F194" s="35">
        <v>486925.08</v>
      </c>
      <c r="G194" s="35">
        <v>286649.49</v>
      </c>
      <c r="H194" s="36">
        <v>5807.99211</v>
      </c>
    </row>
    <row r="195" spans="1:8">
      <c r="A195" s="35" t="s">
        <v>68</v>
      </c>
      <c r="B195" s="35">
        <v>2005</v>
      </c>
      <c r="C195" s="35" t="s">
        <v>183</v>
      </c>
      <c r="D195" s="35">
        <v>100001</v>
      </c>
      <c r="E195" s="35" t="s">
        <v>18</v>
      </c>
      <c r="F195" s="35">
        <v>299428.95</v>
      </c>
      <c r="G195" s="35">
        <v>0</v>
      </c>
      <c r="H195" s="36">
        <v>8683.43955</v>
      </c>
    </row>
    <row r="196" spans="1:8">
      <c r="A196" s="35" t="s">
        <v>68</v>
      </c>
      <c r="B196" s="35">
        <v>2005</v>
      </c>
      <c r="C196" s="35" t="s">
        <v>182</v>
      </c>
      <c r="D196" s="35">
        <v>100001</v>
      </c>
      <c r="E196" s="35" t="s">
        <v>18</v>
      </c>
      <c r="F196" s="35">
        <v>412160.85</v>
      </c>
      <c r="G196" s="35">
        <v>203389.96</v>
      </c>
      <c r="H196" s="36">
        <v>6054.35581</v>
      </c>
    </row>
    <row r="197" spans="1:8">
      <c r="A197" s="35" t="s">
        <v>68</v>
      </c>
      <c r="B197" s="35">
        <v>2005</v>
      </c>
      <c r="C197" s="35" t="s">
        <v>177</v>
      </c>
      <c r="D197" s="35">
        <v>100001</v>
      </c>
      <c r="E197" s="35" t="s">
        <v>18</v>
      </c>
      <c r="F197" s="35">
        <v>35958.36</v>
      </c>
      <c r="G197" s="35">
        <v>141627.27</v>
      </c>
      <c r="H197" s="36">
        <v>-2000.02</v>
      </c>
    </row>
    <row r="198" spans="1:8">
      <c r="A198" s="35" t="s">
        <v>68</v>
      </c>
      <c r="B198" s="35">
        <v>2005</v>
      </c>
      <c r="C198" s="35" t="s">
        <v>185</v>
      </c>
      <c r="D198" s="35">
        <v>100001</v>
      </c>
      <c r="E198" s="35" t="s">
        <v>18</v>
      </c>
      <c r="F198" s="35">
        <v>463442.76</v>
      </c>
      <c r="G198" s="35">
        <v>0</v>
      </c>
      <c r="H198" s="36">
        <v>13439.84004</v>
      </c>
    </row>
    <row r="199" spans="1:8">
      <c r="A199" s="35" t="s">
        <v>68</v>
      </c>
      <c r="B199" s="35">
        <v>2006</v>
      </c>
      <c r="C199" s="35" t="s">
        <v>181</v>
      </c>
      <c r="D199" s="35">
        <v>100001</v>
      </c>
      <c r="E199" s="35" t="s">
        <v>18</v>
      </c>
      <c r="F199" s="35">
        <v>1418502.22</v>
      </c>
      <c r="G199" s="35">
        <v>420420.35</v>
      </c>
      <c r="H199" s="36">
        <v>28944.37423</v>
      </c>
    </row>
    <row r="200" spans="1:8">
      <c r="A200" s="35" t="s">
        <v>68</v>
      </c>
      <c r="B200" s="35">
        <v>2006</v>
      </c>
      <c r="C200" s="35" t="s">
        <v>179</v>
      </c>
      <c r="D200" s="35">
        <v>100001</v>
      </c>
      <c r="E200" s="35" t="s">
        <v>18</v>
      </c>
      <c r="F200" s="35">
        <v>400303.15</v>
      </c>
      <c r="G200" s="35">
        <v>728975.51</v>
      </c>
      <c r="H200" s="36">
        <v>-2000.02</v>
      </c>
    </row>
    <row r="201" spans="1:8">
      <c r="A201" s="35" t="s">
        <v>68</v>
      </c>
      <c r="B201" s="35">
        <v>2006</v>
      </c>
      <c r="C201" s="35" t="s">
        <v>176</v>
      </c>
      <c r="D201" s="35">
        <v>100001</v>
      </c>
      <c r="E201" s="35" t="s">
        <v>18</v>
      </c>
      <c r="F201" s="35">
        <v>242738.44</v>
      </c>
      <c r="G201" s="35">
        <v>868980.03</v>
      </c>
      <c r="H201" s="36">
        <v>-2000.02</v>
      </c>
    </row>
    <row r="202" spans="1:8">
      <c r="A202" s="35" t="s">
        <v>68</v>
      </c>
      <c r="B202" s="35">
        <v>2006</v>
      </c>
      <c r="C202" s="35" t="s">
        <v>182</v>
      </c>
      <c r="D202" s="35">
        <v>100001</v>
      </c>
      <c r="E202" s="35" t="s">
        <v>18</v>
      </c>
      <c r="F202" s="35">
        <v>438890.85</v>
      </c>
      <c r="G202" s="35">
        <v>0</v>
      </c>
      <c r="H202" s="36">
        <v>12727.83465</v>
      </c>
    </row>
    <row r="203" spans="1:8">
      <c r="A203" s="35" t="s">
        <v>68</v>
      </c>
      <c r="B203" s="35">
        <v>2006</v>
      </c>
      <c r="C203" s="35" t="s">
        <v>178</v>
      </c>
      <c r="D203" s="35">
        <v>100001</v>
      </c>
      <c r="E203" s="35" t="s">
        <v>18</v>
      </c>
      <c r="F203" s="35">
        <v>88395.26</v>
      </c>
      <c r="G203" s="35">
        <v>0</v>
      </c>
      <c r="H203" s="36">
        <v>2563.46254</v>
      </c>
    </row>
    <row r="204" spans="1:8">
      <c r="A204" s="35" t="s">
        <v>69</v>
      </c>
      <c r="B204" s="35">
        <v>2004</v>
      </c>
      <c r="C204" s="35" t="s">
        <v>172</v>
      </c>
      <c r="D204" s="35">
        <v>100002</v>
      </c>
      <c r="E204" s="35" t="s">
        <v>23</v>
      </c>
      <c r="F204" s="35">
        <v>1830944.17</v>
      </c>
      <c r="G204" s="35">
        <v>1222356.12</v>
      </c>
      <c r="H204" s="36">
        <v>17649.0534499999</v>
      </c>
    </row>
    <row r="205" spans="1:8">
      <c r="A205" s="35" t="s">
        <v>69</v>
      </c>
      <c r="B205" s="35">
        <v>2004</v>
      </c>
      <c r="C205" s="35" t="s">
        <v>174</v>
      </c>
      <c r="D205" s="35">
        <v>100002</v>
      </c>
      <c r="E205" s="35" t="s">
        <v>23</v>
      </c>
      <c r="F205" s="35">
        <v>457043.42</v>
      </c>
      <c r="G205" s="35">
        <v>0</v>
      </c>
      <c r="H205" s="36">
        <v>13254.25918</v>
      </c>
    </row>
    <row r="206" spans="1:8">
      <c r="A206" s="35" t="s">
        <v>69</v>
      </c>
      <c r="B206" s="35">
        <v>2004</v>
      </c>
      <c r="C206" s="35" t="s">
        <v>181</v>
      </c>
      <c r="D206" s="35">
        <v>100002</v>
      </c>
      <c r="E206" s="35" t="s">
        <v>23</v>
      </c>
      <c r="F206" s="35">
        <v>30651.02</v>
      </c>
      <c r="G206" s="35">
        <v>0</v>
      </c>
      <c r="H206" s="36">
        <v>888.87958</v>
      </c>
    </row>
    <row r="207" spans="1:8">
      <c r="A207" s="35" t="s">
        <v>69</v>
      </c>
      <c r="B207" s="35">
        <v>2004</v>
      </c>
      <c r="C207" s="35" t="s">
        <v>184</v>
      </c>
      <c r="D207" s="35">
        <v>100002</v>
      </c>
      <c r="E207" s="35" t="s">
        <v>23</v>
      </c>
      <c r="F207" s="35">
        <v>378056.03</v>
      </c>
      <c r="G207" s="35">
        <v>0</v>
      </c>
      <c r="H207" s="36">
        <v>10963.62487</v>
      </c>
    </row>
    <row r="208" spans="1:8">
      <c r="A208" s="35" t="s">
        <v>69</v>
      </c>
      <c r="B208" s="35">
        <v>2005</v>
      </c>
      <c r="C208" s="35" t="s">
        <v>174</v>
      </c>
      <c r="D208" s="35">
        <v>100002</v>
      </c>
      <c r="E208" s="35" t="s">
        <v>23</v>
      </c>
      <c r="F208" s="35">
        <v>107497.85</v>
      </c>
      <c r="G208" s="35">
        <v>203413.77</v>
      </c>
      <c r="H208" s="36">
        <v>-2000.04</v>
      </c>
    </row>
    <row r="209" spans="1:8">
      <c r="A209" s="35" t="s">
        <v>69</v>
      </c>
      <c r="B209" s="35">
        <v>2005</v>
      </c>
      <c r="C209" s="35" t="s">
        <v>179</v>
      </c>
      <c r="D209" s="35">
        <v>100002</v>
      </c>
      <c r="E209" s="35" t="s">
        <v>23</v>
      </c>
      <c r="F209" s="35">
        <v>561654.33</v>
      </c>
      <c r="G209" s="35">
        <v>736365.649999999</v>
      </c>
      <c r="H209" s="36">
        <v>-2000.04</v>
      </c>
    </row>
    <row r="210" spans="1:8">
      <c r="A210" s="35" t="s">
        <v>69</v>
      </c>
      <c r="B210" s="35">
        <v>2005</v>
      </c>
      <c r="C210" s="35" t="s">
        <v>176</v>
      </c>
      <c r="D210" s="35">
        <v>100002</v>
      </c>
      <c r="E210" s="35" t="s">
        <v>23</v>
      </c>
      <c r="F210" s="35">
        <v>119466.54</v>
      </c>
      <c r="G210" s="35">
        <v>161653.69</v>
      </c>
      <c r="H210" s="36">
        <v>-2000.04</v>
      </c>
    </row>
    <row r="211" spans="1:8">
      <c r="A211" s="35" t="s">
        <v>69</v>
      </c>
      <c r="B211" s="35">
        <v>2005</v>
      </c>
      <c r="C211" s="35" t="s">
        <v>183</v>
      </c>
      <c r="D211" s="35">
        <v>100002</v>
      </c>
      <c r="E211" s="35" t="s">
        <v>23</v>
      </c>
      <c r="F211" s="35">
        <v>457107.93</v>
      </c>
      <c r="G211" s="35">
        <v>0</v>
      </c>
      <c r="H211" s="36">
        <v>13256.12997</v>
      </c>
    </row>
    <row r="212" spans="1:8">
      <c r="A212" s="35" t="s">
        <v>69</v>
      </c>
      <c r="B212" s="35">
        <v>2005</v>
      </c>
      <c r="C212" s="35" t="s">
        <v>177</v>
      </c>
      <c r="D212" s="35">
        <v>100002</v>
      </c>
      <c r="E212" s="35" t="s">
        <v>23</v>
      </c>
      <c r="F212" s="35">
        <v>261446.65</v>
      </c>
      <c r="G212" s="35">
        <v>395880.72</v>
      </c>
      <c r="H212" s="36">
        <v>-2000.04</v>
      </c>
    </row>
    <row r="213" spans="1:8">
      <c r="A213" s="35" t="s">
        <v>69</v>
      </c>
      <c r="B213" s="35">
        <v>2005</v>
      </c>
      <c r="C213" s="35" t="s">
        <v>178</v>
      </c>
      <c r="D213" s="35">
        <v>100002</v>
      </c>
      <c r="E213" s="35" t="s">
        <v>23</v>
      </c>
      <c r="F213" s="35">
        <v>360300.32</v>
      </c>
      <c r="G213" s="35">
        <v>0</v>
      </c>
      <c r="H213" s="36">
        <v>10448.70928</v>
      </c>
    </row>
    <row r="214" spans="1:8">
      <c r="A214" s="35" t="s">
        <v>69</v>
      </c>
      <c r="B214" s="35">
        <v>2006</v>
      </c>
      <c r="C214" s="35" t="s">
        <v>172</v>
      </c>
      <c r="D214" s="35">
        <v>100002</v>
      </c>
      <c r="E214" s="35" t="s">
        <v>23</v>
      </c>
      <c r="F214" s="35">
        <v>254613.86</v>
      </c>
      <c r="G214" s="35">
        <v>0</v>
      </c>
      <c r="H214" s="36">
        <v>7383.80194</v>
      </c>
    </row>
    <row r="215" spans="1:8">
      <c r="A215" s="35" t="s">
        <v>69</v>
      </c>
      <c r="B215" s="35">
        <v>2006</v>
      </c>
      <c r="C215" s="35" t="s">
        <v>181</v>
      </c>
      <c r="D215" s="35">
        <v>100002</v>
      </c>
      <c r="E215" s="35" t="s">
        <v>23</v>
      </c>
      <c r="F215" s="35">
        <v>444134.63</v>
      </c>
      <c r="G215" s="35">
        <v>277776.01</v>
      </c>
      <c r="H215" s="36">
        <v>4824.39998</v>
      </c>
    </row>
    <row r="216" spans="1:8">
      <c r="A216" s="35" t="s">
        <v>69</v>
      </c>
      <c r="B216" s="35">
        <v>2006</v>
      </c>
      <c r="C216" s="35" t="s">
        <v>179</v>
      </c>
      <c r="D216" s="35">
        <v>100002</v>
      </c>
      <c r="E216" s="35" t="s">
        <v>23</v>
      </c>
      <c r="F216" s="35">
        <v>982360.83</v>
      </c>
      <c r="G216" s="35">
        <v>421003.11</v>
      </c>
      <c r="H216" s="36">
        <v>16279.37388</v>
      </c>
    </row>
    <row r="217" spans="1:8">
      <c r="A217" s="35" t="s">
        <v>69</v>
      </c>
      <c r="B217" s="35">
        <v>2006</v>
      </c>
      <c r="C217" s="35" t="s">
        <v>176</v>
      </c>
      <c r="D217" s="35">
        <v>100002</v>
      </c>
      <c r="E217" s="35" t="s">
        <v>23</v>
      </c>
      <c r="F217" s="35">
        <v>249946.32</v>
      </c>
      <c r="G217" s="35">
        <v>403594.88</v>
      </c>
      <c r="H217" s="36">
        <v>-2000.04</v>
      </c>
    </row>
    <row r="218" spans="1:8">
      <c r="A218" s="35" t="s">
        <v>69</v>
      </c>
      <c r="B218" s="35">
        <v>2006</v>
      </c>
      <c r="C218" s="35" t="s">
        <v>183</v>
      </c>
      <c r="D218" s="35">
        <v>100002</v>
      </c>
      <c r="E218" s="35" t="s">
        <v>23</v>
      </c>
      <c r="F218" s="35">
        <v>378581.68</v>
      </c>
      <c r="G218" s="35">
        <v>0</v>
      </c>
      <c r="H218" s="36">
        <v>10978.86872</v>
      </c>
    </row>
    <row r="219" spans="1:8">
      <c r="A219" s="35" t="s">
        <v>69</v>
      </c>
      <c r="B219" s="35">
        <v>2006</v>
      </c>
      <c r="C219" s="35" t="s">
        <v>177</v>
      </c>
      <c r="D219" s="35">
        <v>100002</v>
      </c>
      <c r="E219" s="35" t="s">
        <v>23</v>
      </c>
      <c r="F219" s="35">
        <v>408037.18</v>
      </c>
      <c r="G219" s="35">
        <v>0</v>
      </c>
      <c r="H219" s="36">
        <v>11833.07822</v>
      </c>
    </row>
    <row r="220" spans="1:8">
      <c r="A220" s="35" t="s">
        <v>70</v>
      </c>
      <c r="B220" s="35">
        <v>2004</v>
      </c>
      <c r="C220" s="35" t="s">
        <v>172</v>
      </c>
      <c r="D220" s="35">
        <v>100003</v>
      </c>
      <c r="E220" s="35" t="s">
        <v>27</v>
      </c>
      <c r="F220" s="35">
        <v>1329579.31</v>
      </c>
      <c r="G220" s="35">
        <v>1290637.08</v>
      </c>
      <c r="H220" s="36">
        <v>1129.32466999999</v>
      </c>
    </row>
    <row r="221" spans="1:8">
      <c r="A221" s="35" t="s">
        <v>70</v>
      </c>
      <c r="B221" s="35">
        <v>2004</v>
      </c>
      <c r="C221" s="35" t="s">
        <v>179</v>
      </c>
      <c r="D221" s="35">
        <v>100003</v>
      </c>
      <c r="E221" s="35" t="s">
        <v>27</v>
      </c>
      <c r="F221" s="35">
        <v>241890.06</v>
      </c>
      <c r="G221" s="35">
        <v>0</v>
      </c>
      <c r="H221" s="36">
        <v>7014.81174</v>
      </c>
    </row>
    <row r="222" spans="1:8">
      <c r="A222" s="35" t="s">
        <v>70</v>
      </c>
      <c r="B222" s="35">
        <v>2004</v>
      </c>
      <c r="C222" s="35" t="s">
        <v>176</v>
      </c>
      <c r="D222" s="35">
        <v>100003</v>
      </c>
      <c r="E222" s="35" t="s">
        <v>27</v>
      </c>
      <c r="F222" s="35">
        <v>351505.15</v>
      </c>
      <c r="G222" s="35">
        <v>391377.82</v>
      </c>
      <c r="H222" s="36">
        <v>-2000.06</v>
      </c>
    </row>
    <row r="223" spans="1:8">
      <c r="A223" s="35" t="s">
        <v>70</v>
      </c>
      <c r="B223" s="35">
        <v>2004</v>
      </c>
      <c r="C223" s="35" t="s">
        <v>178</v>
      </c>
      <c r="D223" s="35">
        <v>100003</v>
      </c>
      <c r="E223" s="35" t="s">
        <v>27</v>
      </c>
      <c r="F223" s="35">
        <v>93599.96</v>
      </c>
      <c r="G223" s="35">
        <v>0</v>
      </c>
      <c r="H223" s="36">
        <v>2714.39884</v>
      </c>
    </row>
    <row r="224" spans="1:8">
      <c r="A224" s="35" t="s">
        <v>70</v>
      </c>
      <c r="B224" s="35">
        <v>2005</v>
      </c>
      <c r="C224" s="35" t="s">
        <v>172</v>
      </c>
      <c r="D224" s="35">
        <v>100003</v>
      </c>
      <c r="E224" s="35" t="s">
        <v>27</v>
      </c>
      <c r="F224" s="35">
        <v>375119.5</v>
      </c>
      <c r="G224" s="35">
        <v>0</v>
      </c>
      <c r="H224" s="36">
        <v>10878.4655</v>
      </c>
    </row>
    <row r="225" spans="1:8">
      <c r="A225" s="35" t="s">
        <v>70</v>
      </c>
      <c r="B225" s="35">
        <v>2005</v>
      </c>
      <c r="C225" s="35" t="s">
        <v>174</v>
      </c>
      <c r="D225" s="35">
        <v>100003</v>
      </c>
      <c r="E225" s="35" t="s">
        <v>27</v>
      </c>
      <c r="F225" s="35">
        <v>145994.92</v>
      </c>
      <c r="G225" s="35">
        <v>415733.53</v>
      </c>
      <c r="H225" s="36">
        <v>-2000.06</v>
      </c>
    </row>
    <row r="226" spans="1:8">
      <c r="A226" s="35" t="s">
        <v>70</v>
      </c>
      <c r="B226" s="35">
        <v>2005</v>
      </c>
      <c r="C226" s="35" t="s">
        <v>176</v>
      </c>
      <c r="D226" s="35">
        <v>100003</v>
      </c>
      <c r="E226" s="35" t="s">
        <v>27</v>
      </c>
      <c r="F226" s="35">
        <v>356705.85</v>
      </c>
      <c r="G226" s="35">
        <v>442800.76</v>
      </c>
      <c r="H226" s="36">
        <v>-2000.06</v>
      </c>
    </row>
    <row r="227" spans="1:8">
      <c r="A227" s="35" t="s">
        <v>70</v>
      </c>
      <c r="B227" s="35">
        <v>2005</v>
      </c>
      <c r="C227" s="35" t="s">
        <v>182</v>
      </c>
      <c r="D227" s="35">
        <v>100003</v>
      </c>
      <c r="E227" s="35" t="s">
        <v>27</v>
      </c>
      <c r="F227" s="35">
        <v>9013.7</v>
      </c>
      <c r="G227" s="35">
        <v>0</v>
      </c>
      <c r="H227" s="36">
        <v>261.3973</v>
      </c>
    </row>
    <row r="228" spans="1:8">
      <c r="A228" s="35" t="s">
        <v>70</v>
      </c>
      <c r="B228" s="35">
        <v>2005</v>
      </c>
      <c r="C228" s="35" t="s">
        <v>184</v>
      </c>
      <c r="D228" s="35">
        <v>100003</v>
      </c>
      <c r="E228" s="35" t="s">
        <v>27</v>
      </c>
      <c r="F228" s="35">
        <v>334589.18</v>
      </c>
      <c r="G228" s="35">
        <v>90216</v>
      </c>
      <c r="H228" s="36">
        <v>7086.82222</v>
      </c>
    </row>
    <row r="229" spans="1:8">
      <c r="A229" s="35" t="s">
        <v>70</v>
      </c>
      <c r="B229" s="35">
        <v>2005</v>
      </c>
      <c r="C229" s="35" t="s">
        <v>178</v>
      </c>
      <c r="D229" s="35">
        <v>100003</v>
      </c>
      <c r="E229" s="35" t="s">
        <v>27</v>
      </c>
      <c r="F229" s="35">
        <v>369569.85</v>
      </c>
      <c r="G229" s="35">
        <v>195069.65</v>
      </c>
      <c r="H229" s="36">
        <v>5060.5058</v>
      </c>
    </row>
    <row r="230" spans="1:8">
      <c r="A230" s="35" t="s">
        <v>70</v>
      </c>
      <c r="B230" s="35">
        <v>2006</v>
      </c>
      <c r="C230" s="35" t="s">
        <v>174</v>
      </c>
      <c r="D230" s="35">
        <v>100003</v>
      </c>
      <c r="E230" s="35" t="s">
        <v>27</v>
      </c>
      <c r="F230" s="35">
        <v>636271.89</v>
      </c>
      <c r="G230" s="35">
        <v>0</v>
      </c>
      <c r="H230" s="36">
        <v>18451.88481</v>
      </c>
    </row>
    <row r="231" spans="1:8">
      <c r="A231" s="35" t="s">
        <v>70</v>
      </c>
      <c r="B231" s="35">
        <v>2006</v>
      </c>
      <c r="C231" s="35" t="s">
        <v>181</v>
      </c>
      <c r="D231" s="35">
        <v>100003</v>
      </c>
      <c r="E231" s="35" t="s">
        <v>27</v>
      </c>
      <c r="F231" s="35">
        <v>998251.37</v>
      </c>
      <c r="G231" s="35">
        <v>1192881.22</v>
      </c>
      <c r="H231" s="36">
        <v>-2000.06</v>
      </c>
    </row>
    <row r="232" spans="1:8">
      <c r="A232" s="35" t="s">
        <v>70</v>
      </c>
      <c r="B232" s="35">
        <v>2006</v>
      </c>
      <c r="C232" s="35" t="s">
        <v>179</v>
      </c>
      <c r="D232" s="35">
        <v>100003</v>
      </c>
      <c r="E232" s="35" t="s">
        <v>27</v>
      </c>
      <c r="F232" s="35">
        <v>789793.04</v>
      </c>
      <c r="G232" s="35">
        <v>577065.87</v>
      </c>
      <c r="H232" s="36">
        <v>6169.08792999999</v>
      </c>
    </row>
    <row r="233" spans="1:8">
      <c r="A233" s="35" t="s">
        <v>70</v>
      </c>
      <c r="B233" s="35">
        <v>2006</v>
      </c>
      <c r="C233" s="35" t="s">
        <v>182</v>
      </c>
      <c r="D233" s="35">
        <v>100003</v>
      </c>
      <c r="E233" s="35" t="s">
        <v>27</v>
      </c>
      <c r="F233" s="35">
        <v>488053.73</v>
      </c>
      <c r="G233" s="35">
        <v>97198.61</v>
      </c>
      <c r="H233" s="36">
        <v>11334.79848</v>
      </c>
    </row>
    <row r="234" spans="1:8">
      <c r="A234" s="35" t="s">
        <v>70</v>
      </c>
      <c r="B234" s="35">
        <v>2006</v>
      </c>
      <c r="C234" s="35" t="s">
        <v>184</v>
      </c>
      <c r="D234" s="35">
        <v>100003</v>
      </c>
      <c r="E234" s="35" t="s">
        <v>27</v>
      </c>
      <c r="F234" s="35">
        <v>215664.82</v>
      </c>
      <c r="G234" s="35">
        <v>0</v>
      </c>
      <c r="H234" s="36">
        <v>6254.27978</v>
      </c>
    </row>
    <row r="235" spans="1:8">
      <c r="A235" s="35" t="s">
        <v>71</v>
      </c>
      <c r="B235" s="35">
        <v>2004</v>
      </c>
      <c r="C235" s="35" t="s">
        <v>172</v>
      </c>
      <c r="D235" s="35">
        <v>500000</v>
      </c>
      <c r="E235" s="35" t="s">
        <v>30</v>
      </c>
      <c r="F235" s="35">
        <v>761706.13</v>
      </c>
      <c r="G235" s="35">
        <v>1312220.98</v>
      </c>
      <c r="H235" s="36">
        <v>-10000</v>
      </c>
    </row>
    <row r="236" spans="1:8">
      <c r="A236" s="35" t="s">
        <v>71</v>
      </c>
      <c r="B236" s="35">
        <v>2004</v>
      </c>
      <c r="C236" s="35" t="s">
        <v>179</v>
      </c>
      <c r="D236" s="35">
        <v>500000</v>
      </c>
      <c r="E236" s="35" t="s">
        <v>30</v>
      </c>
      <c r="F236" s="35">
        <v>65745.56</v>
      </c>
      <c r="G236" s="35">
        <v>102965.79</v>
      </c>
      <c r="H236" s="36">
        <v>-10000</v>
      </c>
    </row>
    <row r="237" spans="1:8">
      <c r="A237" s="35" t="s">
        <v>71</v>
      </c>
      <c r="B237" s="35">
        <v>2005</v>
      </c>
      <c r="C237" s="35" t="s">
        <v>172</v>
      </c>
      <c r="D237" s="35">
        <v>500000</v>
      </c>
      <c r="E237" s="35" t="s">
        <v>30</v>
      </c>
      <c r="F237" s="35">
        <v>434127.68</v>
      </c>
      <c r="G237" s="35">
        <v>0</v>
      </c>
      <c r="H237" s="36">
        <v>12589.70272</v>
      </c>
    </row>
    <row r="238" spans="1:8">
      <c r="A238" s="35" t="s">
        <v>71</v>
      </c>
      <c r="B238" s="35">
        <v>2005</v>
      </c>
      <c r="C238" s="35" t="s">
        <v>174</v>
      </c>
      <c r="D238" s="35">
        <v>500000</v>
      </c>
      <c r="E238" s="35" t="s">
        <v>30</v>
      </c>
      <c r="F238" s="35">
        <v>615976.18</v>
      </c>
      <c r="G238" s="35">
        <v>603040.07</v>
      </c>
      <c r="H238" s="36">
        <v>375.147190000003</v>
      </c>
    </row>
    <row r="239" spans="1:8">
      <c r="A239" s="35" t="s">
        <v>71</v>
      </c>
      <c r="B239" s="35">
        <v>2005</v>
      </c>
      <c r="C239" s="35" t="s">
        <v>179</v>
      </c>
      <c r="D239" s="35">
        <v>500000</v>
      </c>
      <c r="E239" s="35" t="s">
        <v>30</v>
      </c>
      <c r="F239" s="35">
        <v>818313.51</v>
      </c>
      <c r="G239" s="35">
        <v>0</v>
      </c>
      <c r="H239" s="36">
        <v>23731.09179</v>
      </c>
    </row>
    <row r="240" spans="1:8">
      <c r="A240" s="35" t="s">
        <v>71</v>
      </c>
      <c r="B240" s="35">
        <v>2005</v>
      </c>
      <c r="C240" s="35" t="s">
        <v>176</v>
      </c>
      <c r="D240" s="35">
        <v>500000</v>
      </c>
      <c r="E240" s="35" t="s">
        <v>30</v>
      </c>
      <c r="F240" s="35">
        <v>656480.29</v>
      </c>
      <c r="G240" s="35">
        <v>880465.81</v>
      </c>
      <c r="H240" s="36">
        <v>-10000</v>
      </c>
    </row>
    <row r="241" spans="1:8">
      <c r="A241" s="35" t="s">
        <v>71</v>
      </c>
      <c r="B241" s="35">
        <v>2005</v>
      </c>
      <c r="C241" s="35" t="s">
        <v>177</v>
      </c>
      <c r="D241" s="35">
        <v>500000</v>
      </c>
      <c r="E241" s="35" t="s">
        <v>30</v>
      </c>
      <c r="F241" s="35">
        <v>379937.48</v>
      </c>
      <c r="G241" s="35">
        <v>107207.28</v>
      </c>
      <c r="H241" s="36">
        <v>7909.17579999999</v>
      </c>
    </row>
    <row r="242" spans="1:8">
      <c r="A242" s="35" t="s">
        <v>71</v>
      </c>
      <c r="B242" s="35">
        <v>2005</v>
      </c>
      <c r="C242" s="35" t="s">
        <v>180</v>
      </c>
      <c r="D242" s="35">
        <v>500000</v>
      </c>
      <c r="E242" s="35" t="s">
        <v>30</v>
      </c>
      <c r="F242" s="35">
        <v>29860.34</v>
      </c>
      <c r="G242" s="35">
        <v>120080.79</v>
      </c>
      <c r="H242" s="36">
        <v>-10000</v>
      </c>
    </row>
    <row r="243" spans="1:8">
      <c r="A243" s="35" t="s">
        <v>71</v>
      </c>
      <c r="B243" s="35">
        <v>2006</v>
      </c>
      <c r="C243" s="35" t="s">
        <v>174</v>
      </c>
      <c r="D243" s="35">
        <v>500000</v>
      </c>
      <c r="E243" s="35" t="s">
        <v>30</v>
      </c>
      <c r="F243" s="35">
        <v>80373.15</v>
      </c>
      <c r="G243" s="35">
        <v>257878.78</v>
      </c>
      <c r="H243" s="36">
        <v>-10000</v>
      </c>
    </row>
    <row r="244" spans="1:8">
      <c r="A244" s="35" t="s">
        <v>71</v>
      </c>
      <c r="B244" s="35">
        <v>2006</v>
      </c>
      <c r="C244" s="35" t="s">
        <v>181</v>
      </c>
      <c r="D244" s="35">
        <v>500000</v>
      </c>
      <c r="E244" s="35" t="s">
        <v>30</v>
      </c>
      <c r="F244" s="35">
        <v>629843.75</v>
      </c>
      <c r="G244" s="35">
        <v>1000440.71</v>
      </c>
      <c r="H244" s="36">
        <v>-10000</v>
      </c>
    </row>
    <row r="245" spans="1:8">
      <c r="A245" s="35" t="s">
        <v>71</v>
      </c>
      <c r="B245" s="35">
        <v>2006</v>
      </c>
      <c r="C245" s="35" t="s">
        <v>179</v>
      </c>
      <c r="D245" s="35">
        <v>500000</v>
      </c>
      <c r="E245" s="35" t="s">
        <v>30</v>
      </c>
      <c r="F245" s="35">
        <v>423825.43</v>
      </c>
      <c r="G245" s="35">
        <v>136830.54</v>
      </c>
      <c r="H245" s="36">
        <v>8322.85181</v>
      </c>
    </row>
    <row r="246" spans="1:8">
      <c r="A246" s="35" t="s">
        <v>71</v>
      </c>
      <c r="B246" s="35">
        <v>2006</v>
      </c>
      <c r="C246" s="35" t="s">
        <v>176</v>
      </c>
      <c r="D246" s="35">
        <v>500000</v>
      </c>
      <c r="E246" s="35" t="s">
        <v>30</v>
      </c>
      <c r="F246" s="35">
        <v>623713.88</v>
      </c>
      <c r="G246" s="35">
        <v>641727.95</v>
      </c>
      <c r="H246" s="36">
        <v>-10000</v>
      </c>
    </row>
    <row r="247" spans="1:8">
      <c r="A247" s="35" t="s">
        <v>71</v>
      </c>
      <c r="B247" s="35">
        <v>2006</v>
      </c>
      <c r="C247" s="35" t="s">
        <v>177</v>
      </c>
      <c r="D247" s="35">
        <v>500000</v>
      </c>
      <c r="E247" s="35" t="s">
        <v>30</v>
      </c>
      <c r="F247" s="35">
        <v>166209.05</v>
      </c>
      <c r="G247" s="35">
        <v>0</v>
      </c>
      <c r="H247" s="36">
        <v>4820.06245</v>
      </c>
    </row>
    <row r="248" spans="1:8">
      <c r="A248" s="35" t="s">
        <v>71</v>
      </c>
      <c r="B248" s="35">
        <v>2006</v>
      </c>
      <c r="C248" s="35" t="s">
        <v>180</v>
      </c>
      <c r="D248" s="35">
        <v>500000</v>
      </c>
      <c r="E248" s="35" t="s">
        <v>30</v>
      </c>
      <c r="F248" s="35">
        <v>272061.15</v>
      </c>
      <c r="G248" s="35">
        <v>0</v>
      </c>
      <c r="H248" s="36">
        <v>7889.77335</v>
      </c>
    </row>
    <row r="249" spans="1:8">
      <c r="A249" s="35" t="s">
        <v>71</v>
      </c>
      <c r="B249" s="35">
        <v>2006</v>
      </c>
      <c r="C249" s="35" t="s">
        <v>178</v>
      </c>
      <c r="D249" s="35">
        <v>500000</v>
      </c>
      <c r="E249" s="35" t="s">
        <v>30</v>
      </c>
      <c r="F249" s="35">
        <v>437635.12</v>
      </c>
      <c r="G249" s="35">
        <v>0</v>
      </c>
      <c r="H249" s="36">
        <v>12691.41848</v>
      </c>
    </row>
    <row r="250" spans="1:8">
      <c r="A250" s="35" t="s">
        <v>72</v>
      </c>
      <c r="B250" s="35">
        <v>2004</v>
      </c>
      <c r="C250" s="35" t="s">
        <v>172</v>
      </c>
      <c r="D250" s="35">
        <v>500000</v>
      </c>
      <c r="E250" s="35" t="s">
        <v>13</v>
      </c>
      <c r="F250" s="35">
        <v>1494497.06</v>
      </c>
      <c r="G250" s="35">
        <v>1471073.29</v>
      </c>
      <c r="H250" s="36">
        <v>679.28933</v>
      </c>
    </row>
    <row r="251" spans="1:8">
      <c r="A251" s="35" t="s">
        <v>72</v>
      </c>
      <c r="B251" s="35">
        <v>2004</v>
      </c>
      <c r="C251" s="35" t="s">
        <v>176</v>
      </c>
      <c r="D251" s="35">
        <v>500000</v>
      </c>
      <c r="E251" s="35" t="s">
        <v>13</v>
      </c>
      <c r="F251" s="35">
        <v>459449.8</v>
      </c>
      <c r="G251" s="35">
        <v>78726.43</v>
      </c>
      <c r="H251" s="36">
        <v>11040.97773</v>
      </c>
    </row>
    <row r="252" spans="1:8">
      <c r="A252" s="35" t="s">
        <v>72</v>
      </c>
      <c r="B252" s="35">
        <v>2005</v>
      </c>
      <c r="C252" s="35" t="s">
        <v>174</v>
      </c>
      <c r="D252" s="35">
        <v>500000</v>
      </c>
      <c r="E252" s="35" t="s">
        <v>13</v>
      </c>
      <c r="F252" s="35">
        <v>1449161.44</v>
      </c>
      <c r="G252" s="35">
        <v>263808.9</v>
      </c>
      <c r="H252" s="36">
        <v>34375.22366</v>
      </c>
    </row>
    <row r="253" spans="1:8">
      <c r="A253" s="35" t="s">
        <v>72</v>
      </c>
      <c r="B253" s="35">
        <v>2005</v>
      </c>
      <c r="C253" s="35" t="s">
        <v>176</v>
      </c>
      <c r="D253" s="35">
        <v>500000</v>
      </c>
      <c r="E253" s="35" t="s">
        <v>13</v>
      </c>
      <c r="F253" s="35">
        <v>1282529.13</v>
      </c>
      <c r="G253" s="35">
        <v>1551337.01</v>
      </c>
      <c r="H253" s="36">
        <v>-10000</v>
      </c>
    </row>
    <row r="254" spans="1:8">
      <c r="A254" s="35" t="s">
        <v>72</v>
      </c>
      <c r="B254" s="35">
        <v>2005</v>
      </c>
      <c r="C254" s="35" t="s">
        <v>184</v>
      </c>
      <c r="D254" s="35">
        <v>500000</v>
      </c>
      <c r="E254" s="35" t="s">
        <v>13</v>
      </c>
      <c r="F254" s="35">
        <v>485335.77</v>
      </c>
      <c r="G254" s="35">
        <v>0</v>
      </c>
      <c r="H254" s="36">
        <v>14074.73733</v>
      </c>
    </row>
    <row r="255" spans="1:8">
      <c r="A255" s="35" t="s">
        <v>72</v>
      </c>
      <c r="B255" s="35">
        <v>2005</v>
      </c>
      <c r="C255" s="35" t="s">
        <v>178</v>
      </c>
      <c r="D255" s="35">
        <v>500000</v>
      </c>
      <c r="E255" s="35" t="s">
        <v>13</v>
      </c>
      <c r="F255" s="35">
        <v>520375.76</v>
      </c>
      <c r="G255" s="35">
        <v>430278.54</v>
      </c>
      <c r="H255" s="36">
        <v>2612.81938</v>
      </c>
    </row>
    <row r="256" spans="1:8">
      <c r="A256" s="35" t="s">
        <v>72</v>
      </c>
      <c r="B256" s="35">
        <v>2006</v>
      </c>
      <c r="C256" s="35" t="s">
        <v>181</v>
      </c>
      <c r="D256" s="35">
        <v>500000</v>
      </c>
      <c r="E256" s="35" t="s">
        <v>13</v>
      </c>
      <c r="F256" s="35">
        <v>328901.21</v>
      </c>
      <c r="G256" s="35">
        <v>1337086.7</v>
      </c>
      <c r="H256" s="36">
        <v>-10000</v>
      </c>
    </row>
    <row r="257" spans="1:8">
      <c r="A257" s="35" t="s">
        <v>72</v>
      </c>
      <c r="B257" s="35">
        <v>2006</v>
      </c>
      <c r="C257" s="35" t="s">
        <v>179</v>
      </c>
      <c r="D257" s="35">
        <v>500000</v>
      </c>
      <c r="E257" s="35" t="s">
        <v>13</v>
      </c>
      <c r="F257" s="35">
        <v>1290524.68</v>
      </c>
      <c r="G257" s="35">
        <v>0</v>
      </c>
      <c r="H257" s="36">
        <v>37425.21572</v>
      </c>
    </row>
    <row r="258" spans="1:8">
      <c r="A258" s="35" t="s">
        <v>72</v>
      </c>
      <c r="B258" s="35">
        <v>2006</v>
      </c>
      <c r="C258" s="35" t="s">
        <v>184</v>
      </c>
      <c r="D258" s="35">
        <v>500000</v>
      </c>
      <c r="E258" s="35" t="s">
        <v>13</v>
      </c>
      <c r="F258" s="35">
        <v>362184.37</v>
      </c>
      <c r="G258" s="35">
        <v>0</v>
      </c>
      <c r="H258" s="36">
        <v>10503.34673</v>
      </c>
    </row>
    <row r="259" spans="1:8">
      <c r="A259" s="35" t="s">
        <v>72</v>
      </c>
      <c r="B259" s="35">
        <v>2006</v>
      </c>
      <c r="C259" s="35" t="s">
        <v>178</v>
      </c>
      <c r="D259" s="35">
        <v>500000</v>
      </c>
      <c r="E259" s="35" t="s">
        <v>13</v>
      </c>
      <c r="F259" s="35">
        <v>209041.81</v>
      </c>
      <c r="G259" s="35">
        <v>0</v>
      </c>
      <c r="H259" s="36">
        <v>6062.21249</v>
      </c>
    </row>
    <row r="260" spans="1:8">
      <c r="A260" s="35" t="s">
        <v>73</v>
      </c>
      <c r="B260" s="35">
        <v>2004</v>
      </c>
      <c r="C260" s="35" t="s">
        <v>172</v>
      </c>
      <c r="D260" s="35">
        <v>500000</v>
      </c>
      <c r="E260" s="35" t="s">
        <v>18</v>
      </c>
      <c r="F260" s="35">
        <v>1436929.94</v>
      </c>
      <c r="G260" s="35">
        <v>482542.4</v>
      </c>
      <c r="H260" s="36">
        <v>27677.23866</v>
      </c>
    </row>
    <row r="261" spans="1:8">
      <c r="A261" s="35" t="s">
        <v>73</v>
      </c>
      <c r="B261" s="35">
        <v>2004</v>
      </c>
      <c r="C261" s="35" t="s">
        <v>174</v>
      </c>
      <c r="D261" s="35">
        <v>500000</v>
      </c>
      <c r="E261" s="35" t="s">
        <v>18</v>
      </c>
      <c r="F261" s="35">
        <v>811413.78</v>
      </c>
      <c r="G261" s="35">
        <v>0</v>
      </c>
      <c r="H261" s="36">
        <v>23530.99962</v>
      </c>
    </row>
    <row r="262" spans="1:8">
      <c r="A262" s="35" t="s">
        <v>73</v>
      </c>
      <c r="B262" s="35">
        <v>2004</v>
      </c>
      <c r="C262" s="35" t="s">
        <v>179</v>
      </c>
      <c r="D262" s="35">
        <v>500000</v>
      </c>
      <c r="E262" s="35" t="s">
        <v>18</v>
      </c>
      <c r="F262" s="35">
        <v>514999.51</v>
      </c>
      <c r="G262" s="35">
        <v>0</v>
      </c>
      <c r="H262" s="36">
        <v>14934.98579</v>
      </c>
    </row>
    <row r="263" spans="1:8">
      <c r="A263" s="35" t="s">
        <v>73</v>
      </c>
      <c r="B263" s="35">
        <v>2004</v>
      </c>
      <c r="C263" s="35" t="s">
        <v>178</v>
      </c>
      <c r="D263" s="35">
        <v>500000</v>
      </c>
      <c r="E263" s="35" t="s">
        <v>18</v>
      </c>
      <c r="F263" s="35">
        <v>272314.36</v>
      </c>
      <c r="G263" s="35">
        <v>0</v>
      </c>
      <c r="H263" s="36">
        <v>7897.11644</v>
      </c>
    </row>
    <row r="264" spans="1:8">
      <c r="A264" s="35" t="s">
        <v>73</v>
      </c>
      <c r="B264" s="35">
        <v>2005</v>
      </c>
      <c r="C264" s="35" t="s">
        <v>174</v>
      </c>
      <c r="D264" s="35">
        <v>500000</v>
      </c>
      <c r="E264" s="35" t="s">
        <v>18</v>
      </c>
      <c r="F264" s="35">
        <v>814887.42</v>
      </c>
      <c r="G264" s="35">
        <v>820901.13</v>
      </c>
      <c r="H264" s="36">
        <v>-10000</v>
      </c>
    </row>
    <row r="265" spans="1:8">
      <c r="A265" s="35" t="s">
        <v>73</v>
      </c>
      <c r="B265" s="35">
        <v>2005</v>
      </c>
      <c r="C265" s="35" t="s">
        <v>176</v>
      </c>
      <c r="D265" s="35">
        <v>500000</v>
      </c>
      <c r="E265" s="35" t="s">
        <v>18</v>
      </c>
      <c r="F265" s="35">
        <v>627935.89</v>
      </c>
      <c r="G265" s="35">
        <v>669860.73</v>
      </c>
      <c r="H265" s="36">
        <v>-10000</v>
      </c>
    </row>
    <row r="266" spans="1:8">
      <c r="A266" s="35" t="s">
        <v>73</v>
      </c>
      <c r="B266" s="35">
        <v>2005</v>
      </c>
      <c r="C266" s="35" t="s">
        <v>180</v>
      </c>
      <c r="D266" s="35">
        <v>500000</v>
      </c>
      <c r="E266" s="35" t="s">
        <v>18</v>
      </c>
      <c r="F266" s="35">
        <v>90331.5</v>
      </c>
      <c r="G266" s="35">
        <v>0</v>
      </c>
      <c r="H266" s="36">
        <v>2619.6135</v>
      </c>
    </row>
    <row r="267" spans="1:8">
      <c r="A267" s="35" t="s">
        <v>73</v>
      </c>
      <c r="B267" s="35">
        <v>2005</v>
      </c>
      <c r="C267" s="35" t="s">
        <v>185</v>
      </c>
      <c r="D267" s="35">
        <v>500000</v>
      </c>
      <c r="E267" s="35" t="s">
        <v>18</v>
      </c>
      <c r="F267" s="35">
        <v>41981.81</v>
      </c>
      <c r="G267" s="35">
        <v>323231.12</v>
      </c>
      <c r="H267" s="36">
        <v>-10000</v>
      </c>
    </row>
    <row r="268" spans="1:8">
      <c r="A268" s="35" t="s">
        <v>73</v>
      </c>
      <c r="B268" s="35">
        <v>2006</v>
      </c>
      <c r="C268" s="35" t="s">
        <v>181</v>
      </c>
      <c r="D268" s="35">
        <v>500000</v>
      </c>
      <c r="E268" s="35" t="s">
        <v>18</v>
      </c>
      <c r="F268" s="35">
        <v>744078.29</v>
      </c>
      <c r="G268" s="35">
        <v>1328787.06999999</v>
      </c>
      <c r="H268" s="36">
        <v>-10000</v>
      </c>
    </row>
    <row r="269" spans="1:8">
      <c r="A269" s="35" t="s">
        <v>73</v>
      </c>
      <c r="B269" s="35">
        <v>2006</v>
      </c>
      <c r="C269" s="35" t="s">
        <v>179</v>
      </c>
      <c r="D269" s="35">
        <v>500000</v>
      </c>
      <c r="E269" s="35" t="s">
        <v>18</v>
      </c>
      <c r="F269" s="35">
        <v>102191.72</v>
      </c>
      <c r="G269" s="35">
        <v>312467.17</v>
      </c>
      <c r="H269" s="36">
        <v>-10000</v>
      </c>
    </row>
    <row r="270" spans="1:8">
      <c r="A270" s="35" t="s">
        <v>73</v>
      </c>
      <c r="B270" s="35">
        <v>2006</v>
      </c>
      <c r="C270" s="35" t="s">
        <v>176</v>
      </c>
      <c r="D270" s="35">
        <v>500000</v>
      </c>
      <c r="E270" s="35" t="s">
        <v>18</v>
      </c>
      <c r="F270" s="35">
        <v>1533698.95</v>
      </c>
      <c r="G270" s="35">
        <v>799331.83</v>
      </c>
      <c r="H270" s="36">
        <v>21296.6464799999</v>
      </c>
    </row>
    <row r="271" spans="1:8">
      <c r="A271" s="35" t="s">
        <v>73</v>
      </c>
      <c r="B271" s="35">
        <v>2006</v>
      </c>
      <c r="C271" s="35" t="s">
        <v>180</v>
      </c>
      <c r="D271" s="35">
        <v>500000</v>
      </c>
      <c r="E271" s="35" t="s">
        <v>18</v>
      </c>
      <c r="F271" s="35">
        <v>4442.88</v>
      </c>
      <c r="G271" s="35">
        <v>0</v>
      </c>
      <c r="H271" s="36">
        <v>128.84352</v>
      </c>
    </row>
    <row r="272" spans="1:8">
      <c r="A272" s="35" t="s">
        <v>73</v>
      </c>
      <c r="B272" s="35">
        <v>2006</v>
      </c>
      <c r="C272" s="35" t="s">
        <v>185</v>
      </c>
      <c r="D272" s="35">
        <v>500000</v>
      </c>
      <c r="E272" s="35" t="s">
        <v>18</v>
      </c>
      <c r="F272" s="35">
        <v>188698.98</v>
      </c>
      <c r="G272" s="35">
        <v>0</v>
      </c>
      <c r="H272" s="36">
        <v>5472.27042</v>
      </c>
    </row>
    <row r="273" spans="1:8">
      <c r="A273" s="35" t="s">
        <v>75</v>
      </c>
      <c r="B273" s="35">
        <v>2004</v>
      </c>
      <c r="C273" s="35" t="s">
        <v>172</v>
      </c>
      <c r="D273" s="35">
        <v>500000</v>
      </c>
      <c r="E273" s="35" t="s">
        <v>23</v>
      </c>
      <c r="F273" s="35">
        <v>1499474.36</v>
      </c>
      <c r="G273" s="35">
        <v>427910.98</v>
      </c>
      <c r="H273" s="36">
        <v>31075.33802</v>
      </c>
    </row>
    <row r="274" spans="1:8">
      <c r="A274" s="35" t="s">
        <v>75</v>
      </c>
      <c r="B274" s="35">
        <v>2004</v>
      </c>
      <c r="C274" s="35" t="s">
        <v>174</v>
      </c>
      <c r="D274" s="35">
        <v>500000</v>
      </c>
      <c r="E274" s="35" t="s">
        <v>23</v>
      </c>
      <c r="F274" s="35">
        <v>239714.01</v>
      </c>
      <c r="G274" s="35">
        <v>0</v>
      </c>
      <c r="H274" s="36">
        <v>6951.70629</v>
      </c>
    </row>
    <row r="275" spans="1:8">
      <c r="A275" s="35" t="s">
        <v>75</v>
      </c>
      <c r="B275" s="35">
        <v>2005</v>
      </c>
      <c r="C275" s="35" t="s">
        <v>174</v>
      </c>
      <c r="D275" s="35">
        <v>500000</v>
      </c>
      <c r="E275" s="35" t="s">
        <v>23</v>
      </c>
      <c r="F275" s="35">
        <v>269704.89</v>
      </c>
      <c r="G275" s="35">
        <v>1290013.04</v>
      </c>
      <c r="H275" s="36">
        <v>-10000</v>
      </c>
    </row>
    <row r="276" spans="1:8">
      <c r="A276" s="35" t="s">
        <v>75</v>
      </c>
      <c r="B276" s="35">
        <v>2005</v>
      </c>
      <c r="C276" s="35" t="s">
        <v>179</v>
      </c>
      <c r="D276" s="35">
        <v>500000</v>
      </c>
      <c r="E276" s="35" t="s">
        <v>23</v>
      </c>
      <c r="F276" s="35">
        <v>207839.76</v>
      </c>
      <c r="G276" s="35">
        <v>0</v>
      </c>
      <c r="H276" s="36">
        <v>6027.35304</v>
      </c>
    </row>
    <row r="277" spans="1:8">
      <c r="A277" s="35" t="s">
        <v>75</v>
      </c>
      <c r="B277" s="35">
        <v>2005</v>
      </c>
      <c r="C277" s="35" t="s">
        <v>176</v>
      </c>
      <c r="D277" s="35">
        <v>500000</v>
      </c>
      <c r="E277" s="35" t="s">
        <v>23</v>
      </c>
      <c r="F277" s="35">
        <v>1028970.09</v>
      </c>
      <c r="G277" s="35">
        <v>816845.649999999</v>
      </c>
      <c r="H277" s="36">
        <v>6151.60876</v>
      </c>
    </row>
    <row r="278" spans="1:8">
      <c r="A278" s="35" t="s">
        <v>75</v>
      </c>
      <c r="B278" s="35">
        <v>2005</v>
      </c>
      <c r="C278" s="35" t="s">
        <v>183</v>
      </c>
      <c r="D278" s="35">
        <v>500000</v>
      </c>
      <c r="E278" s="35" t="s">
        <v>23</v>
      </c>
      <c r="F278" s="35">
        <v>414627.94</v>
      </c>
      <c r="G278" s="35">
        <v>0</v>
      </c>
      <c r="H278" s="36">
        <v>12024.21026</v>
      </c>
    </row>
    <row r="279" spans="1:8">
      <c r="A279" s="35" t="s">
        <v>75</v>
      </c>
      <c r="B279" s="35">
        <v>2005</v>
      </c>
      <c r="C279" s="35" t="s">
        <v>178</v>
      </c>
      <c r="D279" s="35">
        <v>500000</v>
      </c>
      <c r="E279" s="35" t="s">
        <v>23</v>
      </c>
      <c r="F279" s="35">
        <v>273678.01</v>
      </c>
      <c r="G279" s="35">
        <v>0</v>
      </c>
      <c r="H279" s="36">
        <v>7936.66229</v>
      </c>
    </row>
    <row r="280" spans="1:8">
      <c r="A280" s="35" t="s">
        <v>75</v>
      </c>
      <c r="B280" s="35">
        <v>2006</v>
      </c>
      <c r="C280" s="35" t="s">
        <v>172</v>
      </c>
      <c r="D280" s="35">
        <v>500000</v>
      </c>
      <c r="E280" s="35" t="s">
        <v>23</v>
      </c>
      <c r="F280" s="35">
        <v>485193.93</v>
      </c>
      <c r="G280" s="35">
        <v>80511.2</v>
      </c>
      <c r="H280" s="36">
        <v>11735.79917</v>
      </c>
    </row>
    <row r="281" spans="1:8">
      <c r="A281" s="35" t="s">
        <v>75</v>
      </c>
      <c r="B281" s="35">
        <v>2006</v>
      </c>
      <c r="C281" s="35" t="s">
        <v>174</v>
      </c>
      <c r="D281" s="35">
        <v>500000</v>
      </c>
      <c r="E281" s="35" t="s">
        <v>23</v>
      </c>
      <c r="F281" s="35">
        <v>222660.68</v>
      </c>
      <c r="G281" s="35">
        <v>368324.27</v>
      </c>
      <c r="H281" s="36">
        <v>-10000</v>
      </c>
    </row>
    <row r="282" spans="1:8">
      <c r="A282" s="35" t="s">
        <v>75</v>
      </c>
      <c r="B282" s="35">
        <v>2006</v>
      </c>
      <c r="C282" s="35" t="s">
        <v>181</v>
      </c>
      <c r="D282" s="35">
        <v>500000</v>
      </c>
      <c r="E282" s="35" t="s">
        <v>23</v>
      </c>
      <c r="F282" s="35">
        <v>725649.74</v>
      </c>
      <c r="G282" s="35">
        <v>1444049.68</v>
      </c>
      <c r="H282" s="36">
        <v>-10000</v>
      </c>
    </row>
    <row r="283" spans="1:8">
      <c r="A283" s="35" t="s">
        <v>75</v>
      </c>
      <c r="B283" s="35">
        <v>2006</v>
      </c>
      <c r="C283" s="35" t="s">
        <v>179</v>
      </c>
      <c r="D283" s="35">
        <v>500000</v>
      </c>
      <c r="E283" s="35" t="s">
        <v>23</v>
      </c>
      <c r="F283" s="35">
        <v>349712.38</v>
      </c>
      <c r="G283" s="35">
        <v>0</v>
      </c>
      <c r="H283" s="36">
        <v>10141.65902</v>
      </c>
    </row>
    <row r="284" spans="1:8">
      <c r="A284" s="35" t="s">
        <v>75</v>
      </c>
      <c r="B284" s="35">
        <v>2006</v>
      </c>
      <c r="C284" s="35" t="s">
        <v>183</v>
      </c>
      <c r="D284" s="35">
        <v>500000</v>
      </c>
      <c r="E284" s="35" t="s">
        <v>23</v>
      </c>
      <c r="F284" s="35">
        <v>134351.5</v>
      </c>
      <c r="G284" s="35">
        <v>0</v>
      </c>
      <c r="H284" s="36">
        <v>3896.1935</v>
      </c>
    </row>
    <row r="285" spans="1:8">
      <c r="A285" s="35" t="s">
        <v>75</v>
      </c>
      <c r="B285" s="35">
        <v>2006</v>
      </c>
      <c r="C285" s="35" t="s">
        <v>182</v>
      </c>
      <c r="D285" s="35">
        <v>500000</v>
      </c>
      <c r="E285" s="35" t="s">
        <v>23</v>
      </c>
      <c r="F285" s="35">
        <v>284383.91</v>
      </c>
      <c r="G285" s="35">
        <v>0</v>
      </c>
      <c r="H285" s="36">
        <v>8247.13338999999</v>
      </c>
    </row>
    <row r="286" spans="1:8">
      <c r="A286" s="35" t="s">
        <v>75</v>
      </c>
      <c r="B286" s="35">
        <v>2006</v>
      </c>
      <c r="C286" s="35" t="s">
        <v>178</v>
      </c>
      <c r="D286" s="35">
        <v>500000</v>
      </c>
      <c r="E286" s="35" t="s">
        <v>23</v>
      </c>
      <c r="F286" s="35">
        <v>355885.76</v>
      </c>
      <c r="G286" s="35">
        <v>0</v>
      </c>
      <c r="H286" s="36">
        <v>10320.68704</v>
      </c>
    </row>
    <row r="287" spans="1:8">
      <c r="A287" s="35" t="s">
        <v>19</v>
      </c>
      <c r="B287" s="35">
        <v>2004</v>
      </c>
      <c r="C287" s="35" t="s">
        <v>172</v>
      </c>
      <c r="D287" s="35">
        <v>10000</v>
      </c>
      <c r="E287" s="35" t="s">
        <v>23</v>
      </c>
      <c r="F287" s="35">
        <v>647216.61</v>
      </c>
      <c r="G287" s="35">
        <v>134720.91</v>
      </c>
      <c r="H287" s="36">
        <v>14862.3753</v>
      </c>
    </row>
    <row r="288" spans="1:8">
      <c r="A288" s="35" t="s">
        <v>19</v>
      </c>
      <c r="B288" s="35">
        <v>2005</v>
      </c>
      <c r="C288" s="35" t="s">
        <v>174</v>
      </c>
      <c r="D288" s="35">
        <v>10000</v>
      </c>
      <c r="E288" s="35" t="s">
        <v>23</v>
      </c>
      <c r="F288" s="35">
        <v>302395</v>
      </c>
      <c r="G288" s="35">
        <v>408698.5</v>
      </c>
      <c r="H288" s="36">
        <v>-200</v>
      </c>
    </row>
    <row r="289" spans="1:8">
      <c r="A289" s="35" t="s">
        <v>19</v>
      </c>
      <c r="B289" s="35">
        <v>2005</v>
      </c>
      <c r="C289" s="35" t="s">
        <v>179</v>
      </c>
      <c r="D289" s="35">
        <v>10000</v>
      </c>
      <c r="E289" s="35" t="s">
        <v>23</v>
      </c>
      <c r="F289" s="35">
        <v>471583.85</v>
      </c>
      <c r="G289" s="35">
        <v>206197.11</v>
      </c>
      <c r="H289" s="36">
        <v>7696.21546</v>
      </c>
    </row>
    <row r="290" spans="1:8">
      <c r="A290" s="35" t="s">
        <v>19</v>
      </c>
      <c r="B290" s="35">
        <v>2005</v>
      </c>
      <c r="C290" s="35" t="s">
        <v>176</v>
      </c>
      <c r="D290" s="35">
        <v>10000</v>
      </c>
      <c r="E290" s="35" t="s">
        <v>23</v>
      </c>
      <c r="F290" s="35">
        <v>486730.46</v>
      </c>
      <c r="G290" s="35">
        <v>195372.06</v>
      </c>
      <c r="H290" s="36">
        <v>8449.3936</v>
      </c>
    </row>
    <row r="291" spans="1:8">
      <c r="A291" s="35" t="s">
        <v>19</v>
      </c>
      <c r="B291" s="35">
        <v>2005</v>
      </c>
      <c r="C291" s="35" t="s">
        <v>180</v>
      </c>
      <c r="D291" s="35">
        <v>10000</v>
      </c>
      <c r="E291" s="35" t="s">
        <v>23</v>
      </c>
      <c r="F291" s="35">
        <v>120693.83</v>
      </c>
      <c r="G291" s="35">
        <v>0</v>
      </c>
      <c r="H291" s="36">
        <v>3500.12107</v>
      </c>
    </row>
    <row r="292" spans="1:8">
      <c r="A292" s="35" t="s">
        <v>19</v>
      </c>
      <c r="B292" s="35">
        <v>2006</v>
      </c>
      <c r="C292" s="35" t="s">
        <v>174</v>
      </c>
      <c r="D292" s="35">
        <v>10000</v>
      </c>
      <c r="E292" s="35" t="s">
        <v>23</v>
      </c>
      <c r="F292" s="35">
        <v>345389.47</v>
      </c>
      <c r="G292" s="35">
        <v>114248.47</v>
      </c>
      <c r="H292" s="36">
        <v>6703.089</v>
      </c>
    </row>
    <row r="293" spans="1:8">
      <c r="A293" s="35" t="s">
        <v>19</v>
      </c>
      <c r="B293" s="35">
        <v>2006</v>
      </c>
      <c r="C293" s="35" t="s">
        <v>181</v>
      </c>
      <c r="D293" s="35">
        <v>10000</v>
      </c>
      <c r="E293" s="35" t="s">
        <v>23</v>
      </c>
      <c r="F293" s="35">
        <v>18155.47</v>
      </c>
      <c r="G293" s="35">
        <v>0</v>
      </c>
      <c r="H293" s="36">
        <v>526.50863</v>
      </c>
    </row>
    <row r="294" spans="1:8">
      <c r="A294" s="35" t="s">
        <v>19</v>
      </c>
      <c r="B294" s="35">
        <v>2006</v>
      </c>
      <c r="C294" s="35" t="s">
        <v>179</v>
      </c>
      <c r="D294" s="35">
        <v>10000</v>
      </c>
      <c r="E294" s="35" t="s">
        <v>23</v>
      </c>
      <c r="F294" s="35">
        <v>67040.75</v>
      </c>
      <c r="G294" s="35">
        <v>315238.81</v>
      </c>
      <c r="H294" s="36">
        <v>-200</v>
      </c>
    </row>
    <row r="295" spans="1:8">
      <c r="A295" s="35" t="s">
        <v>19</v>
      </c>
      <c r="B295" s="35">
        <v>2006</v>
      </c>
      <c r="C295" s="35" t="s">
        <v>185</v>
      </c>
      <c r="D295" s="35">
        <v>10000</v>
      </c>
      <c r="E295" s="35" t="s">
        <v>23</v>
      </c>
      <c r="F295" s="35">
        <v>411958.86</v>
      </c>
      <c r="G295" s="35">
        <v>0</v>
      </c>
      <c r="H295" s="36">
        <v>11946.80694</v>
      </c>
    </row>
    <row r="296" spans="1:8">
      <c r="A296" s="35" t="s">
        <v>76</v>
      </c>
      <c r="B296" s="35">
        <v>2004</v>
      </c>
      <c r="C296" s="35" t="s">
        <v>172</v>
      </c>
      <c r="D296" s="35">
        <v>500000</v>
      </c>
      <c r="E296" s="35" t="s">
        <v>27</v>
      </c>
      <c r="F296" s="35">
        <v>1106830.54</v>
      </c>
      <c r="G296" s="35">
        <v>112031.51</v>
      </c>
      <c r="H296" s="36">
        <v>28849.17187</v>
      </c>
    </row>
    <row r="297" spans="1:8">
      <c r="A297" s="35" t="s">
        <v>76</v>
      </c>
      <c r="B297" s="35">
        <v>2004</v>
      </c>
      <c r="C297" s="35" t="s">
        <v>179</v>
      </c>
      <c r="D297" s="35">
        <v>500000</v>
      </c>
      <c r="E297" s="35" t="s">
        <v>27</v>
      </c>
      <c r="F297" s="35">
        <v>28543.71</v>
      </c>
      <c r="G297" s="35">
        <v>0</v>
      </c>
      <c r="H297" s="36">
        <v>827.76759</v>
      </c>
    </row>
    <row r="298" spans="1:8">
      <c r="A298" s="35" t="s">
        <v>76</v>
      </c>
      <c r="B298" s="35">
        <v>2004</v>
      </c>
      <c r="C298" s="35" t="s">
        <v>176</v>
      </c>
      <c r="D298" s="35">
        <v>500000</v>
      </c>
      <c r="E298" s="35" t="s">
        <v>27</v>
      </c>
      <c r="F298" s="35">
        <v>224696.28</v>
      </c>
      <c r="G298" s="35">
        <v>177962.41</v>
      </c>
      <c r="H298" s="36">
        <v>1355.28223</v>
      </c>
    </row>
    <row r="299" spans="1:8">
      <c r="A299" s="35" t="s">
        <v>76</v>
      </c>
      <c r="B299" s="35">
        <v>2005</v>
      </c>
      <c r="C299" s="35" t="s">
        <v>174</v>
      </c>
      <c r="D299" s="35">
        <v>500000</v>
      </c>
      <c r="E299" s="35" t="s">
        <v>27</v>
      </c>
      <c r="F299" s="35">
        <v>1081409.1</v>
      </c>
      <c r="G299" s="35">
        <v>1180807.88</v>
      </c>
      <c r="H299" s="36">
        <v>-10000</v>
      </c>
    </row>
    <row r="300" spans="1:8">
      <c r="A300" s="35" t="s">
        <v>76</v>
      </c>
      <c r="B300" s="35">
        <v>2005</v>
      </c>
      <c r="C300" s="35" t="s">
        <v>176</v>
      </c>
      <c r="D300" s="35">
        <v>500000</v>
      </c>
      <c r="E300" s="35" t="s">
        <v>27</v>
      </c>
      <c r="F300" s="35">
        <v>321550.04</v>
      </c>
      <c r="G300" s="35">
        <v>1321002.07</v>
      </c>
      <c r="H300" s="36">
        <v>-10000</v>
      </c>
    </row>
    <row r="301" spans="1:8">
      <c r="A301" s="35" t="s">
        <v>76</v>
      </c>
      <c r="B301" s="35">
        <v>2005</v>
      </c>
      <c r="C301" s="35" t="s">
        <v>183</v>
      </c>
      <c r="D301" s="35">
        <v>500000</v>
      </c>
      <c r="E301" s="35" t="s">
        <v>27</v>
      </c>
      <c r="F301" s="35">
        <v>347631.25</v>
      </c>
      <c r="G301" s="35">
        <v>0</v>
      </c>
      <c r="H301" s="36">
        <v>10081.30625</v>
      </c>
    </row>
    <row r="302" spans="1:8">
      <c r="A302" s="35" t="s">
        <v>76</v>
      </c>
      <c r="B302" s="35">
        <v>2005</v>
      </c>
      <c r="C302" s="35" t="s">
        <v>177</v>
      </c>
      <c r="D302" s="35">
        <v>500000</v>
      </c>
      <c r="E302" s="35" t="s">
        <v>27</v>
      </c>
      <c r="F302" s="35">
        <v>287084.59</v>
      </c>
      <c r="G302" s="35">
        <v>0</v>
      </c>
      <c r="H302" s="36">
        <v>8325.45311</v>
      </c>
    </row>
    <row r="303" spans="1:8">
      <c r="A303" s="35" t="s">
        <v>76</v>
      </c>
      <c r="B303" s="35">
        <v>2005</v>
      </c>
      <c r="C303" s="35" t="s">
        <v>185</v>
      </c>
      <c r="D303" s="35">
        <v>500000</v>
      </c>
      <c r="E303" s="35" t="s">
        <v>27</v>
      </c>
      <c r="F303" s="35">
        <v>487356.66</v>
      </c>
      <c r="G303" s="35">
        <v>0</v>
      </c>
      <c r="H303" s="36">
        <v>14133.34314</v>
      </c>
    </row>
    <row r="304" spans="1:8">
      <c r="A304" s="35" t="s">
        <v>76</v>
      </c>
      <c r="B304" s="35">
        <v>2006</v>
      </c>
      <c r="C304" s="35" t="s">
        <v>174</v>
      </c>
      <c r="D304" s="35">
        <v>500000</v>
      </c>
      <c r="E304" s="35" t="s">
        <v>27</v>
      </c>
      <c r="F304" s="35">
        <v>381922.65</v>
      </c>
      <c r="G304" s="35">
        <v>287880.37</v>
      </c>
      <c r="H304" s="36">
        <v>2727.22612</v>
      </c>
    </row>
    <row r="305" spans="1:8">
      <c r="A305" s="35" t="s">
        <v>76</v>
      </c>
      <c r="B305" s="35">
        <v>2006</v>
      </c>
      <c r="C305" s="35" t="s">
        <v>181</v>
      </c>
      <c r="D305" s="35">
        <v>500000</v>
      </c>
      <c r="E305" s="35" t="s">
        <v>27</v>
      </c>
      <c r="F305" s="35">
        <v>610002.53</v>
      </c>
      <c r="G305" s="35">
        <v>1273324.84</v>
      </c>
      <c r="H305" s="36">
        <v>-10000</v>
      </c>
    </row>
    <row r="306" spans="1:8">
      <c r="A306" s="35" t="s">
        <v>76</v>
      </c>
      <c r="B306" s="35">
        <v>2006</v>
      </c>
      <c r="C306" s="35" t="s">
        <v>179</v>
      </c>
      <c r="D306" s="35">
        <v>500000</v>
      </c>
      <c r="E306" s="35" t="s">
        <v>27</v>
      </c>
      <c r="F306" s="35">
        <v>265943.2</v>
      </c>
      <c r="G306" s="35">
        <v>38187.89</v>
      </c>
      <c r="H306" s="36">
        <v>6604.90399</v>
      </c>
    </row>
    <row r="307" spans="1:8">
      <c r="A307" s="35" t="s">
        <v>76</v>
      </c>
      <c r="B307" s="35">
        <v>2006</v>
      </c>
      <c r="C307" s="35" t="s">
        <v>176</v>
      </c>
      <c r="D307" s="35">
        <v>500000</v>
      </c>
      <c r="E307" s="35" t="s">
        <v>27</v>
      </c>
      <c r="F307" s="35">
        <v>530868.53</v>
      </c>
      <c r="G307" s="35">
        <v>719563.99</v>
      </c>
      <c r="H307" s="36">
        <v>-10000</v>
      </c>
    </row>
    <row r="308" spans="1:8">
      <c r="A308" s="35" t="s">
        <v>76</v>
      </c>
      <c r="B308" s="35">
        <v>2006</v>
      </c>
      <c r="C308" s="35" t="s">
        <v>182</v>
      </c>
      <c r="D308" s="35">
        <v>500000</v>
      </c>
      <c r="E308" s="35" t="s">
        <v>27</v>
      </c>
      <c r="F308" s="35">
        <v>803448.3</v>
      </c>
      <c r="G308" s="35">
        <v>0</v>
      </c>
      <c r="H308" s="36">
        <v>23300.0007</v>
      </c>
    </row>
    <row r="309" spans="1:8">
      <c r="A309" s="35" t="s">
        <v>76</v>
      </c>
      <c r="B309" s="35">
        <v>2006</v>
      </c>
      <c r="C309" s="35" t="s">
        <v>185</v>
      </c>
      <c r="D309" s="35">
        <v>500000</v>
      </c>
      <c r="E309" s="35" t="s">
        <v>27</v>
      </c>
      <c r="F309" s="35">
        <v>6837.31</v>
      </c>
      <c r="G309" s="35">
        <v>0</v>
      </c>
      <c r="H309" s="36">
        <v>198.28199</v>
      </c>
    </row>
    <row r="310" spans="1:8">
      <c r="A310" s="35" t="s">
        <v>77</v>
      </c>
      <c r="B310" s="35">
        <v>2004</v>
      </c>
      <c r="C310" s="35" t="s">
        <v>172</v>
      </c>
      <c r="D310" s="35">
        <v>500000</v>
      </c>
      <c r="E310" s="35" t="s">
        <v>30</v>
      </c>
      <c r="F310" s="35">
        <v>625682.83</v>
      </c>
      <c r="G310" s="35">
        <v>0</v>
      </c>
      <c r="H310" s="36">
        <v>18144.8020699999</v>
      </c>
    </row>
    <row r="311" spans="1:8">
      <c r="A311" s="35" t="s">
        <v>77</v>
      </c>
      <c r="B311" s="35">
        <v>2004</v>
      </c>
      <c r="C311" s="35" t="s">
        <v>184</v>
      </c>
      <c r="D311" s="35">
        <v>500000</v>
      </c>
      <c r="E311" s="35" t="s">
        <v>30</v>
      </c>
      <c r="F311" s="35">
        <v>170018.78</v>
      </c>
      <c r="G311" s="35">
        <v>0</v>
      </c>
      <c r="H311" s="36">
        <v>4930.54462</v>
      </c>
    </row>
    <row r="312" spans="1:8">
      <c r="A312" s="35" t="s">
        <v>77</v>
      </c>
      <c r="B312" s="35">
        <v>2005</v>
      </c>
      <c r="C312" s="35" t="s">
        <v>174</v>
      </c>
      <c r="D312" s="35">
        <v>500000</v>
      </c>
      <c r="E312" s="35" t="s">
        <v>30</v>
      </c>
      <c r="F312" s="35">
        <v>181260.33</v>
      </c>
      <c r="G312" s="35">
        <v>331755.46</v>
      </c>
      <c r="H312" s="36">
        <v>-10000</v>
      </c>
    </row>
    <row r="313" spans="1:8">
      <c r="A313" s="35" t="s">
        <v>77</v>
      </c>
      <c r="B313" s="35">
        <v>2005</v>
      </c>
      <c r="C313" s="35" t="s">
        <v>176</v>
      </c>
      <c r="D313" s="35">
        <v>500000</v>
      </c>
      <c r="E313" s="35" t="s">
        <v>30</v>
      </c>
      <c r="F313" s="35">
        <v>180820.2</v>
      </c>
      <c r="G313" s="35">
        <v>210761.71</v>
      </c>
      <c r="H313" s="36">
        <v>-10000</v>
      </c>
    </row>
    <row r="314" spans="1:8">
      <c r="A314" s="35" t="s">
        <v>77</v>
      </c>
      <c r="B314" s="35">
        <v>2006</v>
      </c>
      <c r="C314" s="35" t="s">
        <v>172</v>
      </c>
      <c r="D314" s="35">
        <v>500000</v>
      </c>
      <c r="E314" s="35" t="s">
        <v>30</v>
      </c>
      <c r="F314" s="35">
        <v>239815.47</v>
      </c>
      <c r="G314" s="35">
        <v>0</v>
      </c>
      <c r="H314" s="36">
        <v>6954.64863</v>
      </c>
    </row>
    <row r="315" spans="1:8">
      <c r="A315" s="35" t="s">
        <v>77</v>
      </c>
      <c r="B315" s="35">
        <v>2006</v>
      </c>
      <c r="C315" s="35" t="s">
        <v>181</v>
      </c>
      <c r="D315" s="35">
        <v>500000</v>
      </c>
      <c r="E315" s="35" t="s">
        <v>30</v>
      </c>
      <c r="F315" s="35">
        <v>130072.54</v>
      </c>
      <c r="G315" s="35">
        <v>1242022.88</v>
      </c>
      <c r="H315" s="36">
        <v>-10000</v>
      </c>
    </row>
    <row r="316" spans="1:8">
      <c r="A316" s="35" t="s">
        <v>77</v>
      </c>
      <c r="B316" s="35">
        <v>2006</v>
      </c>
      <c r="C316" s="35" t="s">
        <v>179</v>
      </c>
      <c r="D316" s="35">
        <v>500000</v>
      </c>
      <c r="E316" s="35" t="s">
        <v>30</v>
      </c>
      <c r="F316" s="35">
        <v>58257.2</v>
      </c>
      <c r="G316" s="35">
        <v>224749.12</v>
      </c>
      <c r="H316" s="36">
        <v>-10000</v>
      </c>
    </row>
    <row r="317" spans="1:8">
      <c r="A317" s="35" t="s">
        <v>77</v>
      </c>
      <c r="B317" s="35">
        <v>2006</v>
      </c>
      <c r="C317" s="35" t="s">
        <v>176</v>
      </c>
      <c r="D317" s="35">
        <v>500000</v>
      </c>
      <c r="E317" s="35" t="s">
        <v>30</v>
      </c>
      <c r="F317" s="35">
        <v>79191.51</v>
      </c>
      <c r="G317" s="35">
        <v>984818.65</v>
      </c>
      <c r="H317" s="36">
        <v>-10000</v>
      </c>
    </row>
    <row r="318" spans="1:8">
      <c r="A318" s="35" t="s">
        <v>77</v>
      </c>
      <c r="B318" s="35">
        <v>2006</v>
      </c>
      <c r="C318" s="35" t="s">
        <v>182</v>
      </c>
      <c r="D318" s="35">
        <v>500000</v>
      </c>
      <c r="E318" s="35" t="s">
        <v>30</v>
      </c>
      <c r="F318" s="35">
        <v>176296.24</v>
      </c>
      <c r="G318" s="35">
        <v>263967.75</v>
      </c>
      <c r="H318" s="36">
        <v>-10000</v>
      </c>
    </row>
    <row r="319" spans="1:8">
      <c r="A319" s="35" t="s">
        <v>77</v>
      </c>
      <c r="B319" s="35">
        <v>2006</v>
      </c>
      <c r="C319" s="35" t="s">
        <v>177</v>
      </c>
      <c r="D319" s="35">
        <v>500000</v>
      </c>
      <c r="E319" s="35" t="s">
        <v>30</v>
      </c>
      <c r="F319" s="35">
        <v>22416.77</v>
      </c>
      <c r="G319" s="35">
        <v>0</v>
      </c>
      <c r="H319" s="36">
        <v>650.08633</v>
      </c>
    </row>
    <row r="320" spans="1:8">
      <c r="A320" s="35" t="s">
        <v>78</v>
      </c>
      <c r="B320" s="35">
        <v>2004</v>
      </c>
      <c r="C320" s="35" t="s">
        <v>172</v>
      </c>
      <c r="D320" s="35">
        <v>500000</v>
      </c>
      <c r="E320" s="35" t="s">
        <v>13</v>
      </c>
      <c r="F320" s="35">
        <v>861737.44</v>
      </c>
      <c r="G320" s="35">
        <v>0</v>
      </c>
      <c r="H320" s="36">
        <v>24990.38576</v>
      </c>
    </row>
    <row r="321" spans="1:8">
      <c r="A321" s="35" t="s">
        <v>78</v>
      </c>
      <c r="B321" s="35">
        <v>2005</v>
      </c>
      <c r="C321" s="35" t="s">
        <v>172</v>
      </c>
      <c r="D321" s="35">
        <v>500000</v>
      </c>
      <c r="E321" s="35" t="s">
        <v>13</v>
      </c>
      <c r="F321" s="35">
        <v>432762.03</v>
      </c>
      <c r="G321" s="35">
        <v>0</v>
      </c>
      <c r="H321" s="36">
        <v>12550.09887</v>
      </c>
    </row>
    <row r="322" spans="1:8">
      <c r="A322" s="35" t="s">
        <v>78</v>
      </c>
      <c r="B322" s="35">
        <v>2005</v>
      </c>
      <c r="C322" s="35" t="s">
        <v>174</v>
      </c>
      <c r="D322" s="35">
        <v>500000</v>
      </c>
      <c r="E322" s="35" t="s">
        <v>13</v>
      </c>
      <c r="F322" s="35">
        <v>635013.19</v>
      </c>
      <c r="G322" s="35">
        <v>358664.67</v>
      </c>
      <c r="H322" s="36">
        <v>8014.10707999999</v>
      </c>
    </row>
    <row r="323" spans="1:8">
      <c r="A323" s="35" t="s">
        <v>78</v>
      </c>
      <c r="B323" s="35">
        <v>2005</v>
      </c>
      <c r="C323" s="35" t="s">
        <v>176</v>
      </c>
      <c r="D323" s="35">
        <v>500000</v>
      </c>
      <c r="E323" s="35" t="s">
        <v>13</v>
      </c>
      <c r="F323" s="35">
        <v>700806.95</v>
      </c>
      <c r="G323" s="35">
        <v>195384.61</v>
      </c>
      <c r="H323" s="36">
        <v>14657.24786</v>
      </c>
    </row>
    <row r="324" spans="1:8">
      <c r="A324" s="35" t="s">
        <v>78</v>
      </c>
      <c r="B324" s="35">
        <v>2005</v>
      </c>
      <c r="C324" s="35" t="s">
        <v>177</v>
      </c>
      <c r="D324" s="35">
        <v>500000</v>
      </c>
      <c r="E324" s="35" t="s">
        <v>13</v>
      </c>
      <c r="F324" s="35">
        <v>69630.29</v>
      </c>
      <c r="G324" s="35">
        <v>411427.21</v>
      </c>
      <c r="H324" s="36">
        <v>-10000</v>
      </c>
    </row>
    <row r="325" spans="1:8">
      <c r="A325" s="35" t="s">
        <v>78</v>
      </c>
      <c r="B325" s="35">
        <v>2005</v>
      </c>
      <c r="C325" s="35" t="s">
        <v>178</v>
      </c>
      <c r="D325" s="35">
        <v>500000</v>
      </c>
      <c r="E325" s="35" t="s">
        <v>13</v>
      </c>
      <c r="F325" s="35">
        <v>25564.33</v>
      </c>
      <c r="G325" s="35">
        <v>0</v>
      </c>
      <c r="H325" s="36">
        <v>741.36557</v>
      </c>
    </row>
    <row r="326" spans="1:8">
      <c r="A326" s="35" t="s">
        <v>78</v>
      </c>
      <c r="B326" s="35">
        <v>2006</v>
      </c>
      <c r="C326" s="35" t="s">
        <v>174</v>
      </c>
      <c r="D326" s="35">
        <v>500000</v>
      </c>
      <c r="E326" s="35" t="s">
        <v>13</v>
      </c>
      <c r="F326" s="35">
        <v>126921.44</v>
      </c>
      <c r="G326" s="35">
        <v>0</v>
      </c>
      <c r="H326" s="36">
        <v>3680.72176</v>
      </c>
    </row>
    <row r="327" spans="1:8">
      <c r="A327" s="35" t="s">
        <v>78</v>
      </c>
      <c r="B327" s="35">
        <v>2006</v>
      </c>
      <c r="C327" s="35" t="s">
        <v>181</v>
      </c>
      <c r="D327" s="35">
        <v>500000</v>
      </c>
      <c r="E327" s="35" t="s">
        <v>13</v>
      </c>
      <c r="F327" s="35">
        <v>241998.61</v>
      </c>
      <c r="G327" s="35">
        <v>623257.11</v>
      </c>
      <c r="H327" s="36">
        <v>-10000</v>
      </c>
    </row>
    <row r="328" spans="1:8">
      <c r="A328" s="35" t="s">
        <v>78</v>
      </c>
      <c r="B328" s="35">
        <v>2006</v>
      </c>
      <c r="C328" s="35" t="s">
        <v>179</v>
      </c>
      <c r="D328" s="35">
        <v>500000</v>
      </c>
      <c r="E328" s="35" t="s">
        <v>13</v>
      </c>
      <c r="F328" s="35">
        <v>113118.64</v>
      </c>
      <c r="G328" s="35">
        <v>119988.57</v>
      </c>
      <c r="H328" s="36">
        <v>-10000</v>
      </c>
    </row>
    <row r="329" spans="1:8">
      <c r="A329" s="35" t="s">
        <v>78</v>
      </c>
      <c r="B329" s="35">
        <v>2006</v>
      </c>
      <c r="C329" s="35" t="s">
        <v>184</v>
      </c>
      <c r="D329" s="35">
        <v>500000</v>
      </c>
      <c r="E329" s="35" t="s">
        <v>13</v>
      </c>
      <c r="F329" s="35">
        <v>472565.58</v>
      </c>
      <c r="G329" s="35">
        <v>0</v>
      </c>
      <c r="H329" s="36">
        <v>13704.40182</v>
      </c>
    </row>
    <row r="330" spans="1:8">
      <c r="A330" s="35" t="s">
        <v>79</v>
      </c>
      <c r="B330" s="35">
        <v>2004</v>
      </c>
      <c r="C330" s="35" t="s">
        <v>172</v>
      </c>
      <c r="D330" s="35">
        <v>10002</v>
      </c>
      <c r="E330" s="35" t="s">
        <v>18</v>
      </c>
      <c r="F330" s="35">
        <v>636075.5</v>
      </c>
      <c r="G330" s="35">
        <v>0</v>
      </c>
      <c r="H330" s="36">
        <v>18446.1895</v>
      </c>
    </row>
    <row r="331" spans="1:8">
      <c r="A331" s="35" t="s">
        <v>79</v>
      </c>
      <c r="B331" s="35">
        <v>2004</v>
      </c>
      <c r="C331" s="35" t="s">
        <v>184</v>
      </c>
      <c r="D331" s="35">
        <v>10002</v>
      </c>
      <c r="E331" s="35" t="s">
        <v>18</v>
      </c>
      <c r="F331" s="35">
        <v>337923.35</v>
      </c>
      <c r="G331" s="35">
        <v>331595.3</v>
      </c>
      <c r="H331" s="36">
        <v>183.513449999999</v>
      </c>
    </row>
    <row r="332" spans="1:8">
      <c r="A332" s="35" t="s">
        <v>79</v>
      </c>
      <c r="B332" s="35">
        <v>2005</v>
      </c>
      <c r="C332" s="35" t="s">
        <v>172</v>
      </c>
      <c r="D332" s="35">
        <v>10002</v>
      </c>
      <c r="E332" s="35" t="s">
        <v>18</v>
      </c>
      <c r="F332" s="35">
        <v>408414.05</v>
      </c>
      <c r="G332" s="35">
        <v>0</v>
      </c>
      <c r="H332" s="36">
        <v>11844.00745</v>
      </c>
    </row>
    <row r="333" spans="1:8">
      <c r="A333" s="35" t="s">
        <v>79</v>
      </c>
      <c r="B333" s="35">
        <v>2005</v>
      </c>
      <c r="C333" s="35" t="s">
        <v>174</v>
      </c>
      <c r="D333" s="35">
        <v>10002</v>
      </c>
      <c r="E333" s="35" t="s">
        <v>18</v>
      </c>
      <c r="F333" s="35">
        <v>79786.39</v>
      </c>
      <c r="G333" s="35">
        <v>627956.53</v>
      </c>
      <c r="H333" s="36">
        <v>-200.04</v>
      </c>
    </row>
    <row r="334" spans="1:8">
      <c r="A334" s="35" t="s">
        <v>79</v>
      </c>
      <c r="B334" s="35">
        <v>2005</v>
      </c>
      <c r="C334" s="35" t="s">
        <v>176</v>
      </c>
      <c r="D334" s="35">
        <v>10002</v>
      </c>
      <c r="E334" s="35" t="s">
        <v>18</v>
      </c>
      <c r="F334" s="35">
        <v>219923.31</v>
      </c>
      <c r="G334" s="35">
        <v>155589.98</v>
      </c>
      <c r="H334" s="36">
        <v>1865.66656999999</v>
      </c>
    </row>
    <row r="335" spans="1:8">
      <c r="A335" s="35" t="s">
        <v>79</v>
      </c>
      <c r="B335" s="35">
        <v>2006</v>
      </c>
      <c r="C335" s="35" t="s">
        <v>174</v>
      </c>
      <c r="D335" s="35">
        <v>10002</v>
      </c>
      <c r="E335" s="35" t="s">
        <v>18</v>
      </c>
      <c r="F335" s="35">
        <v>232722.07</v>
      </c>
      <c r="G335" s="35">
        <v>0</v>
      </c>
      <c r="H335" s="36">
        <v>6748.94003</v>
      </c>
    </row>
    <row r="336" spans="1:8">
      <c r="A336" s="35" t="s">
        <v>79</v>
      </c>
      <c r="B336" s="35">
        <v>2006</v>
      </c>
      <c r="C336" s="35" t="s">
        <v>181</v>
      </c>
      <c r="D336" s="35">
        <v>10002</v>
      </c>
      <c r="E336" s="35" t="s">
        <v>18</v>
      </c>
      <c r="F336" s="35">
        <v>615462.04</v>
      </c>
      <c r="G336" s="35">
        <v>1120703.93</v>
      </c>
      <c r="H336" s="36">
        <v>-200.04</v>
      </c>
    </row>
    <row r="337" spans="1:8">
      <c r="A337" s="35" t="s">
        <v>79</v>
      </c>
      <c r="B337" s="35">
        <v>2006</v>
      </c>
      <c r="C337" s="35" t="s">
        <v>179</v>
      </c>
      <c r="D337" s="35">
        <v>10002</v>
      </c>
      <c r="E337" s="35" t="s">
        <v>18</v>
      </c>
      <c r="F337" s="35">
        <v>454045.85</v>
      </c>
      <c r="G337" s="35">
        <v>0</v>
      </c>
      <c r="H337" s="36">
        <v>13167.32965</v>
      </c>
    </row>
    <row r="338" spans="1:8">
      <c r="A338" s="35" t="s">
        <v>79</v>
      </c>
      <c r="B338" s="35">
        <v>2006</v>
      </c>
      <c r="C338" s="35" t="s">
        <v>176</v>
      </c>
      <c r="D338" s="35">
        <v>10002</v>
      </c>
      <c r="E338" s="35" t="s">
        <v>18</v>
      </c>
      <c r="F338" s="35">
        <v>31177.75</v>
      </c>
      <c r="G338" s="35">
        <v>782282.83</v>
      </c>
      <c r="H338" s="36">
        <v>-200.04</v>
      </c>
    </row>
    <row r="339" spans="1:8">
      <c r="A339" s="35" t="s">
        <v>79</v>
      </c>
      <c r="B339" s="35">
        <v>2006</v>
      </c>
      <c r="C339" s="35" t="s">
        <v>180</v>
      </c>
      <c r="D339" s="35">
        <v>10002</v>
      </c>
      <c r="E339" s="35" t="s">
        <v>18</v>
      </c>
      <c r="F339" s="35">
        <v>313962.16</v>
      </c>
      <c r="G339" s="35">
        <v>0</v>
      </c>
      <c r="H339" s="36">
        <v>9104.90264</v>
      </c>
    </row>
    <row r="340" spans="1:8">
      <c r="A340" s="35" t="s">
        <v>79</v>
      </c>
      <c r="B340" s="35">
        <v>2006</v>
      </c>
      <c r="C340" s="35" t="s">
        <v>178</v>
      </c>
      <c r="D340" s="35">
        <v>10002</v>
      </c>
      <c r="E340" s="35" t="s">
        <v>18</v>
      </c>
      <c r="F340" s="35">
        <v>446936.68</v>
      </c>
      <c r="G340" s="35">
        <v>0</v>
      </c>
      <c r="H340" s="36">
        <v>12961.16372</v>
      </c>
    </row>
    <row r="341" spans="1:8">
      <c r="A341" s="35" t="s">
        <v>80</v>
      </c>
      <c r="B341" s="35">
        <v>2004</v>
      </c>
      <c r="C341" s="35" t="s">
        <v>172</v>
      </c>
      <c r="D341" s="35">
        <v>100000</v>
      </c>
      <c r="E341" s="35" t="s">
        <v>23</v>
      </c>
      <c r="F341" s="35">
        <v>461909.79</v>
      </c>
      <c r="G341" s="35">
        <v>0</v>
      </c>
      <c r="H341" s="36">
        <v>13395.38391</v>
      </c>
    </row>
    <row r="342" spans="1:8">
      <c r="A342" s="35" t="s">
        <v>80</v>
      </c>
      <c r="B342" s="35">
        <v>2005</v>
      </c>
      <c r="C342" s="35" t="s">
        <v>174</v>
      </c>
      <c r="D342" s="35">
        <v>100000</v>
      </c>
      <c r="E342" s="35" t="s">
        <v>23</v>
      </c>
      <c r="F342" s="35">
        <v>521060.01</v>
      </c>
      <c r="G342" s="35">
        <v>557530.26</v>
      </c>
      <c r="H342" s="36">
        <v>-2000</v>
      </c>
    </row>
    <row r="343" spans="1:8">
      <c r="A343" s="35" t="s">
        <v>80</v>
      </c>
      <c r="B343" s="35">
        <v>2005</v>
      </c>
      <c r="C343" s="35" t="s">
        <v>176</v>
      </c>
      <c r="D343" s="35">
        <v>100000</v>
      </c>
      <c r="E343" s="35" t="s">
        <v>23</v>
      </c>
      <c r="F343" s="35">
        <v>282871</v>
      </c>
      <c r="G343" s="35">
        <v>0</v>
      </c>
      <c r="H343" s="36">
        <v>8203.259</v>
      </c>
    </row>
    <row r="344" spans="1:8">
      <c r="A344" s="35" t="s">
        <v>80</v>
      </c>
      <c r="B344" s="35">
        <v>2005</v>
      </c>
      <c r="C344" s="35" t="s">
        <v>178</v>
      </c>
      <c r="D344" s="35">
        <v>100000</v>
      </c>
      <c r="E344" s="35" t="s">
        <v>23</v>
      </c>
      <c r="F344" s="35">
        <v>711559.37</v>
      </c>
      <c r="G344" s="35">
        <v>90559.83</v>
      </c>
      <c r="H344" s="36">
        <v>18008.98666</v>
      </c>
    </row>
    <row r="345" spans="1:8">
      <c r="A345" s="35" t="s">
        <v>80</v>
      </c>
      <c r="B345" s="35">
        <v>2006</v>
      </c>
      <c r="C345" s="35" t="s">
        <v>181</v>
      </c>
      <c r="D345" s="35">
        <v>100000</v>
      </c>
      <c r="E345" s="35" t="s">
        <v>23</v>
      </c>
      <c r="F345" s="35">
        <v>616809.64</v>
      </c>
      <c r="G345" s="35">
        <v>73962.5199999999</v>
      </c>
      <c r="H345" s="36">
        <v>15742.56648</v>
      </c>
    </row>
    <row r="346" spans="1:8">
      <c r="A346" s="35" t="s">
        <v>80</v>
      </c>
      <c r="B346" s="35">
        <v>2006</v>
      </c>
      <c r="C346" s="35" t="s">
        <v>179</v>
      </c>
      <c r="D346" s="35">
        <v>100000</v>
      </c>
      <c r="E346" s="35" t="s">
        <v>23</v>
      </c>
      <c r="F346" s="35">
        <v>474061.9</v>
      </c>
      <c r="G346" s="35">
        <v>159405.71</v>
      </c>
      <c r="H346" s="36">
        <v>9125.02951</v>
      </c>
    </row>
    <row r="347" spans="1:8">
      <c r="A347" s="35" t="s">
        <v>80</v>
      </c>
      <c r="B347" s="35">
        <v>2006</v>
      </c>
      <c r="C347" s="35" t="s">
        <v>178</v>
      </c>
      <c r="D347" s="35">
        <v>100000</v>
      </c>
      <c r="E347" s="35" t="s">
        <v>23</v>
      </c>
      <c r="F347" s="35">
        <v>372795.36</v>
      </c>
      <c r="G347" s="35">
        <v>0</v>
      </c>
      <c r="H347" s="36">
        <v>10811.06544</v>
      </c>
    </row>
    <row r="348" spans="1:8">
      <c r="A348" s="35" t="s">
        <v>81</v>
      </c>
      <c r="B348" s="35">
        <v>2004</v>
      </c>
      <c r="C348" s="35" t="s">
        <v>172</v>
      </c>
      <c r="D348" s="35">
        <v>100001</v>
      </c>
      <c r="E348" s="35" t="s">
        <v>27</v>
      </c>
      <c r="F348" s="35">
        <v>640171.62</v>
      </c>
      <c r="G348" s="35">
        <v>0</v>
      </c>
      <c r="H348" s="36">
        <v>18564.97698</v>
      </c>
    </row>
    <row r="349" spans="1:8">
      <c r="A349" s="35" t="s">
        <v>81</v>
      </c>
      <c r="B349" s="35">
        <v>2004</v>
      </c>
      <c r="C349" s="35" t="s">
        <v>174</v>
      </c>
      <c r="D349" s="35">
        <v>100001</v>
      </c>
      <c r="E349" s="35" t="s">
        <v>27</v>
      </c>
      <c r="F349" s="35">
        <v>478866.93</v>
      </c>
      <c r="G349" s="35">
        <v>0</v>
      </c>
      <c r="H349" s="36">
        <v>13887.14097</v>
      </c>
    </row>
    <row r="350" spans="1:8">
      <c r="A350" s="35" t="s">
        <v>81</v>
      </c>
      <c r="B350" s="35">
        <v>2004</v>
      </c>
      <c r="C350" s="35" t="s">
        <v>178</v>
      </c>
      <c r="D350" s="35">
        <v>100001</v>
      </c>
      <c r="E350" s="35" t="s">
        <v>27</v>
      </c>
      <c r="F350" s="35">
        <v>463995.73</v>
      </c>
      <c r="G350" s="35">
        <v>0</v>
      </c>
      <c r="H350" s="36">
        <v>13455.87617</v>
      </c>
    </row>
    <row r="351" spans="1:8">
      <c r="A351" s="35" t="s">
        <v>81</v>
      </c>
      <c r="B351" s="35">
        <v>2005</v>
      </c>
      <c r="C351" s="35" t="s">
        <v>174</v>
      </c>
      <c r="D351" s="35">
        <v>100001</v>
      </c>
      <c r="E351" s="35" t="s">
        <v>27</v>
      </c>
      <c r="F351" s="35">
        <v>37293.38</v>
      </c>
      <c r="G351" s="35">
        <v>730041.929999999</v>
      </c>
      <c r="H351" s="36">
        <v>-2000.02</v>
      </c>
    </row>
    <row r="352" spans="1:8">
      <c r="A352" s="35" t="s">
        <v>81</v>
      </c>
      <c r="B352" s="35">
        <v>2005</v>
      </c>
      <c r="C352" s="35" t="s">
        <v>176</v>
      </c>
      <c r="D352" s="35">
        <v>100001</v>
      </c>
      <c r="E352" s="35" t="s">
        <v>27</v>
      </c>
      <c r="F352" s="35">
        <v>257053.89</v>
      </c>
      <c r="G352" s="35">
        <v>0</v>
      </c>
      <c r="H352" s="36">
        <v>7454.56281</v>
      </c>
    </row>
    <row r="353" spans="1:8">
      <c r="A353" s="35" t="s">
        <v>81</v>
      </c>
      <c r="B353" s="35">
        <v>2006</v>
      </c>
      <c r="C353" s="35" t="s">
        <v>181</v>
      </c>
      <c r="D353" s="35">
        <v>100001</v>
      </c>
      <c r="E353" s="35" t="s">
        <v>27</v>
      </c>
      <c r="F353" s="35">
        <v>713810.29</v>
      </c>
      <c r="G353" s="35">
        <v>471746.74</v>
      </c>
      <c r="H353" s="36">
        <v>7019.84295</v>
      </c>
    </row>
    <row r="354" spans="1:8">
      <c r="A354" s="35" t="s">
        <v>81</v>
      </c>
      <c r="B354" s="35">
        <v>2006</v>
      </c>
      <c r="C354" s="35" t="s">
        <v>176</v>
      </c>
      <c r="D354" s="35">
        <v>100001</v>
      </c>
      <c r="E354" s="35" t="s">
        <v>27</v>
      </c>
      <c r="F354" s="35">
        <v>604716.25</v>
      </c>
      <c r="G354" s="35">
        <v>0</v>
      </c>
      <c r="H354" s="36">
        <v>17536.77125</v>
      </c>
    </row>
    <row r="355" spans="1:8">
      <c r="A355" s="35" t="s">
        <v>81</v>
      </c>
      <c r="B355" s="35">
        <v>2006</v>
      </c>
      <c r="C355" s="35" t="s">
        <v>178</v>
      </c>
      <c r="D355" s="35">
        <v>100001</v>
      </c>
      <c r="E355" s="35" t="s">
        <v>27</v>
      </c>
      <c r="F355" s="35">
        <v>65440.08</v>
      </c>
      <c r="G355" s="35">
        <v>16122</v>
      </c>
      <c r="H355" s="36">
        <v>1430.22432</v>
      </c>
    </row>
    <row r="356" spans="1:8">
      <c r="A356" s="35" t="s">
        <v>81</v>
      </c>
      <c r="B356" s="35">
        <v>2006</v>
      </c>
      <c r="C356" s="35" t="s">
        <v>185</v>
      </c>
      <c r="D356" s="35">
        <v>100001</v>
      </c>
      <c r="E356" s="35" t="s">
        <v>27</v>
      </c>
      <c r="F356" s="35">
        <v>140923.85</v>
      </c>
      <c r="G356" s="35">
        <v>0</v>
      </c>
      <c r="H356" s="36">
        <v>4086.79165</v>
      </c>
    </row>
    <row r="357" spans="1:8">
      <c r="A357" s="35" t="s">
        <v>82</v>
      </c>
      <c r="B357" s="35">
        <v>2004</v>
      </c>
      <c r="C357" s="35" t="s">
        <v>172</v>
      </c>
      <c r="D357" s="35">
        <v>100002</v>
      </c>
      <c r="E357" s="35" t="s">
        <v>30</v>
      </c>
      <c r="F357" s="35">
        <v>1905283.23</v>
      </c>
      <c r="G357" s="35">
        <v>878560.98</v>
      </c>
      <c r="H357" s="36">
        <v>29774.94525</v>
      </c>
    </row>
    <row r="358" spans="1:8">
      <c r="A358" s="35" t="s">
        <v>82</v>
      </c>
      <c r="B358" s="35">
        <v>2004</v>
      </c>
      <c r="C358" s="35" t="s">
        <v>174</v>
      </c>
      <c r="D358" s="35">
        <v>100002</v>
      </c>
      <c r="E358" s="35" t="s">
        <v>30</v>
      </c>
      <c r="F358" s="35">
        <v>345332.76</v>
      </c>
      <c r="G358" s="35">
        <v>253815.02</v>
      </c>
      <c r="H358" s="36">
        <v>2654.01446</v>
      </c>
    </row>
    <row r="359" spans="1:8">
      <c r="A359" s="35" t="s">
        <v>82</v>
      </c>
      <c r="B359" s="35">
        <v>2004</v>
      </c>
      <c r="C359" s="35" t="s">
        <v>178</v>
      </c>
      <c r="D359" s="35">
        <v>100002</v>
      </c>
      <c r="E359" s="35" t="s">
        <v>30</v>
      </c>
      <c r="F359" s="35">
        <v>464987.94</v>
      </c>
      <c r="G359" s="35">
        <v>294181.4</v>
      </c>
      <c r="H359" s="36">
        <v>4953.38966</v>
      </c>
    </row>
    <row r="360" spans="1:8">
      <c r="A360" s="35" t="s">
        <v>82</v>
      </c>
      <c r="B360" s="35">
        <v>2005</v>
      </c>
      <c r="C360" s="35" t="s">
        <v>174</v>
      </c>
      <c r="D360" s="35">
        <v>100002</v>
      </c>
      <c r="E360" s="35" t="s">
        <v>30</v>
      </c>
      <c r="F360" s="35">
        <v>673484.13</v>
      </c>
      <c r="G360" s="35">
        <v>239020.36</v>
      </c>
      <c r="H360" s="36">
        <v>12599.44933</v>
      </c>
    </row>
    <row r="361" spans="1:8">
      <c r="A361" s="35" t="s">
        <v>82</v>
      </c>
      <c r="B361" s="35">
        <v>2005</v>
      </c>
      <c r="C361" s="35" t="s">
        <v>176</v>
      </c>
      <c r="D361" s="35">
        <v>100002</v>
      </c>
      <c r="E361" s="35" t="s">
        <v>30</v>
      </c>
      <c r="F361" s="35">
        <v>1209305.96</v>
      </c>
      <c r="G361" s="35">
        <v>122960.55</v>
      </c>
      <c r="H361" s="36">
        <v>31504.01689</v>
      </c>
    </row>
    <row r="362" spans="1:8">
      <c r="A362" s="35" t="s">
        <v>82</v>
      </c>
      <c r="B362" s="35">
        <v>2005</v>
      </c>
      <c r="C362" s="35" t="s">
        <v>184</v>
      </c>
      <c r="D362" s="35">
        <v>100002</v>
      </c>
      <c r="E362" s="35" t="s">
        <v>30</v>
      </c>
      <c r="F362" s="35">
        <v>168870.51</v>
      </c>
      <c r="G362" s="35">
        <v>0</v>
      </c>
      <c r="H362" s="36">
        <v>4897.24479</v>
      </c>
    </row>
    <row r="363" spans="1:8">
      <c r="A363" s="35" t="s">
        <v>82</v>
      </c>
      <c r="B363" s="35">
        <v>2005</v>
      </c>
      <c r="C363" s="35" t="s">
        <v>178</v>
      </c>
      <c r="D363" s="35">
        <v>100002</v>
      </c>
      <c r="E363" s="35" t="s">
        <v>30</v>
      </c>
      <c r="F363" s="35">
        <v>111361.56</v>
      </c>
      <c r="G363" s="35">
        <v>1173878.55</v>
      </c>
      <c r="H363" s="36">
        <v>-2000.04</v>
      </c>
    </row>
    <row r="364" spans="1:8">
      <c r="A364" s="35" t="s">
        <v>82</v>
      </c>
      <c r="B364" s="35">
        <v>2006</v>
      </c>
      <c r="C364" s="35" t="s">
        <v>181</v>
      </c>
      <c r="D364" s="35">
        <v>100002</v>
      </c>
      <c r="E364" s="35" t="s">
        <v>30</v>
      </c>
      <c r="F364" s="35">
        <v>1027497.2</v>
      </c>
      <c r="G364" s="35">
        <v>122252.62</v>
      </c>
      <c r="H364" s="36">
        <v>26252.09282</v>
      </c>
    </row>
    <row r="365" spans="1:8">
      <c r="A365" s="35" t="s">
        <v>82</v>
      </c>
      <c r="B365" s="35">
        <v>2006</v>
      </c>
      <c r="C365" s="35" t="s">
        <v>179</v>
      </c>
      <c r="D365" s="35">
        <v>100002</v>
      </c>
      <c r="E365" s="35" t="s">
        <v>30</v>
      </c>
      <c r="F365" s="35">
        <v>707113.03</v>
      </c>
      <c r="G365" s="35">
        <v>859957.34</v>
      </c>
      <c r="H365" s="36">
        <v>-2000.04</v>
      </c>
    </row>
    <row r="366" spans="1:8">
      <c r="A366" s="35" t="s">
        <v>82</v>
      </c>
      <c r="B366" s="35">
        <v>2006</v>
      </c>
      <c r="C366" s="35" t="s">
        <v>183</v>
      </c>
      <c r="D366" s="35">
        <v>100002</v>
      </c>
      <c r="E366" s="35" t="s">
        <v>30</v>
      </c>
      <c r="F366" s="35">
        <v>463529.8</v>
      </c>
      <c r="G366" s="35">
        <v>0</v>
      </c>
      <c r="H366" s="36">
        <v>13442.3642</v>
      </c>
    </row>
    <row r="367" spans="1:8">
      <c r="A367" s="35" t="s">
        <v>82</v>
      </c>
      <c r="B367" s="35">
        <v>2006</v>
      </c>
      <c r="C367" s="35" t="s">
        <v>182</v>
      </c>
      <c r="D367" s="35">
        <v>100002</v>
      </c>
      <c r="E367" s="35" t="s">
        <v>30</v>
      </c>
      <c r="F367" s="35">
        <v>294221.69</v>
      </c>
      <c r="G367" s="35">
        <v>188320.61</v>
      </c>
      <c r="H367" s="36">
        <v>3071.13132</v>
      </c>
    </row>
    <row r="368" spans="1:8">
      <c r="A368" s="35" t="s">
        <v>82</v>
      </c>
      <c r="B368" s="35">
        <v>2006</v>
      </c>
      <c r="C368" s="35" t="s">
        <v>185</v>
      </c>
      <c r="D368" s="35">
        <v>100002</v>
      </c>
      <c r="E368" s="35" t="s">
        <v>30</v>
      </c>
      <c r="F368" s="35">
        <v>255209.43</v>
      </c>
      <c r="G368" s="35">
        <v>311014.85</v>
      </c>
      <c r="H368" s="36">
        <v>-2000.04</v>
      </c>
    </row>
    <row r="369" spans="1:8">
      <c r="A369" s="35" t="s">
        <v>83</v>
      </c>
      <c r="B369" s="35">
        <v>2004</v>
      </c>
      <c r="C369" s="35" t="s">
        <v>172</v>
      </c>
      <c r="D369" s="35">
        <v>100003</v>
      </c>
      <c r="E369" s="35" t="s">
        <v>30</v>
      </c>
      <c r="F369" s="35">
        <v>2605014.78</v>
      </c>
      <c r="G369" s="35">
        <v>834714.26</v>
      </c>
      <c r="H369" s="36">
        <v>51338.71508</v>
      </c>
    </row>
    <row r="370" spans="1:8">
      <c r="A370" s="35" t="s">
        <v>83</v>
      </c>
      <c r="B370" s="35">
        <v>2004</v>
      </c>
      <c r="C370" s="35" t="s">
        <v>174</v>
      </c>
      <c r="D370" s="35">
        <v>100003</v>
      </c>
      <c r="E370" s="35" t="s">
        <v>30</v>
      </c>
      <c r="F370" s="35">
        <v>490799.12</v>
      </c>
      <c r="G370" s="35">
        <v>0</v>
      </c>
      <c r="H370" s="36">
        <v>14233.17448</v>
      </c>
    </row>
    <row r="371" spans="1:8">
      <c r="A371" s="35" t="s">
        <v>83</v>
      </c>
      <c r="B371" s="35">
        <v>2004</v>
      </c>
      <c r="C371" s="35" t="s">
        <v>181</v>
      </c>
      <c r="D371" s="35">
        <v>100003</v>
      </c>
      <c r="E371" s="35" t="s">
        <v>30</v>
      </c>
      <c r="F371" s="35">
        <v>352181.46</v>
      </c>
      <c r="G371" s="35">
        <v>0</v>
      </c>
      <c r="H371" s="36">
        <v>10213.26234</v>
      </c>
    </row>
    <row r="372" spans="1:8">
      <c r="A372" s="35" t="s">
        <v>83</v>
      </c>
      <c r="B372" s="35">
        <v>2004</v>
      </c>
      <c r="C372" s="35" t="s">
        <v>179</v>
      </c>
      <c r="D372" s="35">
        <v>100003</v>
      </c>
      <c r="E372" s="35" t="s">
        <v>30</v>
      </c>
      <c r="F372" s="35">
        <v>24652</v>
      </c>
      <c r="G372" s="35">
        <v>0</v>
      </c>
      <c r="H372" s="36">
        <v>714.908</v>
      </c>
    </row>
    <row r="373" spans="1:8">
      <c r="A373" s="35" t="s">
        <v>83</v>
      </c>
      <c r="B373" s="35">
        <v>2004</v>
      </c>
      <c r="C373" s="35" t="s">
        <v>178</v>
      </c>
      <c r="D373" s="35">
        <v>100003</v>
      </c>
      <c r="E373" s="35" t="s">
        <v>30</v>
      </c>
      <c r="F373" s="35">
        <v>369289.63</v>
      </c>
      <c r="G373" s="35">
        <v>96556.25</v>
      </c>
      <c r="H373" s="36">
        <v>7909.26802</v>
      </c>
    </row>
    <row r="374" spans="1:8">
      <c r="A374" s="35" t="s">
        <v>83</v>
      </c>
      <c r="B374" s="35">
        <v>2005</v>
      </c>
      <c r="C374" s="35" t="s">
        <v>174</v>
      </c>
      <c r="D374" s="35">
        <v>100003</v>
      </c>
      <c r="E374" s="35" t="s">
        <v>30</v>
      </c>
      <c r="F374" s="35">
        <v>939601.66</v>
      </c>
      <c r="G374" s="35">
        <v>1131448.05</v>
      </c>
      <c r="H374" s="36">
        <v>-2000.06</v>
      </c>
    </row>
    <row r="375" spans="1:8">
      <c r="A375" s="35" t="s">
        <v>83</v>
      </c>
      <c r="B375" s="35">
        <v>2005</v>
      </c>
      <c r="C375" s="35" t="s">
        <v>176</v>
      </c>
      <c r="D375" s="35">
        <v>100003</v>
      </c>
      <c r="E375" s="35" t="s">
        <v>30</v>
      </c>
      <c r="F375" s="35">
        <v>1088356.74</v>
      </c>
      <c r="G375" s="35">
        <v>123280.96</v>
      </c>
      <c r="H375" s="36">
        <v>27987.19762</v>
      </c>
    </row>
    <row r="376" spans="1:8">
      <c r="A376" s="35" t="s">
        <v>83</v>
      </c>
      <c r="B376" s="35">
        <v>2005</v>
      </c>
      <c r="C376" s="35" t="s">
        <v>183</v>
      </c>
      <c r="D376" s="35">
        <v>100003</v>
      </c>
      <c r="E376" s="35" t="s">
        <v>30</v>
      </c>
      <c r="F376" s="35">
        <v>266669.42</v>
      </c>
      <c r="G376" s="35">
        <v>760335.31</v>
      </c>
      <c r="H376" s="36">
        <v>-2000.06</v>
      </c>
    </row>
    <row r="377" spans="1:8">
      <c r="A377" s="35" t="s">
        <v>83</v>
      </c>
      <c r="B377" s="35">
        <v>2005</v>
      </c>
      <c r="C377" s="35" t="s">
        <v>177</v>
      </c>
      <c r="D377" s="35">
        <v>100003</v>
      </c>
      <c r="E377" s="35" t="s">
        <v>30</v>
      </c>
      <c r="F377" s="35">
        <v>460561.6</v>
      </c>
      <c r="G377" s="35">
        <v>330665.41</v>
      </c>
      <c r="H377" s="36">
        <v>3766.98951</v>
      </c>
    </row>
    <row r="378" spans="1:8">
      <c r="A378" s="35" t="s">
        <v>83</v>
      </c>
      <c r="B378" s="35">
        <v>2005</v>
      </c>
      <c r="C378" s="35" t="s">
        <v>180</v>
      </c>
      <c r="D378" s="35">
        <v>100003</v>
      </c>
      <c r="E378" s="35" t="s">
        <v>30</v>
      </c>
      <c r="F378" s="35">
        <v>432705.08</v>
      </c>
      <c r="G378" s="35">
        <v>0</v>
      </c>
      <c r="H378" s="36">
        <v>12548.44732</v>
      </c>
    </row>
    <row r="379" spans="1:8">
      <c r="A379" s="35" t="s">
        <v>83</v>
      </c>
      <c r="B379" s="35">
        <v>2006</v>
      </c>
      <c r="C379" s="35" t="s">
        <v>181</v>
      </c>
      <c r="D379" s="35">
        <v>100003</v>
      </c>
      <c r="E379" s="35" t="s">
        <v>30</v>
      </c>
      <c r="F379" s="35">
        <v>823108.6</v>
      </c>
      <c r="G379" s="35">
        <v>646312.78</v>
      </c>
      <c r="H379" s="36">
        <v>5127.07877999999</v>
      </c>
    </row>
    <row r="380" spans="1:8">
      <c r="A380" s="35" t="s">
        <v>83</v>
      </c>
      <c r="B380" s="35">
        <v>2006</v>
      </c>
      <c r="C380" s="35" t="s">
        <v>176</v>
      </c>
      <c r="D380" s="35">
        <v>100003</v>
      </c>
      <c r="E380" s="35" t="s">
        <v>30</v>
      </c>
      <c r="F380" s="35">
        <v>152122.44</v>
      </c>
      <c r="G380" s="35">
        <v>0</v>
      </c>
      <c r="H380" s="36">
        <v>4411.55076</v>
      </c>
    </row>
    <row r="381" spans="1:8">
      <c r="A381" s="35" t="s">
        <v>83</v>
      </c>
      <c r="B381" s="35">
        <v>2006</v>
      </c>
      <c r="C381" s="35" t="s">
        <v>182</v>
      </c>
      <c r="D381" s="35">
        <v>100003</v>
      </c>
      <c r="E381" s="35" t="s">
        <v>30</v>
      </c>
      <c r="F381" s="35">
        <v>12919.24</v>
      </c>
      <c r="G381" s="35">
        <v>0</v>
      </c>
      <c r="H381" s="36">
        <v>374.65796</v>
      </c>
    </row>
    <row r="382" spans="1:8">
      <c r="A382" s="35" t="s">
        <v>84</v>
      </c>
      <c r="B382" s="35">
        <v>2004</v>
      </c>
      <c r="C382" s="35" t="s">
        <v>172</v>
      </c>
      <c r="D382" s="35">
        <v>500000</v>
      </c>
      <c r="E382" s="35" t="s">
        <v>13</v>
      </c>
      <c r="F382" s="35">
        <v>1991222.98</v>
      </c>
      <c r="G382" s="35">
        <v>1209498.66</v>
      </c>
      <c r="H382" s="36">
        <v>22670.00528</v>
      </c>
    </row>
    <row r="383" spans="1:8">
      <c r="A383" s="35" t="s">
        <v>84</v>
      </c>
      <c r="B383" s="35">
        <v>2004</v>
      </c>
      <c r="C383" s="35" t="s">
        <v>181</v>
      </c>
      <c r="D383" s="35">
        <v>500000</v>
      </c>
      <c r="E383" s="35" t="s">
        <v>13</v>
      </c>
      <c r="F383" s="35">
        <v>34892.55</v>
      </c>
      <c r="G383" s="35">
        <v>0</v>
      </c>
      <c r="H383" s="36">
        <v>1011.88395</v>
      </c>
    </row>
    <row r="384" spans="1:8">
      <c r="A384" s="35" t="s">
        <v>84</v>
      </c>
      <c r="B384" s="35">
        <v>2004</v>
      </c>
      <c r="C384" s="35" t="s">
        <v>184</v>
      </c>
      <c r="D384" s="35">
        <v>500000</v>
      </c>
      <c r="E384" s="35" t="s">
        <v>13</v>
      </c>
      <c r="F384" s="35">
        <v>231791.74</v>
      </c>
      <c r="G384" s="35">
        <v>423788.02</v>
      </c>
      <c r="H384" s="36">
        <v>-10000</v>
      </c>
    </row>
    <row r="385" spans="1:8">
      <c r="A385" s="35" t="s">
        <v>84</v>
      </c>
      <c r="B385" s="35">
        <v>2005</v>
      </c>
      <c r="C385" s="35" t="s">
        <v>174</v>
      </c>
      <c r="D385" s="35">
        <v>500000</v>
      </c>
      <c r="E385" s="35" t="s">
        <v>13</v>
      </c>
      <c r="F385" s="35">
        <v>1048271.49</v>
      </c>
      <c r="G385" s="35">
        <v>441284.53</v>
      </c>
      <c r="H385" s="36">
        <v>17602.62184</v>
      </c>
    </row>
    <row r="386" spans="1:8">
      <c r="A386" s="35" t="s">
        <v>84</v>
      </c>
      <c r="B386" s="35">
        <v>2005</v>
      </c>
      <c r="C386" s="35" t="s">
        <v>179</v>
      </c>
      <c r="D386" s="35">
        <v>500000</v>
      </c>
      <c r="E386" s="35" t="s">
        <v>13</v>
      </c>
      <c r="F386" s="35">
        <v>485329.29</v>
      </c>
      <c r="G386" s="35">
        <v>0</v>
      </c>
      <c r="H386" s="36">
        <v>14074.54941</v>
      </c>
    </row>
    <row r="387" spans="1:8">
      <c r="A387" s="35" t="s">
        <v>84</v>
      </c>
      <c r="B387" s="35">
        <v>2005</v>
      </c>
      <c r="C387" s="35" t="s">
        <v>176</v>
      </c>
      <c r="D387" s="35">
        <v>500000</v>
      </c>
      <c r="E387" s="35" t="s">
        <v>13</v>
      </c>
      <c r="F387" s="35">
        <v>1146402.47</v>
      </c>
      <c r="G387" s="35">
        <v>516425.57</v>
      </c>
      <c r="H387" s="36">
        <v>18269.3301</v>
      </c>
    </row>
    <row r="388" spans="1:8">
      <c r="A388" s="35" t="s">
        <v>84</v>
      </c>
      <c r="B388" s="35">
        <v>2005</v>
      </c>
      <c r="C388" s="35" t="s">
        <v>183</v>
      </c>
      <c r="D388" s="35">
        <v>500000</v>
      </c>
      <c r="E388" s="35" t="s">
        <v>13</v>
      </c>
      <c r="F388" s="35">
        <v>146440.2</v>
      </c>
      <c r="G388" s="35">
        <v>488114.59</v>
      </c>
      <c r="H388" s="36">
        <v>-10000</v>
      </c>
    </row>
    <row r="389" spans="1:8">
      <c r="A389" s="35" t="s">
        <v>84</v>
      </c>
      <c r="B389" s="35">
        <v>2005</v>
      </c>
      <c r="C389" s="35" t="s">
        <v>178</v>
      </c>
      <c r="D389" s="35">
        <v>500000</v>
      </c>
      <c r="E389" s="35" t="s">
        <v>13</v>
      </c>
      <c r="F389" s="35">
        <v>300171.26</v>
      </c>
      <c r="G389" s="35">
        <v>649602.04</v>
      </c>
      <c r="H389" s="36">
        <v>-10000</v>
      </c>
    </row>
    <row r="390" spans="1:8">
      <c r="A390" s="35" t="s">
        <v>84</v>
      </c>
      <c r="B390" s="35">
        <v>2006</v>
      </c>
      <c r="C390" s="35" t="s">
        <v>181</v>
      </c>
      <c r="D390" s="35">
        <v>500000</v>
      </c>
      <c r="E390" s="35" t="s">
        <v>13</v>
      </c>
      <c r="F390" s="35">
        <v>755816.84</v>
      </c>
      <c r="G390" s="35">
        <v>338450.06</v>
      </c>
      <c r="H390" s="36">
        <v>12103.63662</v>
      </c>
    </row>
    <row r="391" spans="1:8">
      <c r="A391" s="35" t="s">
        <v>84</v>
      </c>
      <c r="B391" s="35">
        <v>2006</v>
      </c>
      <c r="C391" s="35" t="s">
        <v>179</v>
      </c>
      <c r="D391" s="35">
        <v>500000</v>
      </c>
      <c r="E391" s="35" t="s">
        <v>13</v>
      </c>
      <c r="F391" s="35">
        <v>354920.24</v>
      </c>
      <c r="G391" s="35">
        <v>753733.929999999</v>
      </c>
      <c r="H391" s="36">
        <v>-10000</v>
      </c>
    </row>
    <row r="392" spans="1:8">
      <c r="A392" s="35" t="s">
        <v>84</v>
      </c>
      <c r="B392" s="35">
        <v>2006</v>
      </c>
      <c r="C392" s="35" t="s">
        <v>183</v>
      </c>
      <c r="D392" s="35">
        <v>500000</v>
      </c>
      <c r="E392" s="35" t="s">
        <v>13</v>
      </c>
      <c r="F392" s="35">
        <v>166517.92</v>
      </c>
      <c r="G392" s="35">
        <v>0</v>
      </c>
      <c r="H392" s="36">
        <v>4829.01968</v>
      </c>
    </row>
    <row r="393" spans="1:8">
      <c r="A393" s="35" t="s">
        <v>84</v>
      </c>
      <c r="B393" s="35">
        <v>2006</v>
      </c>
      <c r="C393" s="35" t="s">
        <v>182</v>
      </c>
      <c r="D393" s="35">
        <v>500000</v>
      </c>
      <c r="E393" s="35" t="s">
        <v>13</v>
      </c>
      <c r="F393" s="35">
        <v>478278.8</v>
      </c>
      <c r="G393" s="35">
        <v>0</v>
      </c>
      <c r="H393" s="36">
        <v>13870.0852</v>
      </c>
    </row>
    <row r="394" spans="1:8">
      <c r="A394" s="35" t="s">
        <v>84</v>
      </c>
      <c r="B394" s="35">
        <v>2006</v>
      </c>
      <c r="C394" s="35" t="s">
        <v>177</v>
      </c>
      <c r="D394" s="35">
        <v>500000</v>
      </c>
      <c r="E394" s="35" t="s">
        <v>13</v>
      </c>
      <c r="F394" s="35">
        <v>124170.53</v>
      </c>
      <c r="G394" s="35">
        <v>0</v>
      </c>
      <c r="H394" s="36">
        <v>3600.94537</v>
      </c>
    </row>
    <row r="395" spans="1:8">
      <c r="A395" s="35" t="s">
        <v>85</v>
      </c>
      <c r="B395" s="35">
        <v>2004</v>
      </c>
      <c r="C395" s="35" t="s">
        <v>172</v>
      </c>
      <c r="D395" s="35">
        <v>500000</v>
      </c>
      <c r="E395" s="35" t="s">
        <v>18</v>
      </c>
      <c r="F395" s="35">
        <v>2417496.31</v>
      </c>
      <c r="G395" s="35">
        <v>2020852.82</v>
      </c>
      <c r="H395" s="36">
        <v>11502.66121</v>
      </c>
    </row>
    <row r="396" spans="1:8">
      <c r="A396" s="35" t="s">
        <v>85</v>
      </c>
      <c r="B396" s="35">
        <v>2004</v>
      </c>
      <c r="C396" s="35" t="s">
        <v>176</v>
      </c>
      <c r="D396" s="35">
        <v>500000</v>
      </c>
      <c r="E396" s="35" t="s">
        <v>18</v>
      </c>
      <c r="F396" s="35">
        <v>78422.3</v>
      </c>
      <c r="G396" s="35">
        <v>0</v>
      </c>
      <c r="H396" s="36">
        <v>2274.2467</v>
      </c>
    </row>
    <row r="397" spans="1:8">
      <c r="A397" s="35" t="s">
        <v>85</v>
      </c>
      <c r="B397" s="35">
        <v>2005</v>
      </c>
      <c r="C397" s="35" t="s">
        <v>172</v>
      </c>
      <c r="D397" s="35">
        <v>500000</v>
      </c>
      <c r="E397" s="35" t="s">
        <v>18</v>
      </c>
      <c r="F397" s="35">
        <v>421688.83</v>
      </c>
      <c r="G397" s="35">
        <v>365171.95</v>
      </c>
      <c r="H397" s="36">
        <v>1638.98952</v>
      </c>
    </row>
    <row r="398" spans="1:8">
      <c r="A398" s="35" t="s">
        <v>85</v>
      </c>
      <c r="B398" s="35">
        <v>2005</v>
      </c>
      <c r="C398" s="35" t="s">
        <v>174</v>
      </c>
      <c r="D398" s="35">
        <v>500000</v>
      </c>
      <c r="E398" s="35" t="s">
        <v>18</v>
      </c>
      <c r="F398" s="35">
        <v>734800.12</v>
      </c>
      <c r="G398" s="35">
        <v>660998.41</v>
      </c>
      <c r="H398" s="36">
        <v>2140.24958999999</v>
      </c>
    </row>
    <row r="399" spans="1:8">
      <c r="A399" s="35" t="s">
        <v>85</v>
      </c>
      <c r="B399" s="35">
        <v>2005</v>
      </c>
      <c r="C399" s="35" t="s">
        <v>179</v>
      </c>
      <c r="D399" s="35">
        <v>500000</v>
      </c>
      <c r="E399" s="35" t="s">
        <v>18</v>
      </c>
      <c r="F399" s="35">
        <v>246625.54</v>
      </c>
      <c r="G399" s="35">
        <v>0</v>
      </c>
      <c r="H399" s="36">
        <v>7152.14066</v>
      </c>
    </row>
    <row r="400" spans="1:8">
      <c r="A400" s="35" t="s">
        <v>85</v>
      </c>
      <c r="B400" s="35">
        <v>2005</v>
      </c>
      <c r="C400" s="35" t="s">
        <v>176</v>
      </c>
      <c r="D400" s="35">
        <v>500000</v>
      </c>
      <c r="E400" s="35" t="s">
        <v>18</v>
      </c>
      <c r="F400" s="35">
        <v>1079057.76</v>
      </c>
      <c r="G400" s="35">
        <v>922555.32</v>
      </c>
      <c r="H400" s="36">
        <v>4538.57076</v>
      </c>
    </row>
    <row r="401" spans="1:8">
      <c r="A401" s="35" t="s">
        <v>85</v>
      </c>
      <c r="B401" s="35">
        <v>2005</v>
      </c>
      <c r="C401" s="35" t="s">
        <v>183</v>
      </c>
      <c r="D401" s="35">
        <v>500000</v>
      </c>
      <c r="E401" s="35" t="s">
        <v>18</v>
      </c>
      <c r="F401" s="35">
        <v>442694.74</v>
      </c>
      <c r="G401" s="35">
        <v>331467.35</v>
      </c>
      <c r="H401" s="36">
        <v>3225.59431</v>
      </c>
    </row>
    <row r="402" spans="1:8">
      <c r="A402" s="35" t="s">
        <v>85</v>
      </c>
      <c r="B402" s="35">
        <v>2005</v>
      </c>
      <c r="C402" s="35" t="s">
        <v>177</v>
      </c>
      <c r="D402" s="35">
        <v>500000</v>
      </c>
      <c r="E402" s="35" t="s">
        <v>18</v>
      </c>
      <c r="F402" s="35">
        <v>132414.97</v>
      </c>
      <c r="G402" s="35">
        <v>0</v>
      </c>
      <c r="H402" s="36">
        <v>3840.03413</v>
      </c>
    </row>
    <row r="403" spans="1:8">
      <c r="A403" s="35" t="s">
        <v>85</v>
      </c>
      <c r="B403" s="35">
        <v>2005</v>
      </c>
      <c r="C403" s="35" t="s">
        <v>178</v>
      </c>
      <c r="D403" s="35">
        <v>500000</v>
      </c>
      <c r="E403" s="35" t="s">
        <v>18</v>
      </c>
      <c r="F403" s="35">
        <v>475866.64</v>
      </c>
      <c r="G403" s="35">
        <v>576649.54</v>
      </c>
      <c r="H403" s="36">
        <v>-10000</v>
      </c>
    </row>
    <row r="404" spans="1:8">
      <c r="A404" s="35" t="s">
        <v>85</v>
      </c>
      <c r="B404" s="35">
        <v>2005</v>
      </c>
      <c r="C404" s="35" t="s">
        <v>185</v>
      </c>
      <c r="D404" s="35">
        <v>500000</v>
      </c>
      <c r="E404" s="35" t="s">
        <v>18</v>
      </c>
      <c r="F404" s="35">
        <v>127837.65</v>
      </c>
      <c r="G404" s="35">
        <v>0</v>
      </c>
      <c r="H404" s="36">
        <v>3707.29185</v>
      </c>
    </row>
    <row r="405" spans="1:8">
      <c r="A405" s="35" t="s">
        <v>85</v>
      </c>
      <c r="B405" s="35">
        <v>2006</v>
      </c>
      <c r="C405" s="35" t="s">
        <v>181</v>
      </c>
      <c r="D405" s="35">
        <v>500000</v>
      </c>
      <c r="E405" s="35" t="s">
        <v>18</v>
      </c>
      <c r="F405" s="35">
        <v>1170325.63</v>
      </c>
      <c r="G405" s="35">
        <v>1039322.68</v>
      </c>
      <c r="H405" s="36">
        <v>3799.08554999999</v>
      </c>
    </row>
    <row r="406" spans="1:8">
      <c r="A406" s="35" t="s">
        <v>85</v>
      </c>
      <c r="B406" s="35">
        <v>2006</v>
      </c>
      <c r="C406" s="35" t="s">
        <v>179</v>
      </c>
      <c r="D406" s="35">
        <v>500000</v>
      </c>
      <c r="E406" s="35" t="s">
        <v>18</v>
      </c>
      <c r="F406" s="35">
        <v>422576.37</v>
      </c>
      <c r="G406" s="35">
        <v>299067.43</v>
      </c>
      <c r="H406" s="36">
        <v>3581.75926</v>
      </c>
    </row>
    <row r="407" spans="1:8">
      <c r="A407" s="35" t="s">
        <v>85</v>
      </c>
      <c r="B407" s="35">
        <v>2006</v>
      </c>
      <c r="C407" s="35" t="s">
        <v>182</v>
      </c>
      <c r="D407" s="35">
        <v>500000</v>
      </c>
      <c r="E407" s="35" t="s">
        <v>18</v>
      </c>
      <c r="F407" s="35">
        <v>387434.67</v>
      </c>
      <c r="G407" s="35">
        <v>0</v>
      </c>
      <c r="H407" s="36">
        <v>11235.60543</v>
      </c>
    </row>
    <row r="408" spans="1:8">
      <c r="A408" s="35" t="s">
        <v>85</v>
      </c>
      <c r="B408" s="35">
        <v>2006</v>
      </c>
      <c r="C408" s="35" t="s">
        <v>184</v>
      </c>
      <c r="D408" s="35">
        <v>500000</v>
      </c>
      <c r="E408" s="35" t="s">
        <v>18</v>
      </c>
      <c r="F408" s="35">
        <v>389436.31</v>
      </c>
      <c r="G408" s="35">
        <v>0</v>
      </c>
      <c r="H408" s="36">
        <v>11293.65299</v>
      </c>
    </row>
    <row r="409" spans="1:8">
      <c r="A409" s="35" t="s">
        <v>24</v>
      </c>
      <c r="B409" s="35">
        <v>2004</v>
      </c>
      <c r="C409" s="35" t="s">
        <v>172</v>
      </c>
      <c r="D409" s="35">
        <v>10001</v>
      </c>
      <c r="E409" s="35" t="s">
        <v>27</v>
      </c>
      <c r="F409" s="35">
        <v>1103215.92</v>
      </c>
      <c r="G409" s="35">
        <v>249931.57</v>
      </c>
      <c r="H409" s="36">
        <v>24745.2461499999</v>
      </c>
    </row>
    <row r="410" spans="1:8">
      <c r="A410" s="35" t="s">
        <v>24</v>
      </c>
      <c r="B410" s="35">
        <v>2004</v>
      </c>
      <c r="C410" s="35" t="s">
        <v>176</v>
      </c>
      <c r="D410" s="35">
        <v>10001</v>
      </c>
      <c r="E410" s="35" t="s">
        <v>27</v>
      </c>
      <c r="F410" s="35">
        <v>335888.25</v>
      </c>
      <c r="G410" s="35">
        <v>232258.58</v>
      </c>
      <c r="H410" s="36">
        <v>3005.26043</v>
      </c>
    </row>
    <row r="411" spans="1:8">
      <c r="A411" s="35" t="s">
        <v>24</v>
      </c>
      <c r="B411" s="35">
        <v>2005</v>
      </c>
      <c r="C411" s="35" t="s">
        <v>174</v>
      </c>
      <c r="D411" s="35">
        <v>10001</v>
      </c>
      <c r="E411" s="35" t="s">
        <v>27</v>
      </c>
      <c r="F411" s="35">
        <v>320120.59</v>
      </c>
      <c r="G411" s="35">
        <v>342562.72</v>
      </c>
      <c r="H411" s="36">
        <v>-200.02</v>
      </c>
    </row>
    <row r="412" spans="1:8">
      <c r="A412" s="35" t="s">
        <v>24</v>
      </c>
      <c r="B412" s="35">
        <v>2005</v>
      </c>
      <c r="C412" s="35" t="s">
        <v>176</v>
      </c>
      <c r="D412" s="35">
        <v>10001</v>
      </c>
      <c r="E412" s="35" t="s">
        <v>27</v>
      </c>
      <c r="F412" s="35">
        <v>154644.04</v>
      </c>
      <c r="G412" s="35">
        <v>106770.03</v>
      </c>
      <c r="H412" s="36">
        <v>1388.34629</v>
      </c>
    </row>
    <row r="413" spans="1:8">
      <c r="A413" s="35" t="s">
        <v>24</v>
      </c>
      <c r="B413" s="35">
        <v>2005</v>
      </c>
      <c r="C413" s="35" t="s">
        <v>178</v>
      </c>
      <c r="D413" s="35">
        <v>10001</v>
      </c>
      <c r="E413" s="35" t="s">
        <v>27</v>
      </c>
      <c r="F413" s="35">
        <v>450880.24</v>
      </c>
      <c r="G413" s="35">
        <v>0</v>
      </c>
      <c r="H413" s="36">
        <v>13075.52696</v>
      </c>
    </row>
    <row r="414" spans="1:8">
      <c r="A414" s="35" t="s">
        <v>24</v>
      </c>
      <c r="B414" s="35">
        <v>2006</v>
      </c>
      <c r="C414" s="35" t="s">
        <v>181</v>
      </c>
      <c r="D414" s="35">
        <v>10001</v>
      </c>
      <c r="E414" s="35" t="s">
        <v>27</v>
      </c>
      <c r="F414" s="35">
        <v>424647.19</v>
      </c>
      <c r="G414" s="35">
        <v>181662.3</v>
      </c>
      <c r="H414" s="36">
        <v>7046.56181</v>
      </c>
    </row>
    <row r="415" spans="1:8">
      <c r="A415" s="35" t="s">
        <v>24</v>
      </c>
      <c r="B415" s="35">
        <v>2006</v>
      </c>
      <c r="C415" s="35" t="s">
        <v>176</v>
      </c>
      <c r="D415" s="35">
        <v>10001</v>
      </c>
      <c r="E415" s="35" t="s">
        <v>27</v>
      </c>
      <c r="F415" s="35">
        <v>332272.74</v>
      </c>
      <c r="G415" s="35">
        <v>0</v>
      </c>
      <c r="H415" s="36">
        <v>9635.90946</v>
      </c>
    </row>
    <row r="416" spans="1:8">
      <c r="A416" s="35" t="s">
        <v>86</v>
      </c>
      <c r="B416" s="35">
        <v>2004</v>
      </c>
      <c r="C416" s="35" t="s">
        <v>172</v>
      </c>
      <c r="D416" s="35">
        <v>500000</v>
      </c>
      <c r="E416" s="35" t="s">
        <v>23</v>
      </c>
      <c r="F416" s="35">
        <v>2233137.27</v>
      </c>
      <c r="G416" s="35">
        <v>2496299.14</v>
      </c>
      <c r="H416" s="36">
        <v>-10000</v>
      </c>
    </row>
    <row r="417" spans="1:8">
      <c r="A417" s="35" t="s">
        <v>86</v>
      </c>
      <c r="B417" s="35">
        <v>2004</v>
      </c>
      <c r="C417" s="35" t="s">
        <v>184</v>
      </c>
      <c r="D417" s="35">
        <v>500000</v>
      </c>
      <c r="E417" s="35" t="s">
        <v>23</v>
      </c>
      <c r="F417" s="35">
        <v>390204.07</v>
      </c>
      <c r="G417" s="35">
        <v>0</v>
      </c>
      <c r="H417" s="36">
        <v>11315.91803</v>
      </c>
    </row>
    <row r="418" spans="1:8">
      <c r="A418" s="35" t="s">
        <v>86</v>
      </c>
      <c r="B418" s="35">
        <v>2005</v>
      </c>
      <c r="C418" s="35" t="s">
        <v>172</v>
      </c>
      <c r="D418" s="35">
        <v>500000</v>
      </c>
      <c r="E418" s="35" t="s">
        <v>23</v>
      </c>
      <c r="F418" s="35">
        <v>186488.47</v>
      </c>
      <c r="G418" s="35">
        <v>0</v>
      </c>
      <c r="H418" s="36">
        <v>5408.16563</v>
      </c>
    </row>
    <row r="419" spans="1:8">
      <c r="A419" s="35" t="s">
        <v>86</v>
      </c>
      <c r="B419" s="35">
        <v>2005</v>
      </c>
      <c r="C419" s="35" t="s">
        <v>174</v>
      </c>
      <c r="D419" s="35">
        <v>500000</v>
      </c>
      <c r="E419" s="35" t="s">
        <v>23</v>
      </c>
      <c r="F419" s="35">
        <v>1453290.7</v>
      </c>
      <c r="G419" s="35">
        <v>819439.99</v>
      </c>
      <c r="H419" s="36">
        <v>18381.67059</v>
      </c>
    </row>
    <row r="420" spans="1:8">
      <c r="A420" s="35" t="s">
        <v>86</v>
      </c>
      <c r="B420" s="35">
        <v>2005</v>
      </c>
      <c r="C420" s="35" t="s">
        <v>179</v>
      </c>
      <c r="D420" s="35">
        <v>500000</v>
      </c>
      <c r="E420" s="35" t="s">
        <v>23</v>
      </c>
      <c r="F420" s="35">
        <v>487861.54</v>
      </c>
      <c r="G420" s="35">
        <v>0</v>
      </c>
      <c r="H420" s="36">
        <v>14147.98466</v>
      </c>
    </row>
    <row r="421" spans="1:8">
      <c r="A421" s="35" t="s">
        <v>86</v>
      </c>
      <c r="B421" s="35">
        <v>2005</v>
      </c>
      <c r="C421" s="35" t="s">
        <v>176</v>
      </c>
      <c r="D421" s="35">
        <v>500000</v>
      </c>
      <c r="E421" s="35" t="s">
        <v>23</v>
      </c>
      <c r="F421" s="35">
        <v>1362125.25</v>
      </c>
      <c r="G421" s="35">
        <v>686311.78</v>
      </c>
      <c r="H421" s="36">
        <v>19598.59063</v>
      </c>
    </row>
    <row r="422" spans="1:8">
      <c r="A422" s="35" t="s">
        <v>86</v>
      </c>
      <c r="B422" s="35">
        <v>2005</v>
      </c>
      <c r="C422" s="35" t="s">
        <v>183</v>
      </c>
      <c r="D422" s="35">
        <v>500000</v>
      </c>
      <c r="E422" s="35" t="s">
        <v>23</v>
      </c>
      <c r="F422" s="35">
        <v>96336.48</v>
      </c>
      <c r="G422" s="35">
        <v>0</v>
      </c>
      <c r="H422" s="36">
        <v>2793.75792</v>
      </c>
    </row>
    <row r="423" spans="1:8">
      <c r="A423" s="35" t="s">
        <v>86</v>
      </c>
      <c r="B423" s="35">
        <v>2005</v>
      </c>
      <c r="C423" s="35" t="s">
        <v>182</v>
      </c>
      <c r="D423" s="35">
        <v>500000</v>
      </c>
      <c r="E423" s="35" t="s">
        <v>23</v>
      </c>
      <c r="F423" s="35">
        <v>362166.05</v>
      </c>
      <c r="G423" s="35">
        <v>304270.44</v>
      </c>
      <c r="H423" s="36">
        <v>1678.97268999999</v>
      </c>
    </row>
    <row r="424" spans="1:8">
      <c r="A424" s="35" t="s">
        <v>86</v>
      </c>
      <c r="B424" s="35">
        <v>2006</v>
      </c>
      <c r="C424" s="35" t="s">
        <v>172</v>
      </c>
      <c r="D424" s="35">
        <v>500000</v>
      </c>
      <c r="E424" s="35" t="s">
        <v>23</v>
      </c>
      <c r="F424" s="35">
        <v>276288.5</v>
      </c>
      <c r="G424" s="35">
        <v>0</v>
      </c>
      <c r="H424" s="36">
        <v>8012.3665</v>
      </c>
    </row>
    <row r="425" spans="1:8">
      <c r="A425" s="35" t="s">
        <v>86</v>
      </c>
      <c r="B425" s="35">
        <v>2006</v>
      </c>
      <c r="C425" s="35" t="s">
        <v>174</v>
      </c>
      <c r="D425" s="35">
        <v>500000</v>
      </c>
      <c r="E425" s="35" t="s">
        <v>23</v>
      </c>
      <c r="F425" s="35">
        <v>372616.24</v>
      </c>
      <c r="G425" s="35">
        <v>324868.24</v>
      </c>
      <c r="H425" s="36">
        <v>1384.692</v>
      </c>
    </row>
    <row r="426" spans="1:8">
      <c r="A426" s="35" t="s">
        <v>86</v>
      </c>
      <c r="B426" s="35">
        <v>2006</v>
      </c>
      <c r="C426" s="35" t="s">
        <v>181</v>
      </c>
      <c r="D426" s="35">
        <v>500000</v>
      </c>
      <c r="E426" s="35" t="s">
        <v>23</v>
      </c>
      <c r="F426" s="35">
        <v>427681.68</v>
      </c>
      <c r="G426" s="35">
        <v>1690296.85</v>
      </c>
      <c r="H426" s="36">
        <v>-10000</v>
      </c>
    </row>
    <row r="427" spans="1:8">
      <c r="A427" s="35" t="s">
        <v>86</v>
      </c>
      <c r="B427" s="35">
        <v>2006</v>
      </c>
      <c r="C427" s="35" t="s">
        <v>179</v>
      </c>
      <c r="D427" s="35">
        <v>500000</v>
      </c>
      <c r="E427" s="35" t="s">
        <v>23</v>
      </c>
      <c r="F427" s="35">
        <v>1360544.81</v>
      </c>
      <c r="G427" s="35">
        <v>0</v>
      </c>
      <c r="H427" s="36">
        <v>39455.79949</v>
      </c>
    </row>
    <row r="428" spans="1:8">
      <c r="A428" s="35" t="s">
        <v>86</v>
      </c>
      <c r="B428" s="35">
        <v>2006</v>
      </c>
      <c r="C428" s="35" t="s">
        <v>176</v>
      </c>
      <c r="D428" s="35">
        <v>500000</v>
      </c>
      <c r="E428" s="35" t="s">
        <v>23</v>
      </c>
      <c r="F428" s="35">
        <v>174425.63</v>
      </c>
      <c r="G428" s="35">
        <v>924646.37</v>
      </c>
      <c r="H428" s="36">
        <v>-10000</v>
      </c>
    </row>
    <row r="429" spans="1:8">
      <c r="A429" s="35" t="s">
        <v>86</v>
      </c>
      <c r="B429" s="35">
        <v>2006</v>
      </c>
      <c r="C429" s="35" t="s">
        <v>177</v>
      </c>
      <c r="D429" s="35">
        <v>500000</v>
      </c>
      <c r="E429" s="35" t="s">
        <v>23</v>
      </c>
      <c r="F429" s="35">
        <v>8458.27</v>
      </c>
      <c r="G429" s="35">
        <v>0</v>
      </c>
      <c r="H429" s="36">
        <v>245.28983</v>
      </c>
    </row>
    <row r="430" spans="1:8">
      <c r="A430" s="35" t="s">
        <v>86</v>
      </c>
      <c r="B430" s="35">
        <v>2006</v>
      </c>
      <c r="C430" s="35" t="s">
        <v>180</v>
      </c>
      <c r="D430" s="35">
        <v>500000</v>
      </c>
      <c r="E430" s="35" t="s">
        <v>23</v>
      </c>
      <c r="F430" s="35">
        <v>86571</v>
      </c>
      <c r="G430" s="35">
        <v>0</v>
      </c>
      <c r="H430" s="36">
        <v>2510.559</v>
      </c>
    </row>
    <row r="431" spans="1:8">
      <c r="A431" s="35" t="s">
        <v>86</v>
      </c>
      <c r="B431" s="35">
        <v>2006</v>
      </c>
      <c r="C431" s="35" t="s">
        <v>178</v>
      </c>
      <c r="D431" s="35">
        <v>500000</v>
      </c>
      <c r="E431" s="35" t="s">
        <v>23</v>
      </c>
      <c r="F431" s="35">
        <v>316843.52</v>
      </c>
      <c r="G431" s="35">
        <v>108020.41</v>
      </c>
      <c r="H431" s="36">
        <v>6055.87019</v>
      </c>
    </row>
    <row r="432" spans="1:8">
      <c r="A432" s="35" t="s">
        <v>87</v>
      </c>
      <c r="B432" s="35">
        <v>2004</v>
      </c>
      <c r="C432" s="35" t="s">
        <v>172</v>
      </c>
      <c r="D432" s="35">
        <v>500000</v>
      </c>
      <c r="E432" s="35" t="s">
        <v>27</v>
      </c>
      <c r="F432" s="35">
        <v>995727.7</v>
      </c>
      <c r="G432" s="35">
        <v>3026775.84</v>
      </c>
      <c r="H432" s="36">
        <v>-10000</v>
      </c>
    </row>
    <row r="433" spans="1:8">
      <c r="A433" s="35" t="s">
        <v>87</v>
      </c>
      <c r="B433" s="35">
        <v>2004</v>
      </c>
      <c r="C433" s="35" t="s">
        <v>179</v>
      </c>
      <c r="D433" s="35">
        <v>500000</v>
      </c>
      <c r="E433" s="35" t="s">
        <v>27</v>
      </c>
      <c r="F433" s="35">
        <v>162169.4</v>
      </c>
      <c r="G433" s="35">
        <v>0</v>
      </c>
      <c r="H433" s="36">
        <v>4702.9126</v>
      </c>
    </row>
    <row r="434" spans="1:8">
      <c r="A434" s="35" t="s">
        <v>87</v>
      </c>
      <c r="B434" s="35">
        <v>2005</v>
      </c>
      <c r="C434" s="35" t="s">
        <v>172</v>
      </c>
      <c r="D434" s="35">
        <v>500000</v>
      </c>
      <c r="E434" s="35" t="s">
        <v>27</v>
      </c>
      <c r="F434" s="35">
        <v>884611.36</v>
      </c>
      <c r="G434" s="35">
        <v>397982.8</v>
      </c>
      <c r="H434" s="36">
        <v>14112.22824</v>
      </c>
    </row>
    <row r="435" spans="1:8">
      <c r="A435" s="35" t="s">
        <v>87</v>
      </c>
      <c r="B435" s="35">
        <v>2005</v>
      </c>
      <c r="C435" s="35" t="s">
        <v>174</v>
      </c>
      <c r="D435" s="35">
        <v>500000</v>
      </c>
      <c r="E435" s="35" t="s">
        <v>27</v>
      </c>
      <c r="F435" s="35">
        <v>1029492.96</v>
      </c>
      <c r="G435" s="35">
        <v>334706.12</v>
      </c>
      <c r="H435" s="36">
        <v>20148.81836</v>
      </c>
    </row>
    <row r="436" spans="1:8">
      <c r="A436" s="35" t="s">
        <v>87</v>
      </c>
      <c r="B436" s="35">
        <v>2005</v>
      </c>
      <c r="C436" s="35" t="s">
        <v>176</v>
      </c>
      <c r="D436" s="35">
        <v>500000</v>
      </c>
      <c r="E436" s="35" t="s">
        <v>27</v>
      </c>
      <c r="F436" s="35">
        <v>1744898.52</v>
      </c>
      <c r="G436" s="35">
        <v>1333256.11</v>
      </c>
      <c r="H436" s="36">
        <v>11937.6298899999</v>
      </c>
    </row>
    <row r="437" spans="1:8">
      <c r="A437" s="35" t="s">
        <v>87</v>
      </c>
      <c r="B437" s="35">
        <v>2005</v>
      </c>
      <c r="C437" s="35" t="s">
        <v>182</v>
      </c>
      <c r="D437" s="35">
        <v>500000</v>
      </c>
      <c r="E437" s="35" t="s">
        <v>27</v>
      </c>
      <c r="F437" s="35">
        <v>175554.32</v>
      </c>
      <c r="G437" s="35">
        <v>0</v>
      </c>
      <c r="H437" s="36">
        <v>5091.07528</v>
      </c>
    </row>
    <row r="438" spans="1:8">
      <c r="A438" s="35" t="s">
        <v>87</v>
      </c>
      <c r="B438" s="35">
        <v>2005</v>
      </c>
      <c r="C438" s="35" t="s">
        <v>177</v>
      </c>
      <c r="D438" s="35">
        <v>500000</v>
      </c>
      <c r="E438" s="35" t="s">
        <v>27</v>
      </c>
      <c r="F438" s="35">
        <v>23730.02</v>
      </c>
      <c r="G438" s="35">
        <v>190057.84</v>
      </c>
      <c r="H438" s="36">
        <v>-10000</v>
      </c>
    </row>
    <row r="439" spans="1:8">
      <c r="A439" s="35" t="s">
        <v>87</v>
      </c>
      <c r="B439" s="35">
        <v>2005</v>
      </c>
      <c r="C439" s="35" t="s">
        <v>178</v>
      </c>
      <c r="D439" s="35">
        <v>500000</v>
      </c>
      <c r="E439" s="35" t="s">
        <v>27</v>
      </c>
      <c r="F439" s="35">
        <v>426554.75</v>
      </c>
      <c r="G439" s="35">
        <v>57821.18</v>
      </c>
      <c r="H439" s="36">
        <v>10693.27353</v>
      </c>
    </row>
    <row r="440" spans="1:8">
      <c r="A440" s="35" t="s">
        <v>87</v>
      </c>
      <c r="B440" s="35">
        <v>2006</v>
      </c>
      <c r="C440" s="35" t="s">
        <v>174</v>
      </c>
      <c r="D440" s="35">
        <v>500000</v>
      </c>
      <c r="E440" s="35" t="s">
        <v>27</v>
      </c>
      <c r="F440" s="35">
        <v>880924.94</v>
      </c>
      <c r="G440" s="35">
        <v>543641</v>
      </c>
      <c r="H440" s="36">
        <v>9781.23426</v>
      </c>
    </row>
    <row r="441" spans="1:8">
      <c r="A441" s="35" t="s">
        <v>87</v>
      </c>
      <c r="B441" s="35">
        <v>2006</v>
      </c>
      <c r="C441" s="35" t="s">
        <v>181</v>
      </c>
      <c r="D441" s="35">
        <v>500000</v>
      </c>
      <c r="E441" s="35" t="s">
        <v>27</v>
      </c>
      <c r="F441" s="35">
        <v>348846.7</v>
      </c>
      <c r="G441" s="35">
        <v>619307.25</v>
      </c>
      <c r="H441" s="36">
        <v>-10000</v>
      </c>
    </row>
    <row r="442" spans="1:8">
      <c r="A442" s="35" t="s">
        <v>87</v>
      </c>
      <c r="B442" s="35">
        <v>2006</v>
      </c>
      <c r="C442" s="35" t="s">
        <v>179</v>
      </c>
      <c r="D442" s="35">
        <v>500000</v>
      </c>
      <c r="E442" s="35" t="s">
        <v>27</v>
      </c>
      <c r="F442" s="35">
        <v>1143242.54</v>
      </c>
      <c r="G442" s="35">
        <v>441063.71</v>
      </c>
      <c r="H442" s="36">
        <v>20363.18607</v>
      </c>
    </row>
    <row r="443" spans="1:8">
      <c r="A443" s="35" t="s">
        <v>87</v>
      </c>
      <c r="B443" s="35">
        <v>2006</v>
      </c>
      <c r="C443" s="35" t="s">
        <v>184</v>
      </c>
      <c r="D443" s="35">
        <v>500000</v>
      </c>
      <c r="E443" s="35" t="s">
        <v>27</v>
      </c>
      <c r="F443" s="35">
        <v>477069.16</v>
      </c>
      <c r="G443" s="35">
        <v>0</v>
      </c>
      <c r="H443" s="36">
        <v>13835.00564</v>
      </c>
    </row>
    <row r="444" spans="1:8">
      <c r="A444" s="35" t="s">
        <v>87</v>
      </c>
      <c r="B444" s="35">
        <v>2006</v>
      </c>
      <c r="C444" s="35" t="s">
        <v>178</v>
      </c>
      <c r="D444" s="35">
        <v>500000</v>
      </c>
      <c r="E444" s="35" t="s">
        <v>27</v>
      </c>
      <c r="F444" s="35">
        <v>290709.96</v>
      </c>
      <c r="G444" s="35">
        <v>0</v>
      </c>
      <c r="H444" s="36">
        <v>8430.58884</v>
      </c>
    </row>
    <row r="445" spans="1:8">
      <c r="A445" s="35" t="s">
        <v>89</v>
      </c>
      <c r="B445" s="35">
        <v>2004</v>
      </c>
      <c r="C445" s="35" t="s">
        <v>172</v>
      </c>
      <c r="D445" s="35">
        <v>500000</v>
      </c>
      <c r="E445" s="35" t="s">
        <v>30</v>
      </c>
      <c r="F445" s="35">
        <v>1940789.84</v>
      </c>
      <c r="G445" s="35">
        <v>1947732.97</v>
      </c>
      <c r="H445" s="36">
        <v>-10000</v>
      </c>
    </row>
    <row r="446" spans="1:8">
      <c r="A446" s="35" t="s">
        <v>89</v>
      </c>
      <c r="B446" s="35">
        <v>2004</v>
      </c>
      <c r="C446" s="35" t="s">
        <v>174</v>
      </c>
      <c r="D446" s="35">
        <v>500000</v>
      </c>
      <c r="E446" s="35" t="s">
        <v>30</v>
      </c>
      <c r="F446" s="35">
        <v>125103.45</v>
      </c>
      <c r="G446" s="35">
        <v>48727.26</v>
      </c>
      <c r="H446" s="36">
        <v>2214.90951</v>
      </c>
    </row>
    <row r="447" spans="1:8">
      <c r="A447" s="35" t="s">
        <v>89</v>
      </c>
      <c r="B447" s="35">
        <v>2004</v>
      </c>
      <c r="C447" s="35" t="s">
        <v>179</v>
      </c>
      <c r="D447" s="35">
        <v>500000</v>
      </c>
      <c r="E447" s="35" t="s">
        <v>30</v>
      </c>
      <c r="F447" s="35">
        <v>315943.87</v>
      </c>
      <c r="G447" s="35">
        <v>0</v>
      </c>
      <c r="H447" s="36">
        <v>9162.37223</v>
      </c>
    </row>
    <row r="448" spans="1:8">
      <c r="A448" s="35" t="s">
        <v>89</v>
      </c>
      <c r="B448" s="35">
        <v>2004</v>
      </c>
      <c r="C448" s="35" t="s">
        <v>178</v>
      </c>
      <c r="D448" s="35">
        <v>500000</v>
      </c>
      <c r="E448" s="35" t="s">
        <v>30</v>
      </c>
      <c r="F448" s="35">
        <v>274672.12</v>
      </c>
      <c r="G448" s="35">
        <v>211810.25</v>
      </c>
      <c r="H448" s="36">
        <v>1822.99423</v>
      </c>
    </row>
    <row r="449" spans="1:8">
      <c r="A449" s="35" t="s">
        <v>89</v>
      </c>
      <c r="B449" s="35">
        <v>2005</v>
      </c>
      <c r="C449" s="35" t="s">
        <v>174</v>
      </c>
      <c r="D449" s="35">
        <v>500000</v>
      </c>
      <c r="E449" s="35" t="s">
        <v>30</v>
      </c>
      <c r="F449" s="35">
        <v>698924.61</v>
      </c>
      <c r="G449" s="35">
        <v>281906.35</v>
      </c>
      <c r="H449" s="36">
        <v>12093.52954</v>
      </c>
    </row>
    <row r="450" spans="1:8">
      <c r="A450" s="35" t="s">
        <v>89</v>
      </c>
      <c r="B450" s="35">
        <v>2005</v>
      </c>
      <c r="C450" s="35" t="s">
        <v>176</v>
      </c>
      <c r="D450" s="35">
        <v>500000</v>
      </c>
      <c r="E450" s="35" t="s">
        <v>30</v>
      </c>
      <c r="F450" s="35">
        <v>984957.69</v>
      </c>
      <c r="G450" s="35">
        <v>1275893.72</v>
      </c>
      <c r="H450" s="36">
        <v>-10000</v>
      </c>
    </row>
    <row r="451" spans="1:8">
      <c r="A451" s="35" t="s">
        <v>89</v>
      </c>
      <c r="B451" s="35">
        <v>2005</v>
      </c>
      <c r="C451" s="35" t="s">
        <v>177</v>
      </c>
      <c r="D451" s="35">
        <v>500000</v>
      </c>
      <c r="E451" s="35" t="s">
        <v>30</v>
      </c>
      <c r="F451" s="35">
        <v>19621.95</v>
      </c>
      <c r="G451" s="35">
        <v>0</v>
      </c>
      <c r="H451" s="36">
        <v>569.03655</v>
      </c>
    </row>
    <row r="452" spans="1:8">
      <c r="A452" s="35" t="s">
        <v>89</v>
      </c>
      <c r="B452" s="35">
        <v>2005</v>
      </c>
      <c r="C452" s="35" t="s">
        <v>184</v>
      </c>
      <c r="D452" s="35">
        <v>500000</v>
      </c>
      <c r="E452" s="35" t="s">
        <v>30</v>
      </c>
      <c r="F452" s="35">
        <v>446805.66</v>
      </c>
      <c r="G452" s="35">
        <v>298821.02</v>
      </c>
      <c r="H452" s="36">
        <v>4291.55455999999</v>
      </c>
    </row>
    <row r="453" spans="1:8">
      <c r="A453" s="35" t="s">
        <v>89</v>
      </c>
      <c r="B453" s="35">
        <v>2006</v>
      </c>
      <c r="C453" s="35" t="s">
        <v>174</v>
      </c>
      <c r="D453" s="35">
        <v>500000</v>
      </c>
      <c r="E453" s="35" t="s">
        <v>30</v>
      </c>
      <c r="F453" s="35">
        <v>696687.399999999</v>
      </c>
      <c r="G453" s="35">
        <v>0</v>
      </c>
      <c r="H453" s="36">
        <v>20203.9345999999</v>
      </c>
    </row>
    <row r="454" spans="1:8">
      <c r="A454" s="35" t="s">
        <v>89</v>
      </c>
      <c r="B454" s="35">
        <v>2006</v>
      </c>
      <c r="C454" s="35" t="s">
        <v>181</v>
      </c>
      <c r="D454" s="35">
        <v>500000</v>
      </c>
      <c r="E454" s="35" t="s">
        <v>30</v>
      </c>
      <c r="F454" s="35">
        <v>1416791.63</v>
      </c>
      <c r="G454" s="35">
        <v>1002734.74</v>
      </c>
      <c r="H454" s="36">
        <v>12007.6498099999</v>
      </c>
    </row>
    <row r="455" spans="1:8">
      <c r="A455" s="35" t="s">
        <v>89</v>
      </c>
      <c r="B455" s="35">
        <v>2006</v>
      </c>
      <c r="C455" s="35" t="s">
        <v>179</v>
      </c>
      <c r="D455" s="35">
        <v>500000</v>
      </c>
      <c r="E455" s="35" t="s">
        <v>30</v>
      </c>
      <c r="F455" s="35">
        <v>666469.95</v>
      </c>
      <c r="G455" s="35">
        <v>0</v>
      </c>
      <c r="H455" s="36">
        <v>19327.62855</v>
      </c>
    </row>
    <row r="456" spans="1:8">
      <c r="A456" s="35" t="s">
        <v>89</v>
      </c>
      <c r="B456" s="35">
        <v>2006</v>
      </c>
      <c r="C456" s="35" t="s">
        <v>176</v>
      </c>
      <c r="D456" s="35">
        <v>500000</v>
      </c>
      <c r="E456" s="35" t="s">
        <v>30</v>
      </c>
      <c r="F456" s="35">
        <v>447971.27</v>
      </c>
      <c r="G456" s="35">
        <v>645798.889999999</v>
      </c>
      <c r="H456" s="36">
        <v>-10000</v>
      </c>
    </row>
    <row r="457" spans="1:8">
      <c r="A457" s="35" t="s">
        <v>89</v>
      </c>
      <c r="B457" s="35">
        <v>2006</v>
      </c>
      <c r="C457" s="35" t="s">
        <v>180</v>
      </c>
      <c r="D457" s="35">
        <v>500000</v>
      </c>
      <c r="E457" s="35" t="s">
        <v>30</v>
      </c>
      <c r="F457" s="35">
        <v>183022.11</v>
      </c>
      <c r="G457" s="35">
        <v>0</v>
      </c>
      <c r="H457" s="36">
        <v>5307.64119</v>
      </c>
    </row>
    <row r="458" spans="1:8">
      <c r="A458" s="35" t="s">
        <v>89</v>
      </c>
      <c r="B458" s="35">
        <v>2006</v>
      </c>
      <c r="C458" s="35" t="s">
        <v>178</v>
      </c>
      <c r="D458" s="35">
        <v>500000</v>
      </c>
      <c r="E458" s="35" t="s">
        <v>30</v>
      </c>
      <c r="F458" s="35">
        <v>406434.36</v>
      </c>
      <c r="G458" s="35">
        <v>0</v>
      </c>
      <c r="H458" s="36">
        <v>11786.59644</v>
      </c>
    </row>
    <row r="459" spans="1:8">
      <c r="A459" s="35" t="s">
        <v>89</v>
      </c>
      <c r="B459" s="35">
        <v>2006</v>
      </c>
      <c r="C459" s="35" t="s">
        <v>185</v>
      </c>
      <c r="D459" s="35">
        <v>500000</v>
      </c>
      <c r="E459" s="35" t="s">
        <v>30</v>
      </c>
      <c r="F459" s="35">
        <v>41442.64</v>
      </c>
      <c r="G459" s="35">
        <v>0</v>
      </c>
      <c r="H459" s="36">
        <v>1201.83656</v>
      </c>
    </row>
    <row r="460" spans="1:8">
      <c r="A460" s="35" t="s">
        <v>91</v>
      </c>
      <c r="B460" s="35">
        <v>2004</v>
      </c>
      <c r="C460" s="35" t="s">
        <v>172</v>
      </c>
      <c r="D460" s="35">
        <v>500000</v>
      </c>
      <c r="E460" s="35" t="s">
        <v>13</v>
      </c>
      <c r="F460" s="35">
        <v>1098572.17</v>
      </c>
      <c r="G460" s="35">
        <v>2362765.48</v>
      </c>
      <c r="H460" s="36">
        <v>-10000</v>
      </c>
    </row>
    <row r="461" spans="1:8">
      <c r="A461" s="35" t="s">
        <v>91</v>
      </c>
      <c r="B461" s="35">
        <v>2004</v>
      </c>
      <c r="C461" s="35" t="s">
        <v>174</v>
      </c>
      <c r="D461" s="35">
        <v>500000</v>
      </c>
      <c r="E461" s="35" t="s">
        <v>13</v>
      </c>
      <c r="F461" s="35">
        <v>489807.18</v>
      </c>
      <c r="G461" s="35">
        <v>0</v>
      </c>
      <c r="H461" s="36">
        <v>14204.40822</v>
      </c>
    </row>
    <row r="462" spans="1:8">
      <c r="A462" s="35" t="s">
        <v>91</v>
      </c>
      <c r="B462" s="35">
        <v>2004</v>
      </c>
      <c r="C462" s="35" t="s">
        <v>179</v>
      </c>
      <c r="D462" s="35">
        <v>500000</v>
      </c>
      <c r="E462" s="35" t="s">
        <v>13</v>
      </c>
      <c r="F462" s="35">
        <v>342544.8</v>
      </c>
      <c r="G462" s="35">
        <v>0</v>
      </c>
      <c r="H462" s="36">
        <v>9933.7992</v>
      </c>
    </row>
    <row r="463" spans="1:8">
      <c r="A463" s="35" t="s">
        <v>91</v>
      </c>
      <c r="B463" s="35">
        <v>2005</v>
      </c>
      <c r="C463" s="35" t="s">
        <v>174</v>
      </c>
      <c r="D463" s="35">
        <v>500000</v>
      </c>
      <c r="E463" s="35" t="s">
        <v>13</v>
      </c>
      <c r="F463" s="35">
        <v>671956.059999999</v>
      </c>
      <c r="G463" s="35">
        <v>420372.53</v>
      </c>
      <c r="H463" s="36">
        <v>7295.92236999999</v>
      </c>
    </row>
    <row r="464" spans="1:8">
      <c r="A464" s="35" t="s">
        <v>91</v>
      </c>
      <c r="B464" s="35">
        <v>2005</v>
      </c>
      <c r="C464" s="35" t="s">
        <v>176</v>
      </c>
      <c r="D464" s="35">
        <v>500000</v>
      </c>
      <c r="E464" s="35" t="s">
        <v>13</v>
      </c>
      <c r="F464" s="35">
        <v>1286679.55</v>
      </c>
      <c r="G464" s="35">
        <v>1891223.52</v>
      </c>
      <c r="H464" s="36">
        <v>-10000</v>
      </c>
    </row>
    <row r="465" spans="1:8">
      <c r="A465" s="35" t="s">
        <v>91</v>
      </c>
      <c r="B465" s="35">
        <v>2005</v>
      </c>
      <c r="C465" s="35" t="s">
        <v>184</v>
      </c>
      <c r="D465" s="35">
        <v>500000</v>
      </c>
      <c r="E465" s="35" t="s">
        <v>13</v>
      </c>
      <c r="F465" s="35">
        <v>68332.57</v>
      </c>
      <c r="G465" s="35">
        <v>0</v>
      </c>
      <c r="H465" s="36">
        <v>1981.64453</v>
      </c>
    </row>
    <row r="466" spans="1:8">
      <c r="A466" s="35" t="s">
        <v>91</v>
      </c>
      <c r="B466" s="35">
        <v>2005</v>
      </c>
      <c r="C466" s="35" t="s">
        <v>180</v>
      </c>
      <c r="D466" s="35">
        <v>500000</v>
      </c>
      <c r="E466" s="35" t="s">
        <v>13</v>
      </c>
      <c r="F466" s="35">
        <v>368227.23</v>
      </c>
      <c r="G466" s="35">
        <v>326908.22</v>
      </c>
      <c r="H466" s="36">
        <v>1198.25129</v>
      </c>
    </row>
    <row r="467" spans="1:8">
      <c r="A467" s="35" t="s">
        <v>91</v>
      </c>
      <c r="B467" s="35">
        <v>2005</v>
      </c>
      <c r="C467" s="35" t="s">
        <v>178</v>
      </c>
      <c r="D467" s="35">
        <v>500000</v>
      </c>
      <c r="E467" s="35" t="s">
        <v>13</v>
      </c>
      <c r="F467" s="35">
        <v>110177.86</v>
      </c>
      <c r="G467" s="35">
        <v>358721.01</v>
      </c>
      <c r="H467" s="36">
        <v>-10000</v>
      </c>
    </row>
    <row r="468" spans="1:8">
      <c r="A468" s="35" t="s">
        <v>91</v>
      </c>
      <c r="B468" s="35">
        <v>2006</v>
      </c>
      <c r="C468" s="35" t="s">
        <v>181</v>
      </c>
      <c r="D468" s="35">
        <v>500000</v>
      </c>
      <c r="E468" s="35" t="s">
        <v>13</v>
      </c>
      <c r="F468" s="35">
        <v>1171391.89</v>
      </c>
      <c r="G468" s="35">
        <v>1123127.98</v>
      </c>
      <c r="H468" s="36">
        <v>1399.65338999999</v>
      </c>
    </row>
    <row r="469" spans="1:8">
      <c r="A469" s="35" t="s">
        <v>91</v>
      </c>
      <c r="B469" s="35">
        <v>2006</v>
      </c>
      <c r="C469" s="35" t="s">
        <v>179</v>
      </c>
      <c r="D469" s="35">
        <v>500000</v>
      </c>
      <c r="E469" s="35" t="s">
        <v>13</v>
      </c>
      <c r="F469" s="35">
        <v>534769.28</v>
      </c>
      <c r="G469" s="35">
        <v>98224.22</v>
      </c>
      <c r="H469" s="36">
        <v>12659.80674</v>
      </c>
    </row>
    <row r="470" spans="1:8">
      <c r="A470" s="35" t="s">
        <v>91</v>
      </c>
      <c r="B470" s="35">
        <v>2006</v>
      </c>
      <c r="C470" s="35" t="s">
        <v>178</v>
      </c>
      <c r="D470" s="35">
        <v>500000</v>
      </c>
      <c r="E470" s="35" t="s">
        <v>13</v>
      </c>
      <c r="F470" s="35">
        <v>68315.15</v>
      </c>
      <c r="G470" s="35">
        <v>0</v>
      </c>
      <c r="H470" s="36">
        <v>1981.13935</v>
      </c>
    </row>
    <row r="471" spans="1:8">
      <c r="A471" s="35" t="s">
        <v>93</v>
      </c>
      <c r="B471" s="35">
        <v>2004</v>
      </c>
      <c r="C471" s="35" t="s">
        <v>172</v>
      </c>
      <c r="D471" s="35">
        <v>500000</v>
      </c>
      <c r="E471" s="35" t="s">
        <v>18</v>
      </c>
      <c r="F471" s="35">
        <v>1293629.73</v>
      </c>
      <c r="G471" s="35">
        <v>1556338.72</v>
      </c>
      <c r="H471" s="36">
        <v>-10000</v>
      </c>
    </row>
    <row r="472" spans="1:8">
      <c r="A472" s="35" t="s">
        <v>93</v>
      </c>
      <c r="B472" s="35">
        <v>2004</v>
      </c>
      <c r="C472" s="35" t="s">
        <v>174</v>
      </c>
      <c r="D472" s="35">
        <v>500000</v>
      </c>
      <c r="E472" s="35" t="s">
        <v>18</v>
      </c>
      <c r="F472" s="35">
        <v>465841.91</v>
      </c>
      <c r="G472" s="35">
        <v>329739.19</v>
      </c>
      <c r="H472" s="36">
        <v>3946.97887999999</v>
      </c>
    </row>
    <row r="473" spans="1:8">
      <c r="A473" s="35" t="s">
        <v>93</v>
      </c>
      <c r="B473" s="35">
        <v>2004</v>
      </c>
      <c r="C473" s="35" t="s">
        <v>181</v>
      </c>
      <c r="D473" s="35">
        <v>500000</v>
      </c>
      <c r="E473" s="35" t="s">
        <v>18</v>
      </c>
      <c r="F473" s="35">
        <v>3109.36</v>
      </c>
      <c r="G473" s="35">
        <v>0</v>
      </c>
      <c r="H473" s="36">
        <v>90.17144</v>
      </c>
    </row>
    <row r="474" spans="1:8">
      <c r="A474" s="35" t="s">
        <v>93</v>
      </c>
      <c r="B474" s="35">
        <v>2004</v>
      </c>
      <c r="C474" s="35" t="s">
        <v>179</v>
      </c>
      <c r="D474" s="35">
        <v>500000</v>
      </c>
      <c r="E474" s="35" t="s">
        <v>18</v>
      </c>
      <c r="F474" s="35">
        <v>452376.14</v>
      </c>
      <c r="G474" s="35">
        <v>66678.65</v>
      </c>
      <c r="H474" s="36">
        <v>11185.22721</v>
      </c>
    </row>
    <row r="475" spans="1:8">
      <c r="A475" s="35" t="s">
        <v>93</v>
      </c>
      <c r="B475" s="35">
        <v>2004</v>
      </c>
      <c r="C475" s="35" t="s">
        <v>178</v>
      </c>
      <c r="D475" s="35">
        <v>500000</v>
      </c>
      <c r="E475" s="35" t="s">
        <v>18</v>
      </c>
      <c r="F475" s="35">
        <v>204499.21</v>
      </c>
      <c r="G475" s="35">
        <v>0</v>
      </c>
      <c r="H475" s="36">
        <v>5930.47709</v>
      </c>
    </row>
    <row r="476" spans="1:8">
      <c r="A476" s="35" t="s">
        <v>93</v>
      </c>
      <c r="B476" s="35">
        <v>2005</v>
      </c>
      <c r="C476" s="35" t="s">
        <v>174</v>
      </c>
      <c r="D476" s="35">
        <v>500000</v>
      </c>
      <c r="E476" s="35" t="s">
        <v>18</v>
      </c>
      <c r="F476" s="35">
        <v>436331.96</v>
      </c>
      <c r="G476" s="35">
        <v>442000.83</v>
      </c>
      <c r="H476" s="36">
        <v>-10000</v>
      </c>
    </row>
    <row r="477" spans="1:8">
      <c r="A477" s="35" t="s">
        <v>93</v>
      </c>
      <c r="B477" s="35">
        <v>2005</v>
      </c>
      <c r="C477" s="35" t="s">
        <v>179</v>
      </c>
      <c r="D477" s="35">
        <v>500000</v>
      </c>
      <c r="E477" s="35" t="s">
        <v>18</v>
      </c>
      <c r="F477" s="35">
        <v>251397.23</v>
      </c>
      <c r="G477" s="35">
        <v>89550.74</v>
      </c>
      <c r="H477" s="36">
        <v>4693.54821</v>
      </c>
    </row>
    <row r="478" spans="1:8">
      <c r="A478" s="35" t="s">
        <v>93</v>
      </c>
      <c r="B478" s="35">
        <v>2005</v>
      </c>
      <c r="C478" s="35" t="s">
        <v>176</v>
      </c>
      <c r="D478" s="35">
        <v>500000</v>
      </c>
      <c r="E478" s="35" t="s">
        <v>18</v>
      </c>
      <c r="F478" s="35">
        <v>1331513.02999999</v>
      </c>
      <c r="G478" s="35">
        <v>1867293.17</v>
      </c>
      <c r="H478" s="36">
        <v>-10000</v>
      </c>
    </row>
    <row r="479" spans="1:8">
      <c r="A479" s="35" t="s">
        <v>93</v>
      </c>
      <c r="B479" s="35">
        <v>2005</v>
      </c>
      <c r="C479" s="35" t="s">
        <v>183</v>
      </c>
      <c r="D479" s="35">
        <v>500000</v>
      </c>
      <c r="E479" s="35" t="s">
        <v>18</v>
      </c>
      <c r="F479" s="35">
        <v>145497.37</v>
      </c>
      <c r="G479" s="35">
        <v>0</v>
      </c>
      <c r="H479" s="36">
        <v>4219.42373</v>
      </c>
    </row>
    <row r="480" spans="1:8">
      <c r="A480" s="35" t="s">
        <v>93</v>
      </c>
      <c r="B480" s="35">
        <v>2005</v>
      </c>
      <c r="C480" s="35" t="s">
        <v>180</v>
      </c>
      <c r="D480" s="35">
        <v>500000</v>
      </c>
      <c r="E480" s="35" t="s">
        <v>18</v>
      </c>
      <c r="F480" s="35">
        <v>416920.47</v>
      </c>
      <c r="G480" s="35">
        <v>0</v>
      </c>
      <c r="H480" s="36">
        <v>12090.69363</v>
      </c>
    </row>
    <row r="481" spans="1:8">
      <c r="A481" s="35" t="s">
        <v>93</v>
      </c>
      <c r="B481" s="35">
        <v>2005</v>
      </c>
      <c r="C481" s="35" t="s">
        <v>178</v>
      </c>
      <c r="D481" s="35">
        <v>500000</v>
      </c>
      <c r="E481" s="35" t="s">
        <v>18</v>
      </c>
      <c r="F481" s="35">
        <v>102788.72</v>
      </c>
      <c r="G481" s="35">
        <v>57724.77</v>
      </c>
      <c r="H481" s="36">
        <v>1306.85455</v>
      </c>
    </row>
    <row r="482" spans="1:8">
      <c r="A482" s="35" t="s">
        <v>93</v>
      </c>
      <c r="B482" s="35">
        <v>2006</v>
      </c>
      <c r="C482" s="35" t="s">
        <v>181</v>
      </c>
      <c r="D482" s="35">
        <v>500000</v>
      </c>
      <c r="E482" s="35" t="s">
        <v>18</v>
      </c>
      <c r="F482" s="35">
        <v>1059656.72</v>
      </c>
      <c r="G482" s="35">
        <v>885688.86</v>
      </c>
      <c r="H482" s="36">
        <v>5045.06793999999</v>
      </c>
    </row>
    <row r="483" spans="1:8">
      <c r="A483" s="35" t="s">
        <v>93</v>
      </c>
      <c r="B483" s="35">
        <v>2006</v>
      </c>
      <c r="C483" s="35" t="s">
        <v>176</v>
      </c>
      <c r="D483" s="35">
        <v>500000</v>
      </c>
      <c r="E483" s="35" t="s">
        <v>18</v>
      </c>
      <c r="F483" s="35">
        <v>827063.46</v>
      </c>
      <c r="G483" s="35">
        <v>0</v>
      </c>
      <c r="H483" s="36">
        <v>23984.84034</v>
      </c>
    </row>
    <row r="484" spans="1:8">
      <c r="A484" s="35" t="s">
        <v>93</v>
      </c>
      <c r="B484" s="35">
        <v>2006</v>
      </c>
      <c r="C484" s="35" t="s">
        <v>185</v>
      </c>
      <c r="D484" s="35">
        <v>500000</v>
      </c>
      <c r="E484" s="35" t="s">
        <v>18</v>
      </c>
      <c r="F484" s="35">
        <v>352764.19</v>
      </c>
      <c r="G484" s="35">
        <v>0</v>
      </c>
      <c r="H484" s="36">
        <v>10230.16151</v>
      </c>
    </row>
    <row r="485" spans="1:8">
      <c r="A485" s="35" t="s">
        <v>94</v>
      </c>
      <c r="B485" s="35">
        <v>2004</v>
      </c>
      <c r="C485" s="35" t="s">
        <v>172</v>
      </c>
      <c r="D485" s="35">
        <v>500000</v>
      </c>
      <c r="E485" s="35" t="s">
        <v>23</v>
      </c>
      <c r="F485" s="35">
        <v>1530605.69</v>
      </c>
      <c r="G485" s="35">
        <v>1298265.49</v>
      </c>
      <c r="H485" s="36">
        <v>6737.86579999999</v>
      </c>
    </row>
    <row r="486" spans="1:8">
      <c r="A486" s="35" t="s">
        <v>94</v>
      </c>
      <c r="B486" s="35">
        <v>2004</v>
      </c>
      <c r="C486" s="35" t="s">
        <v>181</v>
      </c>
      <c r="D486" s="35">
        <v>500000</v>
      </c>
      <c r="E486" s="35" t="s">
        <v>23</v>
      </c>
      <c r="F486" s="35">
        <v>460767.32</v>
      </c>
      <c r="G486" s="35">
        <v>206685.9</v>
      </c>
      <c r="H486" s="36">
        <v>7368.36118</v>
      </c>
    </row>
    <row r="487" spans="1:8">
      <c r="A487" s="35" t="s">
        <v>94</v>
      </c>
      <c r="B487" s="35">
        <v>2004</v>
      </c>
      <c r="C487" s="35" t="s">
        <v>176</v>
      </c>
      <c r="D487" s="35">
        <v>500000</v>
      </c>
      <c r="E487" s="35" t="s">
        <v>23</v>
      </c>
      <c r="F487" s="35">
        <v>406792.51</v>
      </c>
      <c r="G487" s="35">
        <v>775094.1</v>
      </c>
      <c r="H487" s="36">
        <v>-10000</v>
      </c>
    </row>
    <row r="488" spans="1:8">
      <c r="A488" s="35" t="s">
        <v>94</v>
      </c>
      <c r="B488" s="35">
        <v>2005</v>
      </c>
      <c r="C488" s="35" t="s">
        <v>174</v>
      </c>
      <c r="D488" s="35">
        <v>500000</v>
      </c>
      <c r="E488" s="35" t="s">
        <v>23</v>
      </c>
      <c r="F488" s="35">
        <v>825838.4</v>
      </c>
      <c r="G488" s="35">
        <v>1226048.37</v>
      </c>
      <c r="H488" s="36">
        <v>-10000</v>
      </c>
    </row>
    <row r="489" spans="1:8">
      <c r="A489" s="35" t="s">
        <v>94</v>
      </c>
      <c r="B489" s="35">
        <v>2005</v>
      </c>
      <c r="C489" s="35" t="s">
        <v>179</v>
      </c>
      <c r="D489" s="35">
        <v>500000</v>
      </c>
      <c r="E489" s="35" t="s">
        <v>23</v>
      </c>
      <c r="F489" s="35">
        <v>288068.19</v>
      </c>
      <c r="G489" s="35">
        <v>0</v>
      </c>
      <c r="H489" s="36">
        <v>8353.97751</v>
      </c>
    </row>
    <row r="490" spans="1:8">
      <c r="A490" s="35" t="s">
        <v>94</v>
      </c>
      <c r="B490" s="35">
        <v>2005</v>
      </c>
      <c r="C490" s="35" t="s">
        <v>176</v>
      </c>
      <c r="D490" s="35">
        <v>500000</v>
      </c>
      <c r="E490" s="35" t="s">
        <v>23</v>
      </c>
      <c r="F490" s="35">
        <v>805152.36</v>
      </c>
      <c r="G490" s="35">
        <v>1258599.89</v>
      </c>
      <c r="H490" s="36">
        <v>-10000</v>
      </c>
    </row>
    <row r="491" spans="1:8">
      <c r="A491" s="35" t="s">
        <v>94</v>
      </c>
      <c r="B491" s="35">
        <v>2005</v>
      </c>
      <c r="C491" s="35" t="s">
        <v>183</v>
      </c>
      <c r="D491" s="35">
        <v>500000</v>
      </c>
      <c r="E491" s="35" t="s">
        <v>23</v>
      </c>
      <c r="F491" s="35">
        <v>883502.35</v>
      </c>
      <c r="G491" s="35">
        <v>375091.46</v>
      </c>
      <c r="H491" s="36">
        <v>14743.91581</v>
      </c>
    </row>
    <row r="492" spans="1:8">
      <c r="A492" s="35" t="s">
        <v>94</v>
      </c>
      <c r="B492" s="35">
        <v>2005</v>
      </c>
      <c r="C492" s="35" t="s">
        <v>178</v>
      </c>
      <c r="D492" s="35">
        <v>500000</v>
      </c>
      <c r="E492" s="35" t="s">
        <v>23</v>
      </c>
      <c r="F492" s="35">
        <v>343668.1</v>
      </c>
      <c r="G492" s="35">
        <v>0</v>
      </c>
      <c r="H492" s="36">
        <v>9966.3749</v>
      </c>
    </row>
    <row r="493" spans="1:8">
      <c r="A493" s="35" t="s">
        <v>94</v>
      </c>
      <c r="B493" s="35">
        <v>2005</v>
      </c>
      <c r="C493" s="35" t="s">
        <v>185</v>
      </c>
      <c r="D493" s="35">
        <v>500000</v>
      </c>
      <c r="E493" s="35" t="s">
        <v>23</v>
      </c>
      <c r="F493" s="35">
        <v>332819.35</v>
      </c>
      <c r="G493" s="35">
        <v>260353.71</v>
      </c>
      <c r="H493" s="36">
        <v>2101.50355999999</v>
      </c>
    </row>
    <row r="494" spans="1:8">
      <c r="A494" s="35" t="s">
        <v>94</v>
      </c>
      <c r="B494" s="35">
        <v>2006</v>
      </c>
      <c r="C494" s="35" t="s">
        <v>181</v>
      </c>
      <c r="D494" s="35">
        <v>500000</v>
      </c>
      <c r="E494" s="35" t="s">
        <v>23</v>
      </c>
      <c r="F494" s="35">
        <v>1430964.63</v>
      </c>
      <c r="G494" s="35">
        <v>513513.62</v>
      </c>
      <c r="H494" s="36">
        <v>26606.0792899999</v>
      </c>
    </row>
    <row r="495" spans="1:8">
      <c r="A495" s="35" t="s">
        <v>94</v>
      </c>
      <c r="B495" s="35">
        <v>2006</v>
      </c>
      <c r="C495" s="35" t="s">
        <v>179</v>
      </c>
      <c r="D495" s="35">
        <v>500000</v>
      </c>
      <c r="E495" s="35" t="s">
        <v>23</v>
      </c>
      <c r="F495" s="35">
        <v>465106.13</v>
      </c>
      <c r="G495" s="35">
        <v>1075626.96</v>
      </c>
      <c r="H495" s="36">
        <v>-10000</v>
      </c>
    </row>
    <row r="496" spans="1:8">
      <c r="A496" s="35" t="s">
        <v>94</v>
      </c>
      <c r="B496" s="35">
        <v>2006</v>
      </c>
      <c r="C496" s="35" t="s">
        <v>183</v>
      </c>
      <c r="D496" s="35">
        <v>500000</v>
      </c>
      <c r="E496" s="35" t="s">
        <v>23</v>
      </c>
      <c r="F496" s="35">
        <v>359986.32</v>
      </c>
      <c r="G496" s="35">
        <v>0</v>
      </c>
      <c r="H496" s="36">
        <v>10439.60328</v>
      </c>
    </row>
    <row r="497" spans="1:8">
      <c r="A497" s="35" t="s">
        <v>94</v>
      </c>
      <c r="B497" s="35">
        <v>2006</v>
      </c>
      <c r="C497" s="35" t="s">
        <v>182</v>
      </c>
      <c r="D497" s="35">
        <v>500000</v>
      </c>
      <c r="E497" s="35" t="s">
        <v>23</v>
      </c>
      <c r="F497" s="35">
        <v>365340.93</v>
      </c>
      <c r="G497" s="35">
        <v>0</v>
      </c>
      <c r="H497" s="36">
        <v>10594.88697</v>
      </c>
    </row>
    <row r="498" spans="1:8">
      <c r="A498" s="35" t="s">
        <v>95</v>
      </c>
      <c r="B498" s="35">
        <v>2004</v>
      </c>
      <c r="C498" s="35" t="s">
        <v>172</v>
      </c>
      <c r="D498" s="35">
        <v>100000</v>
      </c>
      <c r="E498" s="35" t="s">
        <v>27</v>
      </c>
      <c r="F498" s="35">
        <v>1236969.36</v>
      </c>
      <c r="G498" s="35">
        <v>1446505.53</v>
      </c>
      <c r="H498" s="36">
        <v>-2000</v>
      </c>
    </row>
    <row r="499" spans="1:8">
      <c r="A499" s="35" t="s">
        <v>95</v>
      </c>
      <c r="B499" s="35">
        <v>2004</v>
      </c>
      <c r="C499" s="35" t="s">
        <v>181</v>
      </c>
      <c r="D499" s="35">
        <v>100000</v>
      </c>
      <c r="E499" s="35" t="s">
        <v>27</v>
      </c>
      <c r="F499" s="35">
        <v>451292</v>
      </c>
      <c r="G499" s="35">
        <v>0</v>
      </c>
      <c r="H499" s="36">
        <v>13087.468</v>
      </c>
    </row>
    <row r="500" spans="1:8">
      <c r="A500" s="35" t="s">
        <v>95</v>
      </c>
      <c r="B500" s="35">
        <v>2004</v>
      </c>
      <c r="C500" s="35" t="s">
        <v>176</v>
      </c>
      <c r="D500" s="35">
        <v>100000</v>
      </c>
      <c r="E500" s="35" t="s">
        <v>27</v>
      </c>
      <c r="F500" s="35">
        <v>339116.14</v>
      </c>
      <c r="G500" s="35">
        <v>0</v>
      </c>
      <c r="H500" s="36">
        <v>9834.36806</v>
      </c>
    </row>
    <row r="501" spans="1:8">
      <c r="A501" s="35" t="s">
        <v>95</v>
      </c>
      <c r="B501" s="35">
        <v>2005</v>
      </c>
      <c r="C501" s="35" t="s">
        <v>174</v>
      </c>
      <c r="D501" s="35">
        <v>100000</v>
      </c>
      <c r="E501" s="35" t="s">
        <v>27</v>
      </c>
      <c r="F501" s="35">
        <v>938339.22</v>
      </c>
      <c r="G501" s="35">
        <v>688360.9</v>
      </c>
      <c r="H501" s="36">
        <v>7249.37127999999</v>
      </c>
    </row>
    <row r="502" spans="1:8">
      <c r="A502" s="35" t="s">
        <v>95</v>
      </c>
      <c r="B502" s="35">
        <v>2005</v>
      </c>
      <c r="C502" s="35" t="s">
        <v>179</v>
      </c>
      <c r="D502" s="35">
        <v>100000</v>
      </c>
      <c r="E502" s="35" t="s">
        <v>27</v>
      </c>
      <c r="F502" s="35">
        <v>138707.29</v>
      </c>
      <c r="G502" s="35">
        <v>0</v>
      </c>
      <c r="H502" s="36">
        <v>4022.51141</v>
      </c>
    </row>
    <row r="503" spans="1:8">
      <c r="A503" s="35" t="s">
        <v>95</v>
      </c>
      <c r="B503" s="35">
        <v>2005</v>
      </c>
      <c r="C503" s="35" t="s">
        <v>176</v>
      </c>
      <c r="D503" s="35">
        <v>100000</v>
      </c>
      <c r="E503" s="35" t="s">
        <v>27</v>
      </c>
      <c r="F503" s="35">
        <v>456510.09</v>
      </c>
      <c r="G503" s="35">
        <v>919828.07</v>
      </c>
      <c r="H503" s="36">
        <v>-2000</v>
      </c>
    </row>
    <row r="504" spans="1:8">
      <c r="A504" s="35" t="s">
        <v>95</v>
      </c>
      <c r="B504" s="35">
        <v>2005</v>
      </c>
      <c r="C504" s="35" t="s">
        <v>183</v>
      </c>
      <c r="D504" s="35">
        <v>100000</v>
      </c>
      <c r="E504" s="35" t="s">
        <v>27</v>
      </c>
      <c r="F504" s="35">
        <v>1245877.12</v>
      </c>
      <c r="G504" s="35">
        <v>302001.56</v>
      </c>
      <c r="H504" s="36">
        <v>27372.39124</v>
      </c>
    </row>
    <row r="505" spans="1:8">
      <c r="A505" s="35" t="s">
        <v>95</v>
      </c>
      <c r="B505" s="35">
        <v>2005</v>
      </c>
      <c r="C505" s="35" t="s">
        <v>177</v>
      </c>
      <c r="D505" s="35">
        <v>100000</v>
      </c>
      <c r="E505" s="35" t="s">
        <v>27</v>
      </c>
      <c r="F505" s="35">
        <v>108505.06</v>
      </c>
      <c r="G505" s="35">
        <v>0</v>
      </c>
      <c r="H505" s="36">
        <v>3146.64674</v>
      </c>
    </row>
    <row r="506" spans="1:8">
      <c r="A506" s="35" t="s">
        <v>95</v>
      </c>
      <c r="B506" s="35">
        <v>2005</v>
      </c>
      <c r="C506" s="35" t="s">
        <v>185</v>
      </c>
      <c r="D506" s="35">
        <v>100000</v>
      </c>
      <c r="E506" s="35" t="s">
        <v>27</v>
      </c>
      <c r="F506" s="35">
        <v>147253.01</v>
      </c>
      <c r="G506" s="35">
        <v>0</v>
      </c>
      <c r="H506" s="36">
        <v>4270.33729</v>
      </c>
    </row>
    <row r="507" spans="1:8">
      <c r="A507" s="35" t="s">
        <v>95</v>
      </c>
      <c r="B507" s="35">
        <v>2006</v>
      </c>
      <c r="C507" s="35" t="s">
        <v>172</v>
      </c>
      <c r="D507" s="35">
        <v>100000</v>
      </c>
      <c r="E507" s="35" t="s">
        <v>27</v>
      </c>
      <c r="F507" s="35">
        <v>295897.94</v>
      </c>
      <c r="G507" s="35">
        <v>319323.31</v>
      </c>
      <c r="H507" s="36">
        <v>-2000</v>
      </c>
    </row>
    <row r="508" spans="1:8">
      <c r="A508" s="35" t="s">
        <v>95</v>
      </c>
      <c r="B508" s="35">
        <v>2006</v>
      </c>
      <c r="C508" s="35" t="s">
        <v>181</v>
      </c>
      <c r="D508" s="35">
        <v>100000</v>
      </c>
      <c r="E508" s="35" t="s">
        <v>27</v>
      </c>
      <c r="F508" s="35">
        <v>767860.19</v>
      </c>
      <c r="G508" s="35">
        <v>1016523.43</v>
      </c>
      <c r="H508" s="36">
        <v>-2000</v>
      </c>
    </row>
    <row r="509" spans="1:8">
      <c r="A509" s="35" t="s">
        <v>95</v>
      </c>
      <c r="B509" s="35">
        <v>2006</v>
      </c>
      <c r="C509" s="35" t="s">
        <v>179</v>
      </c>
      <c r="D509" s="35">
        <v>100000</v>
      </c>
      <c r="E509" s="35" t="s">
        <v>27</v>
      </c>
      <c r="F509" s="35">
        <v>64084.38</v>
      </c>
      <c r="G509" s="35">
        <v>769745.05</v>
      </c>
      <c r="H509" s="36">
        <v>-2000</v>
      </c>
    </row>
    <row r="510" spans="1:8">
      <c r="A510" s="35" t="s">
        <v>95</v>
      </c>
      <c r="B510" s="35">
        <v>2006</v>
      </c>
      <c r="C510" s="35" t="s">
        <v>176</v>
      </c>
      <c r="D510" s="35">
        <v>100000</v>
      </c>
      <c r="E510" s="35" t="s">
        <v>27</v>
      </c>
      <c r="F510" s="35">
        <v>465677.22</v>
      </c>
      <c r="G510" s="35">
        <v>536723.429999999</v>
      </c>
      <c r="H510" s="36">
        <v>-2000</v>
      </c>
    </row>
    <row r="511" spans="1:8">
      <c r="A511" s="35" t="s">
        <v>95</v>
      </c>
      <c r="B511" s="35">
        <v>2006</v>
      </c>
      <c r="C511" s="35" t="s">
        <v>182</v>
      </c>
      <c r="D511" s="35">
        <v>100000</v>
      </c>
      <c r="E511" s="35" t="s">
        <v>27</v>
      </c>
      <c r="F511" s="35">
        <v>60020.44</v>
      </c>
      <c r="G511" s="35">
        <v>0</v>
      </c>
      <c r="H511" s="36">
        <v>1740.59276</v>
      </c>
    </row>
    <row r="512" spans="1:8">
      <c r="A512" s="35" t="s">
        <v>96</v>
      </c>
      <c r="B512" s="35">
        <v>2004</v>
      </c>
      <c r="C512" s="35" t="s">
        <v>172</v>
      </c>
      <c r="D512" s="35">
        <v>10000</v>
      </c>
      <c r="E512" s="35" t="s">
        <v>30</v>
      </c>
      <c r="F512" s="35">
        <v>1801866.69</v>
      </c>
      <c r="G512" s="35">
        <v>716256.429999999</v>
      </c>
      <c r="H512" s="36">
        <v>31482.69754</v>
      </c>
    </row>
    <row r="513" spans="1:8">
      <c r="A513" s="35" t="s">
        <v>96</v>
      </c>
      <c r="B513" s="35">
        <v>2004</v>
      </c>
      <c r="C513" s="35" t="s">
        <v>184</v>
      </c>
      <c r="D513" s="35">
        <v>10000</v>
      </c>
      <c r="E513" s="35" t="s">
        <v>30</v>
      </c>
      <c r="F513" s="35">
        <v>283046.74</v>
      </c>
      <c r="G513" s="35">
        <v>0</v>
      </c>
      <c r="H513" s="36">
        <v>8208.35546</v>
      </c>
    </row>
    <row r="514" spans="1:8">
      <c r="A514" s="35" t="s">
        <v>96</v>
      </c>
      <c r="B514" s="35">
        <v>2005</v>
      </c>
      <c r="C514" s="35" t="s">
        <v>172</v>
      </c>
      <c r="D514" s="35">
        <v>10000</v>
      </c>
      <c r="E514" s="35" t="s">
        <v>30</v>
      </c>
      <c r="F514" s="35">
        <v>332044.87</v>
      </c>
      <c r="G514" s="35">
        <v>450851.96</v>
      </c>
      <c r="H514" s="36">
        <v>-200</v>
      </c>
    </row>
    <row r="515" spans="1:8">
      <c r="A515" s="35" t="s">
        <v>96</v>
      </c>
      <c r="B515" s="35">
        <v>2005</v>
      </c>
      <c r="C515" s="35" t="s">
        <v>174</v>
      </c>
      <c r="D515" s="35">
        <v>10000</v>
      </c>
      <c r="E515" s="35" t="s">
        <v>30</v>
      </c>
      <c r="F515" s="35">
        <v>599023.96</v>
      </c>
      <c r="G515" s="35">
        <v>1782296.91</v>
      </c>
      <c r="H515" s="36">
        <v>-200</v>
      </c>
    </row>
    <row r="516" spans="1:8">
      <c r="A516" s="35" t="s">
        <v>96</v>
      </c>
      <c r="B516" s="35">
        <v>2005</v>
      </c>
      <c r="C516" s="35" t="s">
        <v>179</v>
      </c>
      <c r="D516" s="35">
        <v>10000</v>
      </c>
      <c r="E516" s="35" t="s">
        <v>30</v>
      </c>
      <c r="F516" s="35">
        <v>231172.36</v>
      </c>
      <c r="G516" s="35">
        <v>316958.11</v>
      </c>
      <c r="H516" s="36">
        <v>-200</v>
      </c>
    </row>
    <row r="517" spans="1:8">
      <c r="A517" s="35" t="s">
        <v>96</v>
      </c>
      <c r="B517" s="35">
        <v>2005</v>
      </c>
      <c r="C517" s="35" t="s">
        <v>176</v>
      </c>
      <c r="D517" s="35">
        <v>10000</v>
      </c>
      <c r="E517" s="35" t="s">
        <v>30</v>
      </c>
      <c r="F517" s="35">
        <v>265859.7</v>
      </c>
      <c r="G517" s="35">
        <v>1489253.18</v>
      </c>
      <c r="H517" s="36">
        <v>-200</v>
      </c>
    </row>
    <row r="518" spans="1:8">
      <c r="A518" s="35" t="s">
        <v>96</v>
      </c>
      <c r="B518" s="35">
        <v>2005</v>
      </c>
      <c r="C518" s="35" t="s">
        <v>183</v>
      </c>
      <c r="D518" s="35">
        <v>10000</v>
      </c>
      <c r="E518" s="35" t="s">
        <v>30</v>
      </c>
      <c r="F518" s="35">
        <v>632809.94</v>
      </c>
      <c r="G518" s="35">
        <v>956824.39</v>
      </c>
      <c r="H518" s="36">
        <v>-200</v>
      </c>
    </row>
    <row r="519" spans="1:8">
      <c r="A519" s="35" t="s">
        <v>96</v>
      </c>
      <c r="B519" s="35">
        <v>2005</v>
      </c>
      <c r="C519" s="35" t="s">
        <v>182</v>
      </c>
      <c r="D519" s="35">
        <v>10000</v>
      </c>
      <c r="E519" s="35" t="s">
        <v>30</v>
      </c>
      <c r="F519" s="35">
        <v>205241.12</v>
      </c>
      <c r="G519" s="35">
        <v>0</v>
      </c>
      <c r="H519" s="36">
        <v>5951.99248</v>
      </c>
    </row>
    <row r="520" spans="1:8">
      <c r="A520" s="35" t="s">
        <v>96</v>
      </c>
      <c r="B520" s="35">
        <v>2006</v>
      </c>
      <c r="C520" s="35" t="s">
        <v>172</v>
      </c>
      <c r="D520" s="35">
        <v>10000</v>
      </c>
      <c r="E520" s="35" t="s">
        <v>30</v>
      </c>
      <c r="F520" s="35">
        <v>89310.46</v>
      </c>
      <c r="G520" s="35">
        <v>0</v>
      </c>
      <c r="H520" s="36">
        <v>2590.00334</v>
      </c>
    </row>
    <row r="521" spans="1:8">
      <c r="A521" s="35" t="s">
        <v>96</v>
      </c>
      <c r="B521" s="35">
        <v>2006</v>
      </c>
      <c r="C521" s="35" t="s">
        <v>174</v>
      </c>
      <c r="D521" s="35">
        <v>10000</v>
      </c>
      <c r="E521" s="35" t="s">
        <v>30</v>
      </c>
      <c r="F521" s="35">
        <v>478529.18</v>
      </c>
      <c r="G521" s="35">
        <v>811081.81</v>
      </c>
      <c r="H521" s="36">
        <v>-200</v>
      </c>
    </row>
    <row r="522" spans="1:8">
      <c r="A522" s="35" t="s">
        <v>96</v>
      </c>
      <c r="B522" s="35">
        <v>2006</v>
      </c>
      <c r="C522" s="35" t="s">
        <v>181</v>
      </c>
      <c r="D522" s="35">
        <v>10000</v>
      </c>
      <c r="E522" s="35" t="s">
        <v>30</v>
      </c>
      <c r="F522" s="35">
        <v>751098.26</v>
      </c>
      <c r="G522" s="35">
        <v>768682.37</v>
      </c>
      <c r="H522" s="36">
        <v>-200</v>
      </c>
    </row>
    <row r="523" spans="1:8">
      <c r="A523" s="35" t="s">
        <v>96</v>
      </c>
      <c r="B523" s="35">
        <v>2006</v>
      </c>
      <c r="C523" s="35" t="s">
        <v>179</v>
      </c>
      <c r="D523" s="35">
        <v>10000</v>
      </c>
      <c r="E523" s="35" t="s">
        <v>30</v>
      </c>
      <c r="F523" s="35">
        <v>493261.54</v>
      </c>
      <c r="G523" s="35">
        <v>565194.05</v>
      </c>
      <c r="H523" s="36">
        <v>-200</v>
      </c>
    </row>
    <row r="524" spans="1:8">
      <c r="A524" s="35" t="s">
        <v>96</v>
      </c>
      <c r="B524" s="35">
        <v>2006</v>
      </c>
      <c r="C524" s="35" t="s">
        <v>176</v>
      </c>
      <c r="D524" s="35">
        <v>10000</v>
      </c>
      <c r="E524" s="35" t="s">
        <v>30</v>
      </c>
      <c r="F524" s="35">
        <v>230229.9</v>
      </c>
      <c r="G524" s="35">
        <v>0</v>
      </c>
      <c r="H524" s="36">
        <v>6676.6671</v>
      </c>
    </row>
    <row r="525" spans="1:8">
      <c r="A525" s="35" t="s">
        <v>96</v>
      </c>
      <c r="B525" s="35">
        <v>2006</v>
      </c>
      <c r="C525" s="35" t="s">
        <v>177</v>
      </c>
      <c r="D525" s="35">
        <v>10000</v>
      </c>
      <c r="E525" s="35" t="s">
        <v>30</v>
      </c>
      <c r="F525" s="35">
        <v>302105.34</v>
      </c>
      <c r="G525" s="35">
        <v>0</v>
      </c>
      <c r="H525" s="36">
        <v>8761.05486</v>
      </c>
    </row>
    <row r="526" spans="1:8">
      <c r="A526" s="35" t="s">
        <v>97</v>
      </c>
      <c r="B526" s="35">
        <v>2004</v>
      </c>
      <c r="C526" s="35" t="s">
        <v>172</v>
      </c>
      <c r="D526" s="35">
        <v>10001</v>
      </c>
      <c r="E526" s="35" t="s">
        <v>13</v>
      </c>
      <c r="F526" s="35">
        <v>839325.84</v>
      </c>
      <c r="G526" s="35">
        <v>1244673.11</v>
      </c>
      <c r="H526" s="36">
        <v>-200.02</v>
      </c>
    </row>
    <row r="527" spans="1:8">
      <c r="A527" s="35" t="s">
        <v>97</v>
      </c>
      <c r="B527" s="35">
        <v>2004</v>
      </c>
      <c r="C527" s="35" t="s">
        <v>179</v>
      </c>
      <c r="D527" s="35">
        <v>10001</v>
      </c>
      <c r="E527" s="35" t="s">
        <v>13</v>
      </c>
      <c r="F527" s="35">
        <v>140566.42</v>
      </c>
      <c r="G527" s="35">
        <v>75789.96</v>
      </c>
      <c r="H527" s="36">
        <v>1878.51734</v>
      </c>
    </row>
    <row r="528" spans="1:8">
      <c r="A528" s="35" t="s">
        <v>97</v>
      </c>
      <c r="B528" s="35">
        <v>2005</v>
      </c>
      <c r="C528" s="35" t="s">
        <v>172</v>
      </c>
      <c r="D528" s="35">
        <v>10001</v>
      </c>
      <c r="E528" s="35" t="s">
        <v>13</v>
      </c>
      <c r="F528" s="35">
        <v>470129.18</v>
      </c>
      <c r="G528" s="35">
        <v>0</v>
      </c>
      <c r="H528" s="36">
        <v>13633.74622</v>
      </c>
    </row>
    <row r="529" spans="1:8">
      <c r="A529" s="35" t="s">
        <v>97</v>
      </c>
      <c r="B529" s="35">
        <v>2005</v>
      </c>
      <c r="C529" s="35" t="s">
        <v>174</v>
      </c>
      <c r="D529" s="35">
        <v>10001</v>
      </c>
      <c r="E529" s="35" t="s">
        <v>13</v>
      </c>
      <c r="F529" s="35">
        <v>1585866.67</v>
      </c>
      <c r="G529" s="35">
        <v>1271770.77</v>
      </c>
      <c r="H529" s="36">
        <v>9108.78109999999</v>
      </c>
    </row>
    <row r="530" spans="1:8">
      <c r="A530" s="35" t="s">
        <v>97</v>
      </c>
      <c r="B530" s="35">
        <v>2005</v>
      </c>
      <c r="C530" s="35" t="s">
        <v>179</v>
      </c>
      <c r="D530" s="35">
        <v>10001</v>
      </c>
      <c r="E530" s="35" t="s">
        <v>13</v>
      </c>
      <c r="F530" s="35">
        <v>381933.58</v>
      </c>
      <c r="G530" s="35">
        <v>370687.55</v>
      </c>
      <c r="H530" s="36">
        <v>326.13487</v>
      </c>
    </row>
    <row r="531" spans="1:8">
      <c r="A531" s="35" t="s">
        <v>97</v>
      </c>
      <c r="B531" s="35">
        <v>2005</v>
      </c>
      <c r="C531" s="35" t="s">
        <v>176</v>
      </c>
      <c r="D531" s="35">
        <v>10001</v>
      </c>
      <c r="E531" s="35" t="s">
        <v>13</v>
      </c>
      <c r="F531" s="35">
        <v>854121.87</v>
      </c>
      <c r="G531" s="35">
        <v>751649</v>
      </c>
      <c r="H531" s="36">
        <v>2971.71323</v>
      </c>
    </row>
    <row r="532" spans="1:8">
      <c r="A532" s="35" t="s">
        <v>97</v>
      </c>
      <c r="B532" s="35">
        <v>2005</v>
      </c>
      <c r="C532" s="35" t="s">
        <v>183</v>
      </c>
      <c r="D532" s="35">
        <v>10001</v>
      </c>
      <c r="E532" s="35" t="s">
        <v>13</v>
      </c>
      <c r="F532" s="35">
        <v>404768.48</v>
      </c>
      <c r="G532" s="35">
        <v>1037653.16</v>
      </c>
      <c r="H532" s="36">
        <v>-200.02</v>
      </c>
    </row>
    <row r="533" spans="1:8">
      <c r="A533" s="35" t="s">
        <v>97</v>
      </c>
      <c r="B533" s="35">
        <v>2005</v>
      </c>
      <c r="C533" s="35" t="s">
        <v>182</v>
      </c>
      <c r="D533" s="35">
        <v>10001</v>
      </c>
      <c r="E533" s="35" t="s">
        <v>13</v>
      </c>
      <c r="F533" s="35">
        <v>590738.71</v>
      </c>
      <c r="G533" s="35">
        <v>442356.19</v>
      </c>
      <c r="H533" s="36">
        <v>4303.09307999999</v>
      </c>
    </row>
    <row r="534" spans="1:8">
      <c r="A534" s="35" t="s">
        <v>97</v>
      </c>
      <c r="B534" s="35">
        <v>2005</v>
      </c>
      <c r="C534" s="35" t="s">
        <v>177</v>
      </c>
      <c r="D534" s="35">
        <v>10001</v>
      </c>
      <c r="E534" s="35" t="s">
        <v>13</v>
      </c>
      <c r="F534" s="35">
        <v>444816.95</v>
      </c>
      <c r="G534" s="35">
        <v>0</v>
      </c>
      <c r="H534" s="36">
        <v>12899.69155</v>
      </c>
    </row>
    <row r="535" spans="1:8">
      <c r="A535" s="35" t="s">
        <v>97</v>
      </c>
      <c r="B535" s="35">
        <v>2005</v>
      </c>
      <c r="C535" s="35" t="s">
        <v>178</v>
      </c>
      <c r="D535" s="35">
        <v>10001</v>
      </c>
      <c r="E535" s="35" t="s">
        <v>13</v>
      </c>
      <c r="F535" s="35">
        <v>15038.08</v>
      </c>
      <c r="G535" s="35">
        <v>445928.7</v>
      </c>
      <c r="H535" s="36">
        <v>-200.02</v>
      </c>
    </row>
    <row r="536" spans="1:8">
      <c r="A536" s="35" t="s">
        <v>97</v>
      </c>
      <c r="B536" s="35">
        <v>2006</v>
      </c>
      <c r="C536" s="35" t="s">
        <v>174</v>
      </c>
      <c r="D536" s="35">
        <v>10001</v>
      </c>
      <c r="E536" s="35" t="s">
        <v>13</v>
      </c>
      <c r="F536" s="35">
        <v>534598.41</v>
      </c>
      <c r="G536" s="35">
        <v>0</v>
      </c>
      <c r="H536" s="36">
        <v>15503.35389</v>
      </c>
    </row>
    <row r="537" spans="1:8">
      <c r="A537" s="35" t="s">
        <v>97</v>
      </c>
      <c r="B537" s="35">
        <v>2006</v>
      </c>
      <c r="C537" s="35" t="s">
        <v>181</v>
      </c>
      <c r="D537" s="35">
        <v>10001</v>
      </c>
      <c r="E537" s="35" t="s">
        <v>13</v>
      </c>
      <c r="F537" s="35">
        <v>1474272.42</v>
      </c>
      <c r="G537" s="35">
        <v>890157.69</v>
      </c>
      <c r="H537" s="36">
        <v>16939.32717</v>
      </c>
    </row>
    <row r="538" spans="1:8">
      <c r="A538" s="35" t="s">
        <v>97</v>
      </c>
      <c r="B538" s="35">
        <v>2006</v>
      </c>
      <c r="C538" s="35" t="s">
        <v>179</v>
      </c>
      <c r="D538" s="35">
        <v>10001</v>
      </c>
      <c r="E538" s="35" t="s">
        <v>13</v>
      </c>
      <c r="F538" s="35">
        <v>917103.55</v>
      </c>
      <c r="G538" s="35">
        <v>378712.6</v>
      </c>
      <c r="H538" s="36">
        <v>15613.33755</v>
      </c>
    </row>
    <row r="539" spans="1:8">
      <c r="A539" s="35" t="s">
        <v>97</v>
      </c>
      <c r="B539" s="35">
        <v>2006</v>
      </c>
      <c r="C539" s="35" t="s">
        <v>176</v>
      </c>
      <c r="D539" s="35">
        <v>10001</v>
      </c>
      <c r="E539" s="35" t="s">
        <v>13</v>
      </c>
      <c r="F539" s="35">
        <v>327519.68</v>
      </c>
      <c r="G539" s="35">
        <v>649820.59</v>
      </c>
      <c r="H539" s="36">
        <v>-200.02</v>
      </c>
    </row>
    <row r="540" spans="1:8">
      <c r="A540" s="35" t="s">
        <v>97</v>
      </c>
      <c r="B540" s="35">
        <v>2006</v>
      </c>
      <c r="C540" s="35" t="s">
        <v>184</v>
      </c>
      <c r="D540" s="35">
        <v>10001</v>
      </c>
      <c r="E540" s="35" t="s">
        <v>13</v>
      </c>
      <c r="F540" s="35">
        <v>75852.52</v>
      </c>
      <c r="G540" s="35">
        <v>0</v>
      </c>
      <c r="H540" s="36">
        <v>2199.72308</v>
      </c>
    </row>
    <row r="541" spans="1:8">
      <c r="A541" s="35" t="s">
        <v>98</v>
      </c>
      <c r="B541" s="35">
        <v>2004</v>
      </c>
      <c r="C541" s="35" t="s">
        <v>172</v>
      </c>
      <c r="D541" s="35">
        <v>10002</v>
      </c>
      <c r="E541" s="35" t="s">
        <v>18</v>
      </c>
      <c r="F541" s="35">
        <v>1378397.48</v>
      </c>
      <c r="G541" s="35">
        <v>1371357.27</v>
      </c>
      <c r="H541" s="36">
        <v>204.166089999998</v>
      </c>
    </row>
    <row r="542" spans="1:8">
      <c r="A542" s="35" t="s">
        <v>98</v>
      </c>
      <c r="B542" s="35">
        <v>2004</v>
      </c>
      <c r="C542" s="35" t="s">
        <v>179</v>
      </c>
      <c r="D542" s="35">
        <v>10002</v>
      </c>
      <c r="E542" s="35" t="s">
        <v>18</v>
      </c>
      <c r="F542" s="35">
        <v>65660.74</v>
      </c>
      <c r="G542" s="35">
        <v>273633.05</v>
      </c>
      <c r="H542" s="36">
        <v>-200.04</v>
      </c>
    </row>
    <row r="543" spans="1:8">
      <c r="A543" s="35" t="s">
        <v>98</v>
      </c>
      <c r="B543" s="35">
        <v>2005</v>
      </c>
      <c r="C543" s="35" t="s">
        <v>172</v>
      </c>
      <c r="D543" s="35">
        <v>10002</v>
      </c>
      <c r="E543" s="35" t="s">
        <v>18</v>
      </c>
      <c r="F543" s="35">
        <v>237520.1</v>
      </c>
      <c r="G543" s="35">
        <v>0</v>
      </c>
      <c r="H543" s="36">
        <v>6888.0829</v>
      </c>
    </row>
    <row r="544" spans="1:8">
      <c r="A544" s="35" t="s">
        <v>98</v>
      </c>
      <c r="B544" s="35">
        <v>2005</v>
      </c>
      <c r="C544" s="35" t="s">
        <v>174</v>
      </c>
      <c r="D544" s="35">
        <v>10002</v>
      </c>
      <c r="E544" s="35" t="s">
        <v>18</v>
      </c>
      <c r="F544" s="35">
        <v>510030.5</v>
      </c>
      <c r="G544" s="35">
        <v>540170.64</v>
      </c>
      <c r="H544" s="36">
        <v>-200.04</v>
      </c>
    </row>
    <row r="545" spans="1:8">
      <c r="A545" s="35" t="s">
        <v>98</v>
      </c>
      <c r="B545" s="35">
        <v>2005</v>
      </c>
      <c r="C545" s="35" t="s">
        <v>176</v>
      </c>
      <c r="D545" s="35">
        <v>10002</v>
      </c>
      <c r="E545" s="35" t="s">
        <v>18</v>
      </c>
      <c r="F545" s="35">
        <v>1058801.4</v>
      </c>
      <c r="G545" s="35">
        <v>772243.52</v>
      </c>
      <c r="H545" s="36">
        <v>8310.17851999999</v>
      </c>
    </row>
    <row r="546" spans="1:8">
      <c r="A546" s="35" t="s">
        <v>98</v>
      </c>
      <c r="B546" s="35">
        <v>2005</v>
      </c>
      <c r="C546" s="35" t="s">
        <v>182</v>
      </c>
      <c r="D546" s="35">
        <v>10002</v>
      </c>
      <c r="E546" s="35" t="s">
        <v>18</v>
      </c>
      <c r="F546" s="35">
        <v>229824.21</v>
      </c>
      <c r="G546" s="35">
        <v>339510.75</v>
      </c>
      <c r="H546" s="36">
        <v>-200.04</v>
      </c>
    </row>
    <row r="547" spans="1:8">
      <c r="A547" s="35" t="s">
        <v>98</v>
      </c>
      <c r="B547" s="35">
        <v>2005</v>
      </c>
      <c r="C547" s="35" t="s">
        <v>177</v>
      </c>
      <c r="D547" s="35">
        <v>10002</v>
      </c>
      <c r="E547" s="35" t="s">
        <v>18</v>
      </c>
      <c r="F547" s="35">
        <v>444027.26</v>
      </c>
      <c r="G547" s="35">
        <v>247.1</v>
      </c>
      <c r="H547" s="36">
        <v>12869.62464</v>
      </c>
    </row>
    <row r="548" spans="1:8">
      <c r="A548" s="35" t="s">
        <v>98</v>
      </c>
      <c r="B548" s="35">
        <v>2005</v>
      </c>
      <c r="C548" s="35" t="s">
        <v>184</v>
      </c>
      <c r="D548" s="35">
        <v>10002</v>
      </c>
      <c r="E548" s="35" t="s">
        <v>18</v>
      </c>
      <c r="F548" s="35">
        <v>10872.27</v>
      </c>
      <c r="G548" s="35">
        <v>0</v>
      </c>
      <c r="H548" s="36">
        <v>315.29583</v>
      </c>
    </row>
    <row r="549" spans="1:8">
      <c r="A549" s="35" t="s">
        <v>98</v>
      </c>
      <c r="B549" s="35">
        <v>2006</v>
      </c>
      <c r="C549" s="35" t="s">
        <v>174</v>
      </c>
      <c r="D549" s="35">
        <v>10002</v>
      </c>
      <c r="E549" s="35" t="s">
        <v>18</v>
      </c>
      <c r="F549" s="35">
        <v>366329.22</v>
      </c>
      <c r="G549" s="35">
        <v>369559.86</v>
      </c>
      <c r="H549" s="36">
        <v>-200.04</v>
      </c>
    </row>
    <row r="550" spans="1:8">
      <c r="A550" s="35" t="s">
        <v>98</v>
      </c>
      <c r="B550" s="35">
        <v>2006</v>
      </c>
      <c r="C550" s="35" t="s">
        <v>181</v>
      </c>
      <c r="D550" s="35">
        <v>10002</v>
      </c>
      <c r="E550" s="35" t="s">
        <v>18</v>
      </c>
      <c r="F550" s="35">
        <v>1330514.65</v>
      </c>
      <c r="G550" s="35">
        <v>951771.71</v>
      </c>
      <c r="H550" s="36">
        <v>10983.5452599999</v>
      </c>
    </row>
    <row r="551" spans="1:8">
      <c r="A551" s="35" t="s">
        <v>98</v>
      </c>
      <c r="B551" s="35">
        <v>2006</v>
      </c>
      <c r="C551" s="35" t="s">
        <v>179</v>
      </c>
      <c r="D551" s="35">
        <v>10002</v>
      </c>
      <c r="E551" s="35" t="s">
        <v>18</v>
      </c>
      <c r="F551" s="35">
        <v>1080880.09</v>
      </c>
      <c r="G551" s="35">
        <v>340318.07</v>
      </c>
      <c r="H551" s="36">
        <v>21476.29858</v>
      </c>
    </row>
    <row r="552" spans="1:8">
      <c r="A552" s="35" t="s">
        <v>98</v>
      </c>
      <c r="B552" s="35">
        <v>2006</v>
      </c>
      <c r="C552" s="35" t="s">
        <v>176</v>
      </c>
      <c r="D552" s="35">
        <v>10002</v>
      </c>
      <c r="E552" s="35" t="s">
        <v>18</v>
      </c>
      <c r="F552" s="35">
        <v>79999.95</v>
      </c>
      <c r="G552" s="35">
        <v>746263.83</v>
      </c>
      <c r="H552" s="36">
        <v>-200.04</v>
      </c>
    </row>
    <row r="553" spans="1:8">
      <c r="A553" s="35" t="s">
        <v>98</v>
      </c>
      <c r="B553" s="35">
        <v>2006</v>
      </c>
      <c r="C553" s="35" t="s">
        <v>180</v>
      </c>
      <c r="D553" s="35">
        <v>10002</v>
      </c>
      <c r="E553" s="35" t="s">
        <v>18</v>
      </c>
      <c r="F553" s="35">
        <v>183164.21</v>
      </c>
      <c r="G553" s="35">
        <v>0</v>
      </c>
      <c r="H553" s="36">
        <v>5311.76209</v>
      </c>
    </row>
    <row r="554" spans="1:8">
      <c r="A554" s="35" t="s">
        <v>98</v>
      </c>
      <c r="B554" s="35">
        <v>2006</v>
      </c>
      <c r="C554" s="35" t="s">
        <v>178</v>
      </c>
      <c r="D554" s="35">
        <v>10002</v>
      </c>
      <c r="E554" s="35" t="s">
        <v>18</v>
      </c>
      <c r="F554" s="35">
        <v>336435.55</v>
      </c>
      <c r="G554" s="35">
        <v>0</v>
      </c>
      <c r="H554" s="36">
        <v>9756.63095</v>
      </c>
    </row>
    <row r="555" spans="1:8">
      <c r="A555" s="35" t="s">
        <v>28</v>
      </c>
      <c r="B555" s="35">
        <v>2004</v>
      </c>
      <c r="C555" s="35" t="s">
        <v>172</v>
      </c>
      <c r="D555" s="35">
        <v>10002</v>
      </c>
      <c r="E555" s="35" t="s">
        <v>30</v>
      </c>
      <c r="F555" s="35">
        <v>861967.58</v>
      </c>
      <c r="G555" s="35">
        <v>1802038.71</v>
      </c>
      <c r="H555" s="36">
        <v>-200.04</v>
      </c>
    </row>
    <row r="556" spans="1:8">
      <c r="A556" s="35" t="s">
        <v>28</v>
      </c>
      <c r="B556" s="35">
        <v>2005</v>
      </c>
      <c r="C556" s="35" t="s">
        <v>174</v>
      </c>
      <c r="D556" s="35">
        <v>10002</v>
      </c>
      <c r="E556" s="35" t="s">
        <v>30</v>
      </c>
      <c r="F556" s="35">
        <v>868575.36</v>
      </c>
      <c r="G556" s="35">
        <v>472368.8</v>
      </c>
      <c r="H556" s="36">
        <v>11489.99024</v>
      </c>
    </row>
    <row r="557" spans="1:8">
      <c r="A557" s="35" t="s">
        <v>28</v>
      </c>
      <c r="B557" s="35">
        <v>2005</v>
      </c>
      <c r="C557" s="35" t="s">
        <v>176</v>
      </c>
      <c r="D557" s="35">
        <v>10002</v>
      </c>
      <c r="E557" s="35" t="s">
        <v>30</v>
      </c>
      <c r="F557" s="35">
        <v>792291.82</v>
      </c>
      <c r="G557" s="35">
        <v>86059.57</v>
      </c>
      <c r="H557" s="36">
        <v>20480.73525</v>
      </c>
    </row>
    <row r="558" spans="1:8">
      <c r="A558" s="35" t="s">
        <v>28</v>
      </c>
      <c r="B558" s="35">
        <v>2005</v>
      </c>
      <c r="C558" s="35" t="s">
        <v>185</v>
      </c>
      <c r="D558" s="35">
        <v>10002</v>
      </c>
      <c r="E558" s="35" t="s">
        <v>30</v>
      </c>
      <c r="F558" s="35">
        <v>136140.84</v>
      </c>
      <c r="G558" s="35">
        <v>0</v>
      </c>
      <c r="H558" s="36">
        <v>3948.08436</v>
      </c>
    </row>
    <row r="559" spans="1:8">
      <c r="A559" s="35" t="s">
        <v>28</v>
      </c>
      <c r="B559" s="35">
        <v>2006</v>
      </c>
      <c r="C559" s="35" t="s">
        <v>181</v>
      </c>
      <c r="D559" s="35">
        <v>10002</v>
      </c>
      <c r="E559" s="35" t="s">
        <v>30</v>
      </c>
      <c r="F559" s="35">
        <v>1175482.62</v>
      </c>
      <c r="G559" s="35">
        <v>970251.07</v>
      </c>
      <c r="H559" s="36">
        <v>5951.71495</v>
      </c>
    </row>
    <row r="560" spans="1:8">
      <c r="A560" s="35" t="s">
        <v>28</v>
      </c>
      <c r="B560" s="35">
        <v>2006</v>
      </c>
      <c r="C560" s="35" t="s">
        <v>179</v>
      </c>
      <c r="D560" s="35">
        <v>10002</v>
      </c>
      <c r="E560" s="35" t="s">
        <v>30</v>
      </c>
      <c r="F560" s="35">
        <v>777255.87</v>
      </c>
      <c r="G560" s="35">
        <v>0</v>
      </c>
      <c r="H560" s="36">
        <v>22540.42023</v>
      </c>
    </row>
    <row r="561" spans="1:8">
      <c r="A561" s="35" t="s">
        <v>28</v>
      </c>
      <c r="B561" s="35">
        <v>2006</v>
      </c>
      <c r="C561" s="35" t="s">
        <v>176</v>
      </c>
      <c r="D561" s="35">
        <v>10002</v>
      </c>
      <c r="E561" s="35" t="s">
        <v>30</v>
      </c>
      <c r="F561" s="35">
        <v>204841.13</v>
      </c>
      <c r="G561" s="35">
        <v>169470.26</v>
      </c>
      <c r="H561" s="36">
        <v>1025.75523</v>
      </c>
    </row>
    <row r="562" spans="1:8">
      <c r="A562" s="35" t="s">
        <v>99</v>
      </c>
      <c r="B562" s="35">
        <v>2004</v>
      </c>
      <c r="C562" s="35" t="s">
        <v>172</v>
      </c>
      <c r="D562" s="35">
        <v>100000</v>
      </c>
      <c r="E562" s="35" t="s">
        <v>23</v>
      </c>
      <c r="F562" s="35">
        <v>592403.6</v>
      </c>
      <c r="G562" s="35">
        <v>797599.61</v>
      </c>
      <c r="H562" s="36">
        <v>-2000</v>
      </c>
    </row>
    <row r="563" spans="1:8">
      <c r="A563" s="35" t="s">
        <v>99</v>
      </c>
      <c r="B563" s="35">
        <v>2004</v>
      </c>
      <c r="C563" s="35" t="s">
        <v>179</v>
      </c>
      <c r="D563" s="35">
        <v>100000</v>
      </c>
      <c r="E563" s="35" t="s">
        <v>23</v>
      </c>
      <c r="F563" s="35">
        <v>420797.4</v>
      </c>
      <c r="G563" s="35">
        <v>0</v>
      </c>
      <c r="H563" s="36">
        <v>12203.1246</v>
      </c>
    </row>
    <row r="564" spans="1:8">
      <c r="A564" s="35" t="s">
        <v>99</v>
      </c>
      <c r="B564" s="35">
        <v>2005</v>
      </c>
      <c r="C564" s="35" t="s">
        <v>174</v>
      </c>
      <c r="D564" s="35">
        <v>100000</v>
      </c>
      <c r="E564" s="35" t="s">
        <v>23</v>
      </c>
      <c r="F564" s="35">
        <v>889077.95</v>
      </c>
      <c r="G564" s="35">
        <v>354503</v>
      </c>
      <c r="H564" s="36">
        <v>15502.67355</v>
      </c>
    </row>
    <row r="565" spans="1:8">
      <c r="A565" s="35" t="s">
        <v>99</v>
      </c>
      <c r="B565" s="35">
        <v>2005</v>
      </c>
      <c r="C565" s="35" t="s">
        <v>176</v>
      </c>
      <c r="D565" s="35">
        <v>100000</v>
      </c>
      <c r="E565" s="35" t="s">
        <v>23</v>
      </c>
      <c r="F565" s="35">
        <v>524262.77</v>
      </c>
      <c r="G565" s="35">
        <v>276972.05</v>
      </c>
      <c r="H565" s="36">
        <v>7171.43088</v>
      </c>
    </row>
    <row r="566" spans="1:8">
      <c r="A566" s="35" t="s">
        <v>99</v>
      </c>
      <c r="B566" s="35">
        <v>2005</v>
      </c>
      <c r="C566" s="35" t="s">
        <v>177</v>
      </c>
      <c r="D566" s="35">
        <v>100000</v>
      </c>
      <c r="E566" s="35" t="s">
        <v>23</v>
      </c>
      <c r="F566" s="35">
        <v>472044.46</v>
      </c>
      <c r="G566" s="35">
        <v>201700.36</v>
      </c>
      <c r="H566" s="36">
        <v>7839.9789</v>
      </c>
    </row>
    <row r="567" spans="1:8">
      <c r="A567" s="35" t="s">
        <v>99</v>
      </c>
      <c r="B567" s="35">
        <v>2005</v>
      </c>
      <c r="C567" s="35" t="s">
        <v>184</v>
      </c>
      <c r="D567" s="35">
        <v>100000</v>
      </c>
      <c r="E567" s="35" t="s">
        <v>23</v>
      </c>
      <c r="F567" s="35">
        <v>461199.53</v>
      </c>
      <c r="G567" s="35">
        <v>367193.8</v>
      </c>
      <c r="H567" s="36">
        <v>2726.16617</v>
      </c>
    </row>
    <row r="568" spans="1:8">
      <c r="A568" s="35" t="s">
        <v>99</v>
      </c>
      <c r="B568" s="35">
        <v>2005</v>
      </c>
      <c r="C568" s="35" t="s">
        <v>178</v>
      </c>
      <c r="D568" s="35">
        <v>100000</v>
      </c>
      <c r="E568" s="35" t="s">
        <v>23</v>
      </c>
      <c r="F568" s="35">
        <v>400666.73</v>
      </c>
      <c r="G568" s="35">
        <v>0</v>
      </c>
      <c r="H568" s="36">
        <v>11619.33517</v>
      </c>
    </row>
    <row r="569" spans="1:8">
      <c r="A569" s="35" t="s">
        <v>99</v>
      </c>
      <c r="B569" s="35">
        <v>2006</v>
      </c>
      <c r="C569" s="35" t="s">
        <v>181</v>
      </c>
      <c r="D569" s="35">
        <v>100000</v>
      </c>
      <c r="E569" s="35" t="s">
        <v>23</v>
      </c>
      <c r="F569" s="35">
        <v>666972.91</v>
      </c>
      <c r="G569" s="35">
        <v>1137399.37</v>
      </c>
      <c r="H569" s="36">
        <v>-2000</v>
      </c>
    </row>
    <row r="570" spans="1:8">
      <c r="A570" s="35" t="s">
        <v>99</v>
      </c>
      <c r="B570" s="35">
        <v>2006</v>
      </c>
      <c r="C570" s="35" t="s">
        <v>179</v>
      </c>
      <c r="D570" s="35">
        <v>100000</v>
      </c>
      <c r="E570" s="35" t="s">
        <v>23</v>
      </c>
      <c r="F570" s="35">
        <v>978896.88</v>
      </c>
      <c r="G570" s="35">
        <v>372585.31</v>
      </c>
      <c r="H570" s="36">
        <v>17583.03553</v>
      </c>
    </row>
    <row r="571" spans="1:8">
      <c r="A571" s="35" t="s">
        <v>99</v>
      </c>
      <c r="B571" s="35">
        <v>2006</v>
      </c>
      <c r="C571" s="35" t="s">
        <v>178</v>
      </c>
      <c r="D571" s="35">
        <v>100000</v>
      </c>
      <c r="E571" s="35" t="s">
        <v>23</v>
      </c>
      <c r="F571" s="35">
        <v>74139.92</v>
      </c>
      <c r="G571" s="35">
        <v>0</v>
      </c>
      <c r="H571" s="36">
        <v>2150.05768</v>
      </c>
    </row>
    <row r="572" spans="1:8">
      <c r="A572" s="35" t="s">
        <v>100</v>
      </c>
      <c r="B572" s="35">
        <v>2004</v>
      </c>
      <c r="C572" s="35" t="s">
        <v>172</v>
      </c>
      <c r="D572" s="35">
        <v>100001</v>
      </c>
      <c r="E572" s="35" t="s">
        <v>27</v>
      </c>
      <c r="F572" s="35">
        <v>393488.17</v>
      </c>
      <c r="G572" s="35">
        <v>425047.59</v>
      </c>
      <c r="H572" s="36">
        <v>-2000.02</v>
      </c>
    </row>
    <row r="573" spans="1:8">
      <c r="A573" s="35" t="s">
        <v>100</v>
      </c>
      <c r="B573" s="35">
        <v>2004</v>
      </c>
      <c r="C573" s="35" t="s">
        <v>174</v>
      </c>
      <c r="D573" s="35">
        <v>100001</v>
      </c>
      <c r="E573" s="35" t="s">
        <v>27</v>
      </c>
      <c r="F573" s="35">
        <v>110511.99</v>
      </c>
      <c r="G573" s="35">
        <v>0</v>
      </c>
      <c r="H573" s="36">
        <v>3204.84771</v>
      </c>
    </row>
    <row r="574" spans="1:8">
      <c r="A574" s="35" t="s">
        <v>100</v>
      </c>
      <c r="B574" s="35">
        <v>2004</v>
      </c>
      <c r="C574" s="35" t="s">
        <v>179</v>
      </c>
      <c r="D574" s="35">
        <v>100001</v>
      </c>
      <c r="E574" s="35" t="s">
        <v>27</v>
      </c>
      <c r="F574" s="35">
        <v>38351.15</v>
      </c>
      <c r="G574" s="35">
        <v>192085.76</v>
      </c>
      <c r="H574" s="36">
        <v>-2000.02</v>
      </c>
    </row>
    <row r="575" spans="1:8">
      <c r="A575" s="35" t="s">
        <v>100</v>
      </c>
      <c r="B575" s="35">
        <v>2004</v>
      </c>
      <c r="C575" s="35" t="s">
        <v>178</v>
      </c>
      <c r="D575" s="35">
        <v>100001</v>
      </c>
      <c r="E575" s="35" t="s">
        <v>27</v>
      </c>
      <c r="F575" s="35">
        <v>305061.52</v>
      </c>
      <c r="G575" s="35">
        <v>0</v>
      </c>
      <c r="H575" s="36">
        <v>8846.78408</v>
      </c>
    </row>
    <row r="576" spans="1:8">
      <c r="A576" s="35" t="s">
        <v>100</v>
      </c>
      <c r="B576" s="35">
        <v>2005</v>
      </c>
      <c r="C576" s="35" t="s">
        <v>174</v>
      </c>
      <c r="D576" s="35">
        <v>100001</v>
      </c>
      <c r="E576" s="35" t="s">
        <v>27</v>
      </c>
      <c r="F576" s="35">
        <v>263755.13</v>
      </c>
      <c r="G576" s="35">
        <v>846215.95</v>
      </c>
      <c r="H576" s="36">
        <v>-2000.02</v>
      </c>
    </row>
    <row r="577" spans="1:8">
      <c r="A577" s="35" t="s">
        <v>100</v>
      </c>
      <c r="B577" s="35">
        <v>2005</v>
      </c>
      <c r="C577" s="35" t="s">
        <v>176</v>
      </c>
      <c r="D577" s="35">
        <v>100001</v>
      </c>
      <c r="E577" s="35" t="s">
        <v>27</v>
      </c>
      <c r="F577" s="35">
        <v>315334.84</v>
      </c>
      <c r="G577" s="35">
        <v>479889.28</v>
      </c>
      <c r="H577" s="36">
        <v>-2000.02</v>
      </c>
    </row>
    <row r="578" spans="1:8">
      <c r="A578" s="35" t="s">
        <v>100</v>
      </c>
      <c r="B578" s="35">
        <v>2005</v>
      </c>
      <c r="C578" s="35" t="s">
        <v>184</v>
      </c>
      <c r="D578" s="35">
        <v>100001</v>
      </c>
      <c r="E578" s="35" t="s">
        <v>27</v>
      </c>
      <c r="F578" s="35">
        <v>135145.65</v>
      </c>
      <c r="G578" s="35">
        <v>102976.6</v>
      </c>
      <c r="H578" s="36">
        <v>932.902449999999</v>
      </c>
    </row>
    <row r="579" spans="1:8">
      <c r="A579" s="35" t="s">
        <v>100</v>
      </c>
      <c r="B579" s="35">
        <v>2005</v>
      </c>
      <c r="C579" s="35" t="s">
        <v>180</v>
      </c>
      <c r="D579" s="35">
        <v>100001</v>
      </c>
      <c r="E579" s="35" t="s">
        <v>27</v>
      </c>
      <c r="F579" s="35">
        <v>213532.82</v>
      </c>
      <c r="G579" s="35">
        <v>109212</v>
      </c>
      <c r="H579" s="36">
        <v>3025.30378</v>
      </c>
    </row>
    <row r="580" spans="1:8">
      <c r="A580" s="35" t="s">
        <v>100</v>
      </c>
      <c r="B580" s="35">
        <v>2006</v>
      </c>
      <c r="C580" s="35" t="s">
        <v>181</v>
      </c>
      <c r="D580" s="35">
        <v>100001</v>
      </c>
      <c r="E580" s="35" t="s">
        <v>27</v>
      </c>
      <c r="F580" s="35">
        <v>177917.06</v>
      </c>
      <c r="G580" s="35">
        <v>298766.69</v>
      </c>
      <c r="H580" s="36">
        <v>-2000.02</v>
      </c>
    </row>
    <row r="581" spans="1:8">
      <c r="A581" s="35" t="s">
        <v>100</v>
      </c>
      <c r="B581" s="35">
        <v>2006</v>
      </c>
      <c r="C581" s="35" t="s">
        <v>179</v>
      </c>
      <c r="D581" s="35">
        <v>100001</v>
      </c>
      <c r="E581" s="35" t="s">
        <v>27</v>
      </c>
      <c r="F581" s="35">
        <v>388094.46</v>
      </c>
      <c r="G581" s="35">
        <v>0</v>
      </c>
      <c r="H581" s="36">
        <v>11254.73934</v>
      </c>
    </row>
    <row r="582" spans="1:8">
      <c r="A582" s="35" t="s">
        <v>100</v>
      </c>
      <c r="B582" s="35">
        <v>2006</v>
      </c>
      <c r="C582" s="35" t="s">
        <v>176</v>
      </c>
      <c r="D582" s="35">
        <v>100001</v>
      </c>
      <c r="E582" s="35" t="s">
        <v>27</v>
      </c>
      <c r="F582" s="35">
        <v>510688.24</v>
      </c>
      <c r="G582" s="35">
        <v>0</v>
      </c>
      <c r="H582" s="36">
        <v>14809.95896</v>
      </c>
    </row>
    <row r="583" spans="1:8">
      <c r="A583" s="35" t="s">
        <v>100</v>
      </c>
      <c r="B583" s="35">
        <v>2006</v>
      </c>
      <c r="C583" s="35" t="s">
        <v>185</v>
      </c>
      <c r="D583" s="35">
        <v>100001</v>
      </c>
      <c r="E583" s="35" t="s">
        <v>27</v>
      </c>
      <c r="F583" s="35">
        <v>123276.85</v>
      </c>
      <c r="G583" s="35">
        <v>0</v>
      </c>
      <c r="H583" s="36">
        <v>3575.02865</v>
      </c>
    </row>
    <row r="584" spans="1:8">
      <c r="A584" s="35" t="s">
        <v>101</v>
      </c>
      <c r="B584" s="35">
        <v>2004</v>
      </c>
      <c r="C584" s="35" t="s">
        <v>172</v>
      </c>
      <c r="D584" s="35">
        <v>100002</v>
      </c>
      <c r="E584" s="35" t="s">
        <v>30</v>
      </c>
      <c r="F584" s="35">
        <v>747968.77</v>
      </c>
      <c r="G584" s="35">
        <v>648577.299999999</v>
      </c>
      <c r="H584" s="36">
        <v>2882.35263</v>
      </c>
    </row>
    <row r="585" spans="1:8">
      <c r="A585" s="35" t="s">
        <v>101</v>
      </c>
      <c r="B585" s="35">
        <v>2004</v>
      </c>
      <c r="C585" s="35" t="s">
        <v>174</v>
      </c>
      <c r="D585" s="35">
        <v>100002</v>
      </c>
      <c r="E585" s="35" t="s">
        <v>30</v>
      </c>
      <c r="F585" s="35">
        <v>111957.51</v>
      </c>
      <c r="G585" s="35">
        <v>0</v>
      </c>
      <c r="H585" s="36">
        <v>3246.76779</v>
      </c>
    </row>
    <row r="586" spans="1:8">
      <c r="A586" s="35" t="s">
        <v>101</v>
      </c>
      <c r="B586" s="35">
        <v>2004</v>
      </c>
      <c r="C586" s="35" t="s">
        <v>179</v>
      </c>
      <c r="D586" s="35">
        <v>100002</v>
      </c>
      <c r="E586" s="35" t="s">
        <v>30</v>
      </c>
      <c r="F586" s="35">
        <v>57496.29</v>
      </c>
      <c r="G586" s="35">
        <v>0</v>
      </c>
      <c r="H586" s="36">
        <v>1667.39241</v>
      </c>
    </row>
    <row r="587" spans="1:8">
      <c r="A587" s="35" t="s">
        <v>101</v>
      </c>
      <c r="B587" s="35">
        <v>2005</v>
      </c>
      <c r="C587" s="35" t="s">
        <v>174</v>
      </c>
      <c r="D587" s="35">
        <v>100002</v>
      </c>
      <c r="E587" s="35" t="s">
        <v>30</v>
      </c>
      <c r="F587" s="35">
        <v>281289</v>
      </c>
      <c r="G587" s="35">
        <v>366094.23</v>
      </c>
      <c r="H587" s="36">
        <v>-2000.04</v>
      </c>
    </row>
    <row r="588" spans="1:8">
      <c r="A588" s="35" t="s">
        <v>101</v>
      </c>
      <c r="B588" s="35">
        <v>2005</v>
      </c>
      <c r="C588" s="35" t="s">
        <v>179</v>
      </c>
      <c r="D588" s="35">
        <v>100002</v>
      </c>
      <c r="E588" s="35" t="s">
        <v>30</v>
      </c>
      <c r="F588" s="35">
        <v>13908.92</v>
      </c>
      <c r="G588" s="35">
        <v>236643.92</v>
      </c>
      <c r="H588" s="36">
        <v>-2000.04</v>
      </c>
    </row>
    <row r="589" spans="1:8">
      <c r="A589" s="35" t="s">
        <v>101</v>
      </c>
      <c r="B589" s="35">
        <v>2005</v>
      </c>
      <c r="C589" s="35" t="s">
        <v>176</v>
      </c>
      <c r="D589" s="35">
        <v>100002</v>
      </c>
      <c r="E589" s="35" t="s">
        <v>30</v>
      </c>
      <c r="F589" s="35">
        <v>300738.43</v>
      </c>
      <c r="G589" s="35">
        <v>408874.72</v>
      </c>
      <c r="H589" s="36">
        <v>-2000.04</v>
      </c>
    </row>
    <row r="590" spans="1:8">
      <c r="A590" s="35" t="s">
        <v>101</v>
      </c>
      <c r="B590" s="35">
        <v>2005</v>
      </c>
      <c r="C590" s="35" t="s">
        <v>180</v>
      </c>
      <c r="D590" s="35">
        <v>100002</v>
      </c>
      <c r="E590" s="35" t="s">
        <v>30</v>
      </c>
      <c r="F590" s="35">
        <v>164788.71</v>
      </c>
      <c r="G590" s="35">
        <v>181406.01</v>
      </c>
      <c r="H590" s="36">
        <v>-2000.04</v>
      </c>
    </row>
    <row r="591" spans="1:8">
      <c r="A591" s="35" t="s">
        <v>101</v>
      </c>
      <c r="B591" s="35">
        <v>2005</v>
      </c>
      <c r="C591" s="35" t="s">
        <v>178</v>
      </c>
      <c r="D591" s="35">
        <v>100002</v>
      </c>
      <c r="E591" s="35" t="s">
        <v>30</v>
      </c>
      <c r="F591" s="35">
        <v>674605.49</v>
      </c>
      <c r="G591" s="35">
        <v>485447.96</v>
      </c>
      <c r="H591" s="36">
        <v>5485.56836999999</v>
      </c>
    </row>
    <row r="592" spans="1:8">
      <c r="A592" s="35" t="s">
        <v>101</v>
      </c>
      <c r="B592" s="35">
        <v>2006</v>
      </c>
      <c r="C592" s="35" t="s">
        <v>181</v>
      </c>
      <c r="D592" s="35">
        <v>100002</v>
      </c>
      <c r="E592" s="35" t="s">
        <v>30</v>
      </c>
      <c r="F592" s="35">
        <v>1203768.34</v>
      </c>
      <c r="G592" s="35">
        <v>852301.879999999</v>
      </c>
      <c r="H592" s="36">
        <v>10192.52734</v>
      </c>
    </row>
    <row r="593" spans="1:8">
      <c r="A593" s="35" t="s">
        <v>101</v>
      </c>
      <c r="B593" s="35">
        <v>2006</v>
      </c>
      <c r="C593" s="35" t="s">
        <v>183</v>
      </c>
      <c r="D593" s="35">
        <v>100002</v>
      </c>
      <c r="E593" s="35" t="s">
        <v>30</v>
      </c>
      <c r="F593" s="35">
        <v>67818.09</v>
      </c>
      <c r="G593" s="35">
        <v>0</v>
      </c>
      <c r="H593" s="36">
        <v>1966.72461</v>
      </c>
    </row>
    <row r="594" spans="1:8">
      <c r="A594" s="35" t="s">
        <v>101</v>
      </c>
      <c r="B594" s="35">
        <v>2006</v>
      </c>
      <c r="C594" s="35" t="s">
        <v>182</v>
      </c>
      <c r="D594" s="35">
        <v>100002</v>
      </c>
      <c r="E594" s="35" t="s">
        <v>30</v>
      </c>
      <c r="F594" s="35">
        <v>112494.65</v>
      </c>
      <c r="G594" s="35">
        <v>224665.55</v>
      </c>
      <c r="H594" s="36">
        <v>-2000.04</v>
      </c>
    </row>
    <row r="595" spans="1:8">
      <c r="A595" s="35" t="s">
        <v>102</v>
      </c>
      <c r="B595" s="35">
        <v>2004</v>
      </c>
      <c r="C595" s="35" t="s">
        <v>172</v>
      </c>
      <c r="D595" s="35">
        <v>100003</v>
      </c>
      <c r="E595" s="35" t="s">
        <v>30</v>
      </c>
      <c r="F595" s="35">
        <v>877419.2</v>
      </c>
      <c r="G595" s="35">
        <v>805709.29</v>
      </c>
      <c r="H595" s="36">
        <v>2079.58738999999</v>
      </c>
    </row>
    <row r="596" spans="1:8">
      <c r="A596" s="35" t="s">
        <v>102</v>
      </c>
      <c r="B596" s="35">
        <v>2004</v>
      </c>
      <c r="C596" s="35" t="s">
        <v>181</v>
      </c>
      <c r="D596" s="35">
        <v>100003</v>
      </c>
      <c r="E596" s="35" t="s">
        <v>30</v>
      </c>
      <c r="F596" s="35">
        <v>45118.05</v>
      </c>
      <c r="G596" s="35">
        <v>0</v>
      </c>
      <c r="H596" s="36">
        <v>1308.42345</v>
      </c>
    </row>
    <row r="597" spans="1:8">
      <c r="A597" s="35" t="s">
        <v>102</v>
      </c>
      <c r="B597" s="35">
        <v>2004</v>
      </c>
      <c r="C597" s="35" t="s">
        <v>176</v>
      </c>
      <c r="D597" s="35">
        <v>100003</v>
      </c>
      <c r="E597" s="35" t="s">
        <v>30</v>
      </c>
      <c r="F597" s="35">
        <v>111267.28</v>
      </c>
      <c r="G597" s="35">
        <v>94186.52</v>
      </c>
      <c r="H597" s="36">
        <v>495.342039999999</v>
      </c>
    </row>
    <row r="598" spans="1:8">
      <c r="A598" s="35" t="s">
        <v>102</v>
      </c>
      <c r="B598" s="35">
        <v>2005</v>
      </c>
      <c r="C598" s="35" t="s">
        <v>174</v>
      </c>
      <c r="D598" s="35">
        <v>100003</v>
      </c>
      <c r="E598" s="35" t="s">
        <v>30</v>
      </c>
      <c r="F598" s="35">
        <v>425955.98</v>
      </c>
      <c r="G598" s="35">
        <v>538292.139999999</v>
      </c>
      <c r="H598" s="36">
        <v>-2000.06</v>
      </c>
    </row>
    <row r="599" spans="1:8">
      <c r="A599" s="35" t="s">
        <v>102</v>
      </c>
      <c r="B599" s="35">
        <v>2005</v>
      </c>
      <c r="C599" s="35" t="s">
        <v>179</v>
      </c>
      <c r="D599" s="35">
        <v>100003</v>
      </c>
      <c r="E599" s="35" t="s">
        <v>30</v>
      </c>
      <c r="F599" s="35">
        <v>362541.71</v>
      </c>
      <c r="G599" s="35">
        <v>144251.72</v>
      </c>
      <c r="H599" s="36">
        <v>6330.40971</v>
      </c>
    </row>
    <row r="600" spans="1:8">
      <c r="A600" s="35" t="s">
        <v>102</v>
      </c>
      <c r="B600" s="35">
        <v>2005</v>
      </c>
      <c r="C600" s="35" t="s">
        <v>176</v>
      </c>
      <c r="D600" s="35">
        <v>100003</v>
      </c>
      <c r="E600" s="35" t="s">
        <v>30</v>
      </c>
      <c r="F600" s="35">
        <v>168180.84</v>
      </c>
      <c r="G600" s="35">
        <v>140801.2</v>
      </c>
      <c r="H600" s="36">
        <v>794.009559999999</v>
      </c>
    </row>
    <row r="601" spans="1:8">
      <c r="A601" s="35" t="s">
        <v>102</v>
      </c>
      <c r="B601" s="35">
        <v>2005</v>
      </c>
      <c r="C601" s="35" t="s">
        <v>183</v>
      </c>
      <c r="D601" s="35">
        <v>100003</v>
      </c>
      <c r="E601" s="35" t="s">
        <v>30</v>
      </c>
      <c r="F601" s="35">
        <v>305140.95</v>
      </c>
      <c r="G601" s="35">
        <v>0</v>
      </c>
      <c r="H601" s="36">
        <v>8849.08755</v>
      </c>
    </row>
    <row r="602" spans="1:8">
      <c r="A602" s="35" t="s">
        <v>102</v>
      </c>
      <c r="B602" s="35">
        <v>2005</v>
      </c>
      <c r="C602" s="35" t="s">
        <v>177</v>
      </c>
      <c r="D602" s="35">
        <v>100003</v>
      </c>
      <c r="E602" s="35" t="s">
        <v>30</v>
      </c>
      <c r="F602" s="35">
        <v>14918.15</v>
      </c>
      <c r="G602" s="35">
        <v>0</v>
      </c>
      <c r="H602" s="36">
        <v>432.62635</v>
      </c>
    </row>
    <row r="603" spans="1:8">
      <c r="A603" s="35" t="s">
        <v>102</v>
      </c>
      <c r="B603" s="35">
        <v>2005</v>
      </c>
      <c r="C603" s="35" t="s">
        <v>178</v>
      </c>
      <c r="D603" s="35">
        <v>100003</v>
      </c>
      <c r="E603" s="35" t="s">
        <v>30</v>
      </c>
      <c r="F603" s="35">
        <v>157345.91</v>
      </c>
      <c r="G603" s="35">
        <v>476902.87</v>
      </c>
      <c r="H603" s="36">
        <v>-2000.06</v>
      </c>
    </row>
    <row r="604" spans="1:8">
      <c r="A604" s="35" t="s">
        <v>102</v>
      </c>
      <c r="B604" s="35">
        <v>2005</v>
      </c>
      <c r="C604" s="35" t="s">
        <v>185</v>
      </c>
      <c r="D604" s="35">
        <v>100003</v>
      </c>
      <c r="E604" s="35" t="s">
        <v>30</v>
      </c>
      <c r="F604" s="35">
        <v>187339.44</v>
      </c>
      <c r="G604" s="35">
        <v>458488.39</v>
      </c>
      <c r="H604" s="36">
        <v>-2000.06</v>
      </c>
    </row>
    <row r="605" spans="1:8">
      <c r="A605" s="35" t="s">
        <v>102</v>
      </c>
      <c r="B605" s="35">
        <v>2006</v>
      </c>
      <c r="C605" s="35" t="s">
        <v>181</v>
      </c>
      <c r="D605" s="35">
        <v>100003</v>
      </c>
      <c r="E605" s="35" t="s">
        <v>30</v>
      </c>
      <c r="F605" s="35">
        <v>574664.07</v>
      </c>
      <c r="G605" s="35">
        <v>352693.46</v>
      </c>
      <c r="H605" s="36">
        <v>6437.14769</v>
      </c>
    </row>
    <row r="606" spans="1:8">
      <c r="A606" s="35" t="s">
        <v>102</v>
      </c>
      <c r="B606" s="35">
        <v>2006</v>
      </c>
      <c r="C606" s="35" t="s">
        <v>182</v>
      </c>
      <c r="D606" s="35">
        <v>100003</v>
      </c>
      <c r="E606" s="35" t="s">
        <v>30</v>
      </c>
      <c r="F606" s="35">
        <v>783.03</v>
      </c>
      <c r="G606" s="35">
        <v>0</v>
      </c>
      <c r="H606" s="36">
        <v>22.70787</v>
      </c>
    </row>
    <row r="607" spans="1:8">
      <c r="A607" s="35" t="s">
        <v>103</v>
      </c>
      <c r="B607" s="35">
        <v>2004</v>
      </c>
      <c r="C607" s="35" t="s">
        <v>172</v>
      </c>
      <c r="D607" s="35">
        <v>500000</v>
      </c>
      <c r="E607" s="35" t="s">
        <v>30</v>
      </c>
      <c r="F607" s="35">
        <v>1174047.61</v>
      </c>
      <c r="G607" s="35">
        <v>206793.31</v>
      </c>
      <c r="H607" s="36">
        <v>28050.3747</v>
      </c>
    </row>
    <row r="608" spans="1:8">
      <c r="A608" s="35" t="s">
        <v>103</v>
      </c>
      <c r="B608" s="35">
        <v>2004</v>
      </c>
      <c r="C608" s="35" t="s">
        <v>176</v>
      </c>
      <c r="D608" s="35">
        <v>500000</v>
      </c>
      <c r="E608" s="35" t="s">
        <v>30</v>
      </c>
      <c r="F608" s="35">
        <v>256685.64</v>
      </c>
      <c r="G608" s="35">
        <v>0</v>
      </c>
      <c r="H608" s="36">
        <v>7443.88356</v>
      </c>
    </row>
    <row r="609" spans="1:8">
      <c r="A609" s="35" t="s">
        <v>103</v>
      </c>
      <c r="B609" s="35">
        <v>2004</v>
      </c>
      <c r="C609" s="35" t="s">
        <v>184</v>
      </c>
      <c r="D609" s="35">
        <v>500000</v>
      </c>
      <c r="E609" s="35" t="s">
        <v>30</v>
      </c>
      <c r="F609" s="35">
        <v>180975.14</v>
      </c>
      <c r="G609" s="35">
        <v>0</v>
      </c>
      <c r="H609" s="36">
        <v>5248.27906</v>
      </c>
    </row>
    <row r="610" spans="1:8">
      <c r="A610" s="35" t="s">
        <v>103</v>
      </c>
      <c r="B610" s="35">
        <v>2005</v>
      </c>
      <c r="C610" s="35" t="s">
        <v>174</v>
      </c>
      <c r="D610" s="35">
        <v>500000</v>
      </c>
      <c r="E610" s="35" t="s">
        <v>30</v>
      </c>
      <c r="F610" s="35">
        <v>688338.46</v>
      </c>
      <c r="G610" s="35">
        <v>29027.38</v>
      </c>
      <c r="H610" s="36">
        <v>19120.02132</v>
      </c>
    </row>
    <row r="611" spans="1:8">
      <c r="A611" s="35" t="s">
        <v>103</v>
      </c>
      <c r="B611" s="35">
        <v>2005</v>
      </c>
      <c r="C611" s="35" t="s">
        <v>176</v>
      </c>
      <c r="D611" s="35">
        <v>500000</v>
      </c>
      <c r="E611" s="35" t="s">
        <v>30</v>
      </c>
      <c r="F611" s="35">
        <v>445979.92</v>
      </c>
      <c r="G611" s="35">
        <v>221351.84</v>
      </c>
      <c r="H611" s="36">
        <v>6514.21432</v>
      </c>
    </row>
    <row r="612" spans="1:8">
      <c r="A612" s="35" t="s">
        <v>103</v>
      </c>
      <c r="B612" s="35">
        <v>2005</v>
      </c>
      <c r="C612" s="35" t="s">
        <v>183</v>
      </c>
      <c r="D612" s="35">
        <v>500000</v>
      </c>
      <c r="E612" s="35" t="s">
        <v>30</v>
      </c>
      <c r="F612" s="35">
        <v>248650.91</v>
      </c>
      <c r="G612" s="35">
        <v>0</v>
      </c>
      <c r="H612" s="36">
        <v>7210.87639</v>
      </c>
    </row>
    <row r="613" spans="1:8">
      <c r="A613" s="35" t="s">
        <v>103</v>
      </c>
      <c r="B613" s="35">
        <v>2005</v>
      </c>
      <c r="C613" s="35" t="s">
        <v>185</v>
      </c>
      <c r="D613" s="35">
        <v>500000</v>
      </c>
      <c r="E613" s="35" t="s">
        <v>30</v>
      </c>
      <c r="F613" s="35">
        <v>242933.87</v>
      </c>
      <c r="G613" s="35">
        <v>125570.25</v>
      </c>
      <c r="H613" s="36">
        <v>3403.54498</v>
      </c>
    </row>
    <row r="614" spans="1:8">
      <c r="A614" s="35" t="s">
        <v>103</v>
      </c>
      <c r="B614" s="35">
        <v>2006</v>
      </c>
      <c r="C614" s="35" t="s">
        <v>172</v>
      </c>
      <c r="D614" s="35">
        <v>500000</v>
      </c>
      <c r="E614" s="35" t="s">
        <v>30</v>
      </c>
      <c r="F614" s="35">
        <v>601549.94</v>
      </c>
      <c r="G614" s="35">
        <v>26300.27</v>
      </c>
      <c r="H614" s="36">
        <v>16682.2404299999</v>
      </c>
    </row>
    <row r="615" spans="1:8">
      <c r="A615" s="35" t="s">
        <v>103</v>
      </c>
      <c r="B615" s="35">
        <v>2006</v>
      </c>
      <c r="C615" s="35" t="s">
        <v>181</v>
      </c>
      <c r="D615" s="35">
        <v>500000</v>
      </c>
      <c r="E615" s="35" t="s">
        <v>30</v>
      </c>
      <c r="F615" s="35">
        <v>688646.26</v>
      </c>
      <c r="G615" s="35">
        <v>44073.59</v>
      </c>
      <c r="H615" s="36">
        <v>18692.60743</v>
      </c>
    </row>
    <row r="616" spans="1:8">
      <c r="A616" s="35" t="s">
        <v>103</v>
      </c>
      <c r="B616" s="35">
        <v>2006</v>
      </c>
      <c r="C616" s="35" t="s">
        <v>179</v>
      </c>
      <c r="D616" s="35">
        <v>500000</v>
      </c>
      <c r="E616" s="35" t="s">
        <v>30</v>
      </c>
      <c r="F616" s="35">
        <v>54894.17</v>
      </c>
      <c r="G616" s="35">
        <v>813724.98</v>
      </c>
      <c r="H616" s="36">
        <v>-10000</v>
      </c>
    </row>
    <row r="617" spans="1:8">
      <c r="A617" s="35" t="s">
        <v>103</v>
      </c>
      <c r="B617" s="35">
        <v>2006</v>
      </c>
      <c r="C617" s="35" t="s">
        <v>176</v>
      </c>
      <c r="D617" s="35">
        <v>500000</v>
      </c>
      <c r="E617" s="35" t="s">
        <v>30</v>
      </c>
      <c r="F617" s="35">
        <v>147881.11</v>
      </c>
      <c r="G617" s="35">
        <v>77238.69</v>
      </c>
      <c r="H617" s="36">
        <v>2048.63017999999</v>
      </c>
    </row>
    <row r="618" spans="1:8">
      <c r="A618" s="35" t="s">
        <v>103</v>
      </c>
      <c r="B618" s="35">
        <v>2006</v>
      </c>
      <c r="C618" s="35" t="s">
        <v>177</v>
      </c>
      <c r="D618" s="35">
        <v>500000</v>
      </c>
      <c r="E618" s="35" t="s">
        <v>30</v>
      </c>
      <c r="F618" s="35">
        <v>259127.86</v>
      </c>
      <c r="G618" s="35">
        <v>0</v>
      </c>
      <c r="H618" s="36">
        <v>7514.70794</v>
      </c>
    </row>
    <row r="619" spans="1:8">
      <c r="A619" s="35" t="s">
        <v>104</v>
      </c>
      <c r="B619" s="35">
        <v>2004</v>
      </c>
      <c r="C619" s="35" t="s">
        <v>172</v>
      </c>
      <c r="D619" s="35">
        <v>500000</v>
      </c>
      <c r="E619" s="35" t="s">
        <v>30</v>
      </c>
      <c r="F619" s="35">
        <v>450308.99</v>
      </c>
      <c r="G619" s="35">
        <v>193766.79</v>
      </c>
      <c r="H619" s="36">
        <v>7439.7238</v>
      </c>
    </row>
    <row r="620" spans="1:8">
      <c r="A620" s="35" t="s">
        <v>104</v>
      </c>
      <c r="B620" s="35">
        <v>2005</v>
      </c>
      <c r="C620" s="35" t="s">
        <v>172</v>
      </c>
      <c r="D620" s="35">
        <v>500000</v>
      </c>
      <c r="E620" s="35" t="s">
        <v>30</v>
      </c>
      <c r="F620" s="35">
        <v>214435.03</v>
      </c>
      <c r="G620" s="35">
        <v>0</v>
      </c>
      <c r="H620" s="36">
        <v>6218.61587</v>
      </c>
    </row>
    <row r="621" spans="1:8">
      <c r="A621" s="35" t="s">
        <v>104</v>
      </c>
      <c r="B621" s="35">
        <v>2005</v>
      </c>
      <c r="C621" s="35" t="s">
        <v>174</v>
      </c>
      <c r="D621" s="35">
        <v>500000</v>
      </c>
      <c r="E621" s="35" t="s">
        <v>30</v>
      </c>
      <c r="F621" s="35">
        <v>666901.23</v>
      </c>
      <c r="G621" s="35">
        <v>402177.07</v>
      </c>
      <c r="H621" s="36">
        <v>7677.00063999999</v>
      </c>
    </row>
    <row r="622" spans="1:8">
      <c r="A622" s="35" t="s">
        <v>104</v>
      </c>
      <c r="B622" s="35">
        <v>2005</v>
      </c>
      <c r="C622" s="35" t="s">
        <v>179</v>
      </c>
      <c r="D622" s="35">
        <v>500000</v>
      </c>
      <c r="E622" s="35" t="s">
        <v>30</v>
      </c>
      <c r="F622" s="35">
        <v>156959</v>
      </c>
      <c r="G622" s="35">
        <v>0</v>
      </c>
      <c r="H622" s="36">
        <v>4551.811</v>
      </c>
    </row>
    <row r="623" spans="1:8">
      <c r="A623" s="35" t="s">
        <v>104</v>
      </c>
      <c r="B623" s="35">
        <v>2005</v>
      </c>
      <c r="C623" s="35" t="s">
        <v>176</v>
      </c>
      <c r="D623" s="35">
        <v>500000</v>
      </c>
      <c r="E623" s="35" t="s">
        <v>30</v>
      </c>
      <c r="F623" s="35">
        <v>403366.68</v>
      </c>
      <c r="G623" s="35">
        <v>187637.01</v>
      </c>
      <c r="H623" s="36">
        <v>6256.16043</v>
      </c>
    </row>
    <row r="624" spans="1:8">
      <c r="A624" s="35" t="s">
        <v>104</v>
      </c>
      <c r="B624" s="35">
        <v>2005</v>
      </c>
      <c r="C624" s="35" t="s">
        <v>183</v>
      </c>
      <c r="D624" s="35">
        <v>500000</v>
      </c>
      <c r="E624" s="35" t="s">
        <v>30</v>
      </c>
      <c r="F624" s="35">
        <v>185063.92</v>
      </c>
      <c r="G624" s="35">
        <v>0</v>
      </c>
      <c r="H624" s="36">
        <v>5366.85368</v>
      </c>
    </row>
    <row r="625" spans="1:8">
      <c r="A625" s="35" t="s">
        <v>104</v>
      </c>
      <c r="B625" s="35">
        <v>2005</v>
      </c>
      <c r="C625" s="35" t="s">
        <v>178</v>
      </c>
      <c r="D625" s="35">
        <v>500000</v>
      </c>
      <c r="E625" s="35" t="s">
        <v>30</v>
      </c>
      <c r="F625" s="35">
        <v>352845.29</v>
      </c>
      <c r="G625" s="35">
        <v>0</v>
      </c>
      <c r="H625" s="36">
        <v>10232.51341</v>
      </c>
    </row>
    <row r="626" spans="1:8">
      <c r="A626" s="35" t="s">
        <v>104</v>
      </c>
      <c r="B626" s="35">
        <v>2006</v>
      </c>
      <c r="C626" s="35" t="s">
        <v>172</v>
      </c>
      <c r="D626" s="35">
        <v>500000</v>
      </c>
      <c r="E626" s="35" t="s">
        <v>30</v>
      </c>
      <c r="F626" s="35">
        <v>250467.56</v>
      </c>
      <c r="G626" s="35">
        <v>54746.57</v>
      </c>
      <c r="H626" s="36">
        <v>5675.90871</v>
      </c>
    </row>
    <row r="627" spans="1:8">
      <c r="A627" s="35" t="s">
        <v>104</v>
      </c>
      <c r="B627" s="35">
        <v>2006</v>
      </c>
      <c r="C627" s="35" t="s">
        <v>174</v>
      </c>
      <c r="D627" s="35">
        <v>500000</v>
      </c>
      <c r="E627" s="35" t="s">
        <v>30</v>
      </c>
      <c r="F627" s="35">
        <v>722964.44</v>
      </c>
      <c r="G627" s="35">
        <v>273520.8</v>
      </c>
      <c r="H627" s="36">
        <v>13033.86556</v>
      </c>
    </row>
    <row r="628" spans="1:8">
      <c r="A628" s="35" t="s">
        <v>104</v>
      </c>
      <c r="B628" s="35">
        <v>2006</v>
      </c>
      <c r="C628" s="35" t="s">
        <v>181</v>
      </c>
      <c r="D628" s="35">
        <v>500000</v>
      </c>
      <c r="E628" s="35" t="s">
        <v>30</v>
      </c>
      <c r="F628" s="35">
        <v>412087.88</v>
      </c>
      <c r="G628" s="35">
        <v>996176.68</v>
      </c>
      <c r="H628" s="36">
        <v>-10000</v>
      </c>
    </row>
    <row r="629" spans="1:8">
      <c r="A629" s="35" t="s">
        <v>104</v>
      </c>
      <c r="B629" s="35">
        <v>2006</v>
      </c>
      <c r="C629" s="35" t="s">
        <v>179</v>
      </c>
      <c r="D629" s="35">
        <v>500000</v>
      </c>
      <c r="E629" s="35" t="s">
        <v>30</v>
      </c>
      <c r="F629" s="35">
        <v>187739.6</v>
      </c>
      <c r="G629" s="35">
        <v>756227.74</v>
      </c>
      <c r="H629" s="36">
        <v>-10000</v>
      </c>
    </row>
    <row r="630" spans="1:8">
      <c r="A630" s="35" t="s">
        <v>104</v>
      </c>
      <c r="B630" s="35">
        <v>2006</v>
      </c>
      <c r="C630" s="35" t="s">
        <v>176</v>
      </c>
      <c r="D630" s="35">
        <v>500000</v>
      </c>
      <c r="E630" s="35" t="s">
        <v>30</v>
      </c>
      <c r="F630" s="35">
        <v>184031.93</v>
      </c>
      <c r="G630" s="35">
        <v>0</v>
      </c>
      <c r="H630" s="36">
        <v>5336.92597</v>
      </c>
    </row>
    <row r="631" spans="1:8">
      <c r="A631" s="35" t="s">
        <v>104</v>
      </c>
      <c r="B631" s="35">
        <v>2006</v>
      </c>
      <c r="C631" s="35" t="s">
        <v>184</v>
      </c>
      <c r="D631" s="35">
        <v>500000</v>
      </c>
      <c r="E631" s="35" t="s">
        <v>30</v>
      </c>
      <c r="F631" s="35">
        <v>116737.38</v>
      </c>
      <c r="G631" s="35">
        <v>0</v>
      </c>
      <c r="H631" s="36">
        <v>3385.38402</v>
      </c>
    </row>
    <row r="632" spans="1:8">
      <c r="A632" s="35" t="s">
        <v>105</v>
      </c>
      <c r="B632" s="35">
        <v>2004</v>
      </c>
      <c r="C632" s="35" t="s">
        <v>172</v>
      </c>
      <c r="D632" s="35">
        <v>500000</v>
      </c>
      <c r="E632" s="35" t="s">
        <v>30</v>
      </c>
      <c r="F632" s="35">
        <v>502815.99</v>
      </c>
      <c r="G632" s="35">
        <v>354811.16</v>
      </c>
      <c r="H632" s="36">
        <v>4292.14006999999</v>
      </c>
    </row>
    <row r="633" spans="1:8">
      <c r="A633" s="35" t="s">
        <v>105</v>
      </c>
      <c r="B633" s="35">
        <v>2005</v>
      </c>
      <c r="C633" s="35" t="s">
        <v>172</v>
      </c>
      <c r="D633" s="35">
        <v>500000</v>
      </c>
      <c r="E633" s="35" t="s">
        <v>30</v>
      </c>
      <c r="F633" s="35">
        <v>421085.7</v>
      </c>
      <c r="G633" s="35">
        <v>0</v>
      </c>
      <c r="H633" s="36">
        <v>12211.4853</v>
      </c>
    </row>
    <row r="634" spans="1:8">
      <c r="A634" s="35" t="s">
        <v>105</v>
      </c>
      <c r="B634" s="35">
        <v>2005</v>
      </c>
      <c r="C634" s="35" t="s">
        <v>174</v>
      </c>
      <c r="D634" s="35">
        <v>500000</v>
      </c>
      <c r="E634" s="35" t="s">
        <v>30</v>
      </c>
      <c r="F634" s="35">
        <v>806653.45</v>
      </c>
      <c r="G634" s="35">
        <v>925352.01</v>
      </c>
      <c r="H634" s="36">
        <v>-10000</v>
      </c>
    </row>
    <row r="635" spans="1:8">
      <c r="A635" s="35" t="s">
        <v>105</v>
      </c>
      <c r="B635" s="35">
        <v>2005</v>
      </c>
      <c r="C635" s="35" t="s">
        <v>176</v>
      </c>
      <c r="D635" s="35">
        <v>500000</v>
      </c>
      <c r="E635" s="35" t="s">
        <v>30</v>
      </c>
      <c r="F635" s="35">
        <v>111956.19</v>
      </c>
      <c r="G635" s="35">
        <v>284477.85</v>
      </c>
      <c r="H635" s="36">
        <v>-10000</v>
      </c>
    </row>
    <row r="636" spans="1:8">
      <c r="A636" s="35" t="s">
        <v>105</v>
      </c>
      <c r="B636" s="35">
        <v>2005</v>
      </c>
      <c r="C636" s="35" t="s">
        <v>182</v>
      </c>
      <c r="D636" s="35">
        <v>500000</v>
      </c>
      <c r="E636" s="35" t="s">
        <v>30</v>
      </c>
      <c r="F636" s="35">
        <v>30870.4</v>
      </c>
      <c r="G636" s="35">
        <v>0</v>
      </c>
      <c r="H636" s="36">
        <v>895.2416</v>
      </c>
    </row>
    <row r="637" spans="1:8">
      <c r="A637" s="35" t="s">
        <v>105</v>
      </c>
      <c r="B637" s="35">
        <v>2006</v>
      </c>
      <c r="C637" s="35" t="s">
        <v>174</v>
      </c>
      <c r="D637" s="35">
        <v>500000</v>
      </c>
      <c r="E637" s="35" t="s">
        <v>30</v>
      </c>
      <c r="F637" s="35">
        <v>576225.3</v>
      </c>
      <c r="G637" s="35">
        <v>347726.45</v>
      </c>
      <c r="H637" s="36">
        <v>6626.46665</v>
      </c>
    </row>
    <row r="638" spans="1:8">
      <c r="A638" s="35" t="s">
        <v>105</v>
      </c>
      <c r="B638" s="35">
        <v>2006</v>
      </c>
      <c r="C638" s="35" t="s">
        <v>181</v>
      </c>
      <c r="D638" s="35">
        <v>500000</v>
      </c>
      <c r="E638" s="35" t="s">
        <v>30</v>
      </c>
      <c r="F638" s="35">
        <v>190301.88</v>
      </c>
      <c r="G638" s="35">
        <v>1906347.76</v>
      </c>
      <c r="H638" s="36">
        <v>-10000</v>
      </c>
    </row>
    <row r="639" spans="1:8">
      <c r="A639" s="35" t="s">
        <v>105</v>
      </c>
      <c r="B639" s="35">
        <v>2006</v>
      </c>
      <c r="C639" s="35" t="s">
        <v>179</v>
      </c>
      <c r="D639" s="35">
        <v>500000</v>
      </c>
      <c r="E639" s="35" t="s">
        <v>30</v>
      </c>
      <c r="F639" s="35">
        <v>508795.76</v>
      </c>
      <c r="G639" s="35">
        <v>859373.75</v>
      </c>
      <c r="H639" s="36">
        <v>-10000</v>
      </c>
    </row>
    <row r="640" spans="1:8">
      <c r="A640" s="35" t="s">
        <v>105</v>
      </c>
      <c r="B640" s="35">
        <v>2006</v>
      </c>
      <c r="C640" s="35" t="s">
        <v>176</v>
      </c>
      <c r="D640" s="35">
        <v>500000</v>
      </c>
      <c r="E640" s="35" t="s">
        <v>30</v>
      </c>
      <c r="F640" s="35">
        <v>403031.56</v>
      </c>
      <c r="G640" s="35">
        <v>238669.59</v>
      </c>
      <c r="H640" s="36">
        <v>4766.49713</v>
      </c>
    </row>
    <row r="641" spans="1:8">
      <c r="A641" s="35" t="s">
        <v>105</v>
      </c>
      <c r="B641" s="35">
        <v>2006</v>
      </c>
      <c r="C641" s="35" t="s">
        <v>180</v>
      </c>
      <c r="D641" s="35">
        <v>500000</v>
      </c>
      <c r="E641" s="35" t="s">
        <v>30</v>
      </c>
      <c r="F641" s="35">
        <v>330680.43</v>
      </c>
      <c r="G641" s="35">
        <v>0</v>
      </c>
      <c r="H641" s="36">
        <v>9589.73247</v>
      </c>
    </row>
    <row r="642" spans="1:8">
      <c r="A642" s="35" t="s">
        <v>105</v>
      </c>
      <c r="B642" s="35">
        <v>2006</v>
      </c>
      <c r="C642" s="35" t="s">
        <v>178</v>
      </c>
      <c r="D642" s="35">
        <v>500000</v>
      </c>
      <c r="E642" s="35" t="s">
        <v>30</v>
      </c>
      <c r="F642" s="35">
        <v>370828.43</v>
      </c>
      <c r="G642" s="35">
        <v>70304.57</v>
      </c>
      <c r="H642" s="36">
        <v>8715.19194</v>
      </c>
    </row>
    <row r="643" spans="1:8">
      <c r="A643" s="35" t="s">
        <v>105</v>
      </c>
      <c r="B643" s="35">
        <v>2006</v>
      </c>
      <c r="C643" s="35" t="s">
        <v>185</v>
      </c>
      <c r="D643" s="35">
        <v>500000</v>
      </c>
      <c r="E643" s="35" t="s">
        <v>30</v>
      </c>
      <c r="F643" s="35">
        <v>45335.45</v>
      </c>
      <c r="G643" s="35">
        <v>443880.45</v>
      </c>
      <c r="H643" s="36">
        <v>-10000</v>
      </c>
    </row>
    <row r="644" spans="1:8">
      <c r="A644" s="35" t="s">
        <v>106</v>
      </c>
      <c r="B644" s="35">
        <v>2004</v>
      </c>
      <c r="C644" s="35" t="s">
        <v>172</v>
      </c>
      <c r="D644" s="35">
        <v>100001</v>
      </c>
      <c r="E644" s="35" t="s">
        <v>30</v>
      </c>
      <c r="F644" s="35">
        <v>599069.95</v>
      </c>
      <c r="G644" s="35">
        <v>1372832</v>
      </c>
      <c r="H644" s="36">
        <v>-2000.02</v>
      </c>
    </row>
    <row r="645" spans="1:8">
      <c r="A645" s="35" t="s">
        <v>106</v>
      </c>
      <c r="B645" s="35">
        <v>2004</v>
      </c>
      <c r="C645" s="35" t="s">
        <v>179</v>
      </c>
      <c r="D645" s="35">
        <v>100001</v>
      </c>
      <c r="E645" s="35" t="s">
        <v>30</v>
      </c>
      <c r="F645" s="35">
        <v>215908.8</v>
      </c>
      <c r="G645" s="35">
        <v>163775.48</v>
      </c>
      <c r="H645" s="36">
        <v>1511.86627999999</v>
      </c>
    </row>
    <row r="646" spans="1:8">
      <c r="A646" s="35" t="s">
        <v>106</v>
      </c>
      <c r="B646" s="35">
        <v>2005</v>
      </c>
      <c r="C646" s="35" t="s">
        <v>174</v>
      </c>
      <c r="D646" s="35">
        <v>100001</v>
      </c>
      <c r="E646" s="35" t="s">
        <v>30</v>
      </c>
      <c r="F646" s="35">
        <v>345952.55</v>
      </c>
      <c r="G646" s="35">
        <v>0</v>
      </c>
      <c r="H646" s="36">
        <v>10032.62395</v>
      </c>
    </row>
    <row r="647" spans="1:8">
      <c r="A647" s="35" t="s">
        <v>106</v>
      </c>
      <c r="B647" s="35">
        <v>2005</v>
      </c>
      <c r="C647" s="35" t="s">
        <v>176</v>
      </c>
      <c r="D647" s="35">
        <v>100001</v>
      </c>
      <c r="E647" s="35" t="s">
        <v>30</v>
      </c>
      <c r="F647" s="35">
        <v>306048.62</v>
      </c>
      <c r="G647" s="35">
        <v>345658.629999999</v>
      </c>
      <c r="H647" s="36">
        <v>-2000.02</v>
      </c>
    </row>
    <row r="648" spans="1:8">
      <c r="A648" s="35" t="s">
        <v>106</v>
      </c>
      <c r="B648" s="35">
        <v>2005</v>
      </c>
      <c r="C648" s="35" t="s">
        <v>177</v>
      </c>
      <c r="D648" s="35">
        <v>100001</v>
      </c>
      <c r="E648" s="35" t="s">
        <v>30</v>
      </c>
      <c r="F648" s="35">
        <v>490136.26</v>
      </c>
      <c r="G648" s="35">
        <v>0</v>
      </c>
      <c r="H648" s="36">
        <v>14213.95154</v>
      </c>
    </row>
    <row r="649" spans="1:8">
      <c r="A649" s="35" t="s">
        <v>106</v>
      </c>
      <c r="B649" s="35">
        <v>2005</v>
      </c>
      <c r="C649" s="35" t="s">
        <v>178</v>
      </c>
      <c r="D649" s="35">
        <v>100001</v>
      </c>
      <c r="E649" s="35" t="s">
        <v>30</v>
      </c>
      <c r="F649" s="35">
        <v>96194.97</v>
      </c>
      <c r="G649" s="35">
        <v>0</v>
      </c>
      <c r="H649" s="36">
        <v>2789.65413</v>
      </c>
    </row>
    <row r="650" spans="1:8">
      <c r="A650" s="35" t="s">
        <v>106</v>
      </c>
      <c r="B650" s="35">
        <v>2006</v>
      </c>
      <c r="C650" s="35" t="s">
        <v>174</v>
      </c>
      <c r="D650" s="35">
        <v>100001</v>
      </c>
      <c r="E650" s="35" t="s">
        <v>30</v>
      </c>
      <c r="F650" s="35">
        <v>212322.12</v>
      </c>
      <c r="G650" s="35">
        <v>0</v>
      </c>
      <c r="H650" s="36">
        <v>6157.34148</v>
      </c>
    </row>
    <row r="651" spans="1:8">
      <c r="A651" s="35" t="s">
        <v>106</v>
      </c>
      <c r="B651" s="35">
        <v>2006</v>
      </c>
      <c r="C651" s="35" t="s">
        <v>181</v>
      </c>
      <c r="D651" s="35">
        <v>100001</v>
      </c>
      <c r="E651" s="35" t="s">
        <v>30</v>
      </c>
      <c r="F651" s="35">
        <v>1311409.54</v>
      </c>
      <c r="G651" s="35">
        <v>1160263.36</v>
      </c>
      <c r="H651" s="36">
        <v>4383.23921999999</v>
      </c>
    </row>
    <row r="652" spans="1:8">
      <c r="A652" s="35" t="s">
        <v>106</v>
      </c>
      <c r="B652" s="35">
        <v>2006</v>
      </c>
      <c r="C652" s="35" t="s">
        <v>179</v>
      </c>
      <c r="D652" s="35">
        <v>100001</v>
      </c>
      <c r="E652" s="35" t="s">
        <v>30</v>
      </c>
      <c r="F652" s="35">
        <v>761131.76</v>
      </c>
      <c r="G652" s="35">
        <v>160781.68</v>
      </c>
      <c r="H652" s="36">
        <v>17410.15232</v>
      </c>
    </row>
    <row r="653" spans="1:8">
      <c r="A653" s="35" t="s">
        <v>106</v>
      </c>
      <c r="B653" s="35">
        <v>2006</v>
      </c>
      <c r="C653" s="35" t="s">
        <v>176</v>
      </c>
      <c r="D653" s="35">
        <v>100001</v>
      </c>
      <c r="E653" s="35" t="s">
        <v>30</v>
      </c>
      <c r="F653" s="35">
        <v>403492.77</v>
      </c>
      <c r="G653" s="35">
        <v>0</v>
      </c>
      <c r="H653" s="36">
        <v>11701.29033</v>
      </c>
    </row>
    <row r="654" spans="1:8">
      <c r="A654" s="35" t="s">
        <v>106</v>
      </c>
      <c r="B654" s="35">
        <v>2006</v>
      </c>
      <c r="C654" s="35" t="s">
        <v>178</v>
      </c>
      <c r="D654" s="35">
        <v>100001</v>
      </c>
      <c r="E654" s="35" t="s">
        <v>30</v>
      </c>
      <c r="F654" s="35">
        <v>82322.66</v>
      </c>
      <c r="G654" s="35">
        <v>0</v>
      </c>
      <c r="H654" s="36">
        <v>2387.35714</v>
      </c>
    </row>
    <row r="655" spans="1:8">
      <c r="A655" s="35" t="s">
        <v>107</v>
      </c>
      <c r="B655" s="35">
        <v>2004</v>
      </c>
      <c r="C655" s="35" t="s">
        <v>172</v>
      </c>
      <c r="D655" s="35">
        <v>100002</v>
      </c>
      <c r="E655" s="35" t="s">
        <v>30</v>
      </c>
      <c r="F655" s="35">
        <v>1062076.64</v>
      </c>
      <c r="G655" s="35">
        <v>1201149.15</v>
      </c>
      <c r="H655" s="36">
        <v>-2000.04</v>
      </c>
    </row>
    <row r="656" spans="1:8">
      <c r="A656" s="35" t="s">
        <v>107</v>
      </c>
      <c r="B656" s="35">
        <v>2004</v>
      </c>
      <c r="C656" s="35" t="s">
        <v>174</v>
      </c>
      <c r="D656" s="35">
        <v>100002</v>
      </c>
      <c r="E656" s="35" t="s">
        <v>30</v>
      </c>
      <c r="F656" s="35">
        <v>289278.89</v>
      </c>
      <c r="G656" s="35">
        <v>0</v>
      </c>
      <c r="H656" s="36">
        <v>8389.08781</v>
      </c>
    </row>
    <row r="657" spans="1:8">
      <c r="A657" s="35" t="s">
        <v>107</v>
      </c>
      <c r="B657" s="35">
        <v>2004</v>
      </c>
      <c r="C657" s="35" t="s">
        <v>178</v>
      </c>
      <c r="D657" s="35">
        <v>100002</v>
      </c>
      <c r="E657" s="35" t="s">
        <v>30</v>
      </c>
      <c r="F657" s="35">
        <v>322579.24</v>
      </c>
      <c r="G657" s="35">
        <v>0</v>
      </c>
      <c r="H657" s="36">
        <v>9354.79796</v>
      </c>
    </row>
    <row r="658" spans="1:8">
      <c r="A658" s="35" t="s">
        <v>107</v>
      </c>
      <c r="B658" s="35">
        <v>2005</v>
      </c>
      <c r="C658" s="35" t="s">
        <v>174</v>
      </c>
      <c r="D658" s="35">
        <v>100002</v>
      </c>
      <c r="E658" s="35" t="s">
        <v>30</v>
      </c>
      <c r="F658" s="35">
        <v>4992.95</v>
      </c>
      <c r="G658" s="35">
        <v>717095.85</v>
      </c>
      <c r="H658" s="36">
        <v>-2000.04</v>
      </c>
    </row>
    <row r="659" spans="1:8">
      <c r="A659" s="35" t="s">
        <v>107</v>
      </c>
      <c r="B659" s="35">
        <v>2005</v>
      </c>
      <c r="C659" s="35" t="s">
        <v>176</v>
      </c>
      <c r="D659" s="35">
        <v>100002</v>
      </c>
      <c r="E659" s="35" t="s">
        <v>30</v>
      </c>
      <c r="F659" s="35">
        <v>682895.679999999</v>
      </c>
      <c r="G659" s="35">
        <v>323648.88</v>
      </c>
      <c r="H659" s="36">
        <v>10418.1571999999</v>
      </c>
    </row>
    <row r="660" spans="1:8">
      <c r="A660" s="35" t="s">
        <v>107</v>
      </c>
      <c r="B660" s="35">
        <v>2005</v>
      </c>
      <c r="C660" s="35" t="s">
        <v>184</v>
      </c>
      <c r="D660" s="35">
        <v>100002</v>
      </c>
      <c r="E660" s="35" t="s">
        <v>30</v>
      </c>
      <c r="F660" s="35">
        <v>157449.35</v>
      </c>
      <c r="G660" s="35">
        <v>0</v>
      </c>
      <c r="H660" s="36">
        <v>4566.03115</v>
      </c>
    </row>
    <row r="661" spans="1:8">
      <c r="A661" s="35" t="s">
        <v>107</v>
      </c>
      <c r="B661" s="35">
        <v>2006</v>
      </c>
      <c r="C661" s="35" t="s">
        <v>181</v>
      </c>
      <c r="D661" s="35">
        <v>100002</v>
      </c>
      <c r="E661" s="35" t="s">
        <v>30</v>
      </c>
      <c r="F661" s="35">
        <v>709304.72</v>
      </c>
      <c r="G661" s="35">
        <v>754404.429999999</v>
      </c>
      <c r="H661" s="36">
        <v>-2000.04</v>
      </c>
    </row>
    <row r="662" spans="1:8">
      <c r="A662" s="35" t="s">
        <v>107</v>
      </c>
      <c r="B662" s="35">
        <v>2006</v>
      </c>
      <c r="C662" s="35" t="s">
        <v>179</v>
      </c>
      <c r="D662" s="35">
        <v>100002</v>
      </c>
      <c r="E662" s="35" t="s">
        <v>30</v>
      </c>
      <c r="F662" s="35">
        <v>738012.37</v>
      </c>
      <c r="G662" s="35">
        <v>341489.29</v>
      </c>
      <c r="H662" s="36">
        <v>11499.16932</v>
      </c>
    </row>
    <row r="663" spans="1:8">
      <c r="A663" s="35" t="s">
        <v>107</v>
      </c>
      <c r="B663" s="35">
        <v>2006</v>
      </c>
      <c r="C663" s="35" t="s">
        <v>176</v>
      </c>
      <c r="D663" s="35">
        <v>100002</v>
      </c>
      <c r="E663" s="35" t="s">
        <v>30</v>
      </c>
      <c r="F663" s="35">
        <v>675171.65</v>
      </c>
      <c r="G663" s="35">
        <v>604459.5</v>
      </c>
      <c r="H663" s="36">
        <v>2050.65235</v>
      </c>
    </row>
    <row r="664" spans="1:8">
      <c r="A664" s="35" t="s">
        <v>107</v>
      </c>
      <c r="B664" s="35">
        <v>2006</v>
      </c>
      <c r="C664" s="35" t="s">
        <v>185</v>
      </c>
      <c r="D664" s="35">
        <v>100002</v>
      </c>
      <c r="E664" s="35" t="s">
        <v>30</v>
      </c>
      <c r="F664" s="35">
        <v>460402.27</v>
      </c>
      <c r="G664" s="35">
        <v>0</v>
      </c>
      <c r="H664" s="36">
        <v>13351.66583</v>
      </c>
    </row>
    <row r="665" spans="1:8">
      <c r="A665" s="35" t="s">
        <v>108</v>
      </c>
      <c r="B665" s="35">
        <v>2004</v>
      </c>
      <c r="C665" s="35" t="s">
        <v>172</v>
      </c>
      <c r="D665" s="35">
        <v>100003</v>
      </c>
      <c r="E665" s="35" t="s">
        <v>30</v>
      </c>
      <c r="F665" s="35">
        <v>1819059.34</v>
      </c>
      <c r="G665" s="35">
        <v>1606646.07</v>
      </c>
      <c r="H665" s="36">
        <v>6159.98483</v>
      </c>
    </row>
    <row r="666" spans="1:8">
      <c r="A666" s="35" t="s">
        <v>108</v>
      </c>
      <c r="B666" s="35">
        <v>2004</v>
      </c>
      <c r="C666" s="35" t="s">
        <v>174</v>
      </c>
      <c r="D666" s="35">
        <v>100003</v>
      </c>
      <c r="E666" s="35" t="s">
        <v>30</v>
      </c>
      <c r="F666" s="35">
        <v>329085.19</v>
      </c>
      <c r="G666" s="35">
        <v>0</v>
      </c>
      <c r="H666" s="36">
        <v>9543.47051</v>
      </c>
    </row>
    <row r="667" spans="1:8">
      <c r="A667" s="35" t="s">
        <v>108</v>
      </c>
      <c r="B667" s="35">
        <v>2004</v>
      </c>
      <c r="C667" s="35" t="s">
        <v>179</v>
      </c>
      <c r="D667" s="35">
        <v>100003</v>
      </c>
      <c r="E667" s="35" t="s">
        <v>30</v>
      </c>
      <c r="F667" s="35">
        <v>94477.52</v>
      </c>
      <c r="G667" s="35">
        <v>0</v>
      </c>
      <c r="H667" s="36">
        <v>2739.84808</v>
      </c>
    </row>
    <row r="668" spans="1:8">
      <c r="A668" s="35" t="s">
        <v>108</v>
      </c>
      <c r="B668" s="35">
        <v>2005</v>
      </c>
      <c r="C668" s="35" t="s">
        <v>174</v>
      </c>
      <c r="D668" s="35">
        <v>100003</v>
      </c>
      <c r="E668" s="35" t="s">
        <v>30</v>
      </c>
      <c r="F668" s="35">
        <v>6637.22</v>
      </c>
      <c r="G668" s="35">
        <v>821569.62</v>
      </c>
      <c r="H668" s="36">
        <v>-2000.06</v>
      </c>
    </row>
    <row r="669" spans="1:8">
      <c r="A669" s="35" t="s">
        <v>108</v>
      </c>
      <c r="B669" s="35">
        <v>2005</v>
      </c>
      <c r="C669" s="35" t="s">
        <v>176</v>
      </c>
      <c r="D669" s="35">
        <v>100003</v>
      </c>
      <c r="E669" s="35" t="s">
        <v>30</v>
      </c>
      <c r="F669" s="35">
        <v>363781.82</v>
      </c>
      <c r="G669" s="35">
        <v>99224.86</v>
      </c>
      <c r="H669" s="36">
        <v>7672.15184</v>
      </c>
    </row>
    <row r="670" spans="1:8">
      <c r="A670" s="35" t="s">
        <v>108</v>
      </c>
      <c r="B670" s="35">
        <v>2005</v>
      </c>
      <c r="C670" s="35" t="s">
        <v>180</v>
      </c>
      <c r="D670" s="35">
        <v>100003</v>
      </c>
      <c r="E670" s="35" t="s">
        <v>30</v>
      </c>
      <c r="F670" s="35">
        <v>296473.99</v>
      </c>
      <c r="G670" s="35">
        <v>0</v>
      </c>
      <c r="H670" s="36">
        <v>8597.74571</v>
      </c>
    </row>
    <row r="671" spans="1:8">
      <c r="A671" s="35" t="s">
        <v>108</v>
      </c>
      <c r="B671" s="35">
        <v>2006</v>
      </c>
      <c r="C671" s="35" t="s">
        <v>181</v>
      </c>
      <c r="D671" s="35">
        <v>100003</v>
      </c>
      <c r="E671" s="35" t="s">
        <v>30</v>
      </c>
      <c r="F671" s="35">
        <v>1089716.68</v>
      </c>
      <c r="G671" s="35">
        <v>577990.38</v>
      </c>
      <c r="H671" s="36">
        <v>14840.0626999999</v>
      </c>
    </row>
    <row r="672" spans="1:8">
      <c r="A672" s="35" t="s">
        <v>108</v>
      </c>
      <c r="B672" s="35">
        <v>2006</v>
      </c>
      <c r="C672" s="35" t="s">
        <v>176</v>
      </c>
      <c r="D672" s="35">
        <v>100003</v>
      </c>
      <c r="E672" s="35" t="s">
        <v>30</v>
      </c>
      <c r="F672" s="35">
        <v>462666.82</v>
      </c>
      <c r="G672" s="35">
        <v>9698.82</v>
      </c>
      <c r="H672" s="36">
        <v>13136.072</v>
      </c>
    </row>
    <row r="673" spans="1:8">
      <c r="A673" s="35" t="s">
        <v>108</v>
      </c>
      <c r="B673" s="35">
        <v>2006</v>
      </c>
      <c r="C673" s="35" t="s">
        <v>183</v>
      </c>
      <c r="D673" s="35">
        <v>100003</v>
      </c>
      <c r="E673" s="35" t="s">
        <v>30</v>
      </c>
      <c r="F673" s="35">
        <v>649814.66</v>
      </c>
      <c r="G673" s="35">
        <v>374431</v>
      </c>
      <c r="H673" s="36">
        <v>7986.12614</v>
      </c>
    </row>
    <row r="674" spans="1:8">
      <c r="A674" s="35" t="s">
        <v>108</v>
      </c>
      <c r="B674" s="35">
        <v>2006</v>
      </c>
      <c r="C674" s="35" t="s">
        <v>182</v>
      </c>
      <c r="D674" s="35">
        <v>100003</v>
      </c>
      <c r="E674" s="35" t="s">
        <v>30</v>
      </c>
      <c r="F674" s="35">
        <v>367490.73</v>
      </c>
      <c r="G674" s="35">
        <v>139114.28</v>
      </c>
      <c r="H674" s="36">
        <v>6622.91705</v>
      </c>
    </row>
    <row r="675" spans="1:8">
      <c r="A675" s="35" t="s">
        <v>31</v>
      </c>
      <c r="B675" s="35">
        <v>2004</v>
      </c>
      <c r="C675" s="35" t="s">
        <v>172</v>
      </c>
      <c r="D675" s="35">
        <v>100000</v>
      </c>
      <c r="E675" s="35" t="s">
        <v>13</v>
      </c>
      <c r="F675" s="35">
        <v>789286.88</v>
      </c>
      <c r="G675" s="35">
        <v>1332046.43</v>
      </c>
      <c r="H675" s="36">
        <v>-2000</v>
      </c>
    </row>
    <row r="676" spans="1:8">
      <c r="A676" s="35" t="s">
        <v>31</v>
      </c>
      <c r="B676" s="35">
        <v>2004</v>
      </c>
      <c r="C676" s="35" t="s">
        <v>179</v>
      </c>
      <c r="D676" s="35">
        <v>100000</v>
      </c>
      <c r="E676" s="35" t="s">
        <v>13</v>
      </c>
      <c r="F676" s="35">
        <v>447983.27</v>
      </c>
      <c r="G676" s="35">
        <v>0</v>
      </c>
      <c r="H676" s="36">
        <v>12991.51483</v>
      </c>
    </row>
    <row r="677" spans="1:8">
      <c r="A677" s="35" t="s">
        <v>31</v>
      </c>
      <c r="B677" s="35">
        <v>2005</v>
      </c>
      <c r="C677" s="35" t="s">
        <v>174</v>
      </c>
      <c r="D677" s="35">
        <v>100000</v>
      </c>
      <c r="E677" s="35" t="s">
        <v>13</v>
      </c>
      <c r="F677" s="35">
        <v>24993.13</v>
      </c>
      <c r="G677" s="35">
        <v>0</v>
      </c>
      <c r="H677" s="36">
        <v>724.80077</v>
      </c>
    </row>
    <row r="678" spans="1:8">
      <c r="A678" s="35" t="s">
        <v>31</v>
      </c>
      <c r="B678" s="35">
        <v>2005</v>
      </c>
      <c r="C678" s="35" t="s">
        <v>176</v>
      </c>
      <c r="D678" s="35">
        <v>100000</v>
      </c>
      <c r="E678" s="35" t="s">
        <v>13</v>
      </c>
      <c r="F678" s="35">
        <v>1024750.89</v>
      </c>
      <c r="G678" s="35">
        <v>933826.51</v>
      </c>
      <c r="H678" s="36">
        <v>2636.80702</v>
      </c>
    </row>
    <row r="679" spans="1:8">
      <c r="A679" s="35" t="s">
        <v>31</v>
      </c>
      <c r="B679" s="35">
        <v>2006</v>
      </c>
      <c r="C679" s="35" t="s">
        <v>172</v>
      </c>
      <c r="D679" s="35">
        <v>100000</v>
      </c>
      <c r="E679" s="35" t="s">
        <v>13</v>
      </c>
      <c r="F679" s="35">
        <v>109692.61</v>
      </c>
      <c r="G679" s="35">
        <v>0</v>
      </c>
      <c r="H679" s="36">
        <v>3181.08569</v>
      </c>
    </row>
    <row r="680" spans="1:8">
      <c r="A680" s="35" t="s">
        <v>31</v>
      </c>
      <c r="B680" s="35">
        <v>2006</v>
      </c>
      <c r="C680" s="35" t="s">
        <v>174</v>
      </c>
      <c r="D680" s="35">
        <v>100000</v>
      </c>
      <c r="E680" s="35" t="s">
        <v>13</v>
      </c>
      <c r="F680" s="35">
        <v>464247.43</v>
      </c>
      <c r="G680" s="35">
        <v>346935.17</v>
      </c>
      <c r="H680" s="36">
        <v>3402.05554</v>
      </c>
    </row>
    <row r="681" spans="1:8">
      <c r="A681" s="35" t="s">
        <v>31</v>
      </c>
      <c r="B681" s="35">
        <v>2006</v>
      </c>
      <c r="C681" s="35" t="s">
        <v>181</v>
      </c>
      <c r="D681" s="35">
        <v>100000</v>
      </c>
      <c r="E681" s="35" t="s">
        <v>13</v>
      </c>
      <c r="F681" s="35">
        <v>840728.65</v>
      </c>
      <c r="G681" s="35">
        <v>527388.919999999</v>
      </c>
      <c r="H681" s="36">
        <v>9086.85217</v>
      </c>
    </row>
    <row r="682" spans="1:8">
      <c r="A682" s="35" t="s">
        <v>31</v>
      </c>
      <c r="B682" s="35">
        <v>2006</v>
      </c>
      <c r="C682" s="35" t="s">
        <v>179</v>
      </c>
      <c r="D682" s="35">
        <v>100000</v>
      </c>
      <c r="E682" s="35" t="s">
        <v>13</v>
      </c>
      <c r="F682" s="35">
        <v>717342.09</v>
      </c>
      <c r="G682" s="35">
        <v>0</v>
      </c>
      <c r="H682" s="36">
        <v>20802.92061</v>
      </c>
    </row>
    <row r="683" spans="1:8">
      <c r="A683" s="35" t="s">
        <v>31</v>
      </c>
      <c r="B683" s="35">
        <v>2006</v>
      </c>
      <c r="C683" s="35" t="s">
        <v>176</v>
      </c>
      <c r="D683" s="35">
        <v>100000</v>
      </c>
      <c r="E683" s="35" t="s">
        <v>13</v>
      </c>
      <c r="F683" s="35">
        <v>47669.27</v>
      </c>
      <c r="G683" s="35">
        <v>324653.76</v>
      </c>
      <c r="H683" s="36">
        <v>-2000</v>
      </c>
    </row>
    <row r="684" spans="1:8">
      <c r="A684" s="35" t="s">
        <v>109</v>
      </c>
      <c r="B684" s="35">
        <v>2004</v>
      </c>
      <c r="C684" s="35" t="s">
        <v>172</v>
      </c>
      <c r="D684" s="35">
        <v>500000</v>
      </c>
      <c r="E684" s="35" t="s">
        <v>23</v>
      </c>
      <c r="F684" s="35">
        <v>2245218.31</v>
      </c>
      <c r="G684" s="35">
        <v>1985479.05</v>
      </c>
      <c r="H684" s="36">
        <v>7532.43854</v>
      </c>
    </row>
    <row r="685" spans="1:8">
      <c r="A685" s="35" t="s">
        <v>109</v>
      </c>
      <c r="B685" s="35">
        <v>2004</v>
      </c>
      <c r="C685" s="35" t="s">
        <v>181</v>
      </c>
      <c r="D685" s="35">
        <v>500000</v>
      </c>
      <c r="E685" s="35" t="s">
        <v>23</v>
      </c>
      <c r="F685" s="35">
        <v>457223.3</v>
      </c>
      <c r="G685" s="35">
        <v>0</v>
      </c>
      <c r="H685" s="36">
        <v>13259.4757</v>
      </c>
    </row>
    <row r="686" spans="1:8">
      <c r="A686" s="35" t="s">
        <v>109</v>
      </c>
      <c r="B686" s="35">
        <v>2004</v>
      </c>
      <c r="C686" s="35" t="s">
        <v>184</v>
      </c>
      <c r="D686" s="35">
        <v>500000</v>
      </c>
      <c r="E686" s="35" t="s">
        <v>23</v>
      </c>
      <c r="F686" s="35">
        <v>359391.57</v>
      </c>
      <c r="G686" s="35">
        <v>0</v>
      </c>
      <c r="H686" s="36">
        <v>10422.35553</v>
      </c>
    </row>
    <row r="687" spans="1:8">
      <c r="A687" s="35" t="s">
        <v>109</v>
      </c>
      <c r="B687" s="35">
        <v>2005</v>
      </c>
      <c r="C687" s="35" t="s">
        <v>174</v>
      </c>
      <c r="D687" s="35">
        <v>500000</v>
      </c>
      <c r="E687" s="35" t="s">
        <v>23</v>
      </c>
      <c r="F687" s="35">
        <v>1493398.87</v>
      </c>
      <c r="G687" s="35">
        <v>862586.45</v>
      </c>
      <c r="H687" s="36">
        <v>18293.56018</v>
      </c>
    </row>
    <row r="688" spans="1:8">
      <c r="A688" s="35" t="s">
        <v>109</v>
      </c>
      <c r="B688" s="35">
        <v>2005</v>
      </c>
      <c r="C688" s="35" t="s">
        <v>179</v>
      </c>
      <c r="D688" s="35">
        <v>500000</v>
      </c>
      <c r="E688" s="35" t="s">
        <v>23</v>
      </c>
      <c r="F688" s="35">
        <v>587686.97</v>
      </c>
      <c r="G688" s="35">
        <v>201817.38</v>
      </c>
      <c r="H688" s="36">
        <v>11190.21811</v>
      </c>
    </row>
    <row r="689" spans="1:8">
      <c r="A689" s="35" t="s">
        <v>109</v>
      </c>
      <c r="B689" s="35">
        <v>2005</v>
      </c>
      <c r="C689" s="35" t="s">
        <v>176</v>
      </c>
      <c r="D689" s="35">
        <v>500000</v>
      </c>
      <c r="E689" s="35" t="s">
        <v>23</v>
      </c>
      <c r="F689" s="35">
        <v>831023.47</v>
      </c>
      <c r="G689" s="35">
        <v>772503.59</v>
      </c>
      <c r="H689" s="36">
        <v>1697.07651999999</v>
      </c>
    </row>
    <row r="690" spans="1:8">
      <c r="A690" s="35" t="s">
        <v>109</v>
      </c>
      <c r="B690" s="35">
        <v>2005</v>
      </c>
      <c r="C690" s="35" t="s">
        <v>183</v>
      </c>
      <c r="D690" s="35">
        <v>500000</v>
      </c>
      <c r="E690" s="35" t="s">
        <v>23</v>
      </c>
      <c r="F690" s="35">
        <v>103182.46</v>
      </c>
      <c r="G690" s="35">
        <v>51389.45</v>
      </c>
      <c r="H690" s="36">
        <v>1501.99729</v>
      </c>
    </row>
    <row r="691" spans="1:8">
      <c r="A691" s="35" t="s">
        <v>109</v>
      </c>
      <c r="B691" s="35">
        <v>2005</v>
      </c>
      <c r="C691" s="35" t="s">
        <v>177</v>
      </c>
      <c r="D691" s="35">
        <v>500000</v>
      </c>
      <c r="E691" s="35" t="s">
        <v>23</v>
      </c>
      <c r="F691" s="35">
        <v>395304.67</v>
      </c>
      <c r="G691" s="35">
        <v>516961.53</v>
      </c>
      <c r="H691" s="36">
        <v>-10000</v>
      </c>
    </row>
    <row r="692" spans="1:8">
      <c r="A692" s="35" t="s">
        <v>109</v>
      </c>
      <c r="B692" s="35">
        <v>2005</v>
      </c>
      <c r="C692" s="35" t="s">
        <v>178</v>
      </c>
      <c r="D692" s="35">
        <v>500000</v>
      </c>
      <c r="E692" s="35" t="s">
        <v>23</v>
      </c>
      <c r="F692" s="35">
        <v>502553.58</v>
      </c>
      <c r="G692" s="35">
        <v>109911.57</v>
      </c>
      <c r="H692" s="36">
        <v>11386.61829</v>
      </c>
    </row>
    <row r="693" spans="1:8">
      <c r="A693" s="35" t="s">
        <v>109</v>
      </c>
      <c r="B693" s="35">
        <v>2006</v>
      </c>
      <c r="C693" s="35" t="s">
        <v>172</v>
      </c>
      <c r="D693" s="35">
        <v>500000</v>
      </c>
      <c r="E693" s="35" t="s">
        <v>23</v>
      </c>
      <c r="F693" s="35">
        <v>339167.95</v>
      </c>
      <c r="G693" s="35">
        <v>0</v>
      </c>
      <c r="H693" s="36">
        <v>9835.87055</v>
      </c>
    </row>
    <row r="694" spans="1:8">
      <c r="A694" s="35" t="s">
        <v>109</v>
      </c>
      <c r="B694" s="35">
        <v>2006</v>
      </c>
      <c r="C694" s="35" t="s">
        <v>181</v>
      </c>
      <c r="D694" s="35">
        <v>500000</v>
      </c>
      <c r="E694" s="35" t="s">
        <v>23</v>
      </c>
      <c r="F694" s="35">
        <v>282326.74</v>
      </c>
      <c r="G694" s="35">
        <v>470704.86</v>
      </c>
      <c r="H694" s="36">
        <v>-10000</v>
      </c>
    </row>
    <row r="695" spans="1:8">
      <c r="A695" s="35" t="s">
        <v>109</v>
      </c>
      <c r="B695" s="35">
        <v>2006</v>
      </c>
      <c r="C695" s="35" t="s">
        <v>179</v>
      </c>
      <c r="D695" s="35">
        <v>500000</v>
      </c>
      <c r="E695" s="35" t="s">
        <v>23</v>
      </c>
      <c r="F695" s="35">
        <v>440423.72</v>
      </c>
      <c r="G695" s="35">
        <v>1195255.78</v>
      </c>
      <c r="H695" s="36">
        <v>-10000</v>
      </c>
    </row>
    <row r="696" spans="1:8">
      <c r="A696" s="35" t="s">
        <v>109</v>
      </c>
      <c r="B696" s="35">
        <v>2006</v>
      </c>
      <c r="C696" s="35" t="s">
        <v>176</v>
      </c>
      <c r="D696" s="35">
        <v>500000</v>
      </c>
      <c r="E696" s="35" t="s">
        <v>23</v>
      </c>
      <c r="F696" s="35">
        <v>225719</v>
      </c>
      <c r="G696" s="35">
        <v>268307.67</v>
      </c>
      <c r="H696" s="36">
        <v>-10000</v>
      </c>
    </row>
    <row r="697" spans="1:8">
      <c r="A697" s="35" t="s">
        <v>109</v>
      </c>
      <c r="B697" s="35">
        <v>2006</v>
      </c>
      <c r="C697" s="35" t="s">
        <v>183</v>
      </c>
      <c r="D697" s="35">
        <v>500000</v>
      </c>
      <c r="E697" s="35" t="s">
        <v>23</v>
      </c>
      <c r="F697" s="35">
        <v>113959.44</v>
      </c>
      <c r="G697" s="35">
        <v>312845.11</v>
      </c>
      <c r="H697" s="36">
        <v>-10000</v>
      </c>
    </row>
    <row r="698" spans="1:8">
      <c r="A698" s="35" t="s">
        <v>109</v>
      </c>
      <c r="B698" s="35">
        <v>2006</v>
      </c>
      <c r="C698" s="35" t="s">
        <v>182</v>
      </c>
      <c r="D698" s="35">
        <v>500000</v>
      </c>
      <c r="E698" s="35" t="s">
        <v>23</v>
      </c>
      <c r="F698" s="35">
        <v>371040.94</v>
      </c>
      <c r="G698" s="35">
        <v>301638.89</v>
      </c>
      <c r="H698" s="36">
        <v>2012.65944999999</v>
      </c>
    </row>
    <row r="699" spans="1:8">
      <c r="A699" s="35" t="s">
        <v>109</v>
      </c>
      <c r="B699" s="35">
        <v>2006</v>
      </c>
      <c r="C699" s="35" t="s">
        <v>177</v>
      </c>
      <c r="D699" s="35">
        <v>500000</v>
      </c>
      <c r="E699" s="35" t="s">
        <v>23</v>
      </c>
      <c r="F699" s="35">
        <v>49871</v>
      </c>
      <c r="G699" s="35">
        <v>396683.9</v>
      </c>
      <c r="H699" s="36">
        <v>-10000</v>
      </c>
    </row>
    <row r="700" spans="1:8">
      <c r="A700" s="35" t="s">
        <v>109</v>
      </c>
      <c r="B700" s="35">
        <v>2006</v>
      </c>
      <c r="C700" s="35" t="s">
        <v>184</v>
      </c>
      <c r="D700" s="35">
        <v>500000</v>
      </c>
      <c r="E700" s="35" t="s">
        <v>23</v>
      </c>
      <c r="F700" s="35">
        <v>520179.55</v>
      </c>
      <c r="G700" s="35">
        <v>326409.8</v>
      </c>
      <c r="H700" s="36">
        <v>5619.32275</v>
      </c>
    </row>
    <row r="701" spans="1:8">
      <c r="A701" s="35" t="s">
        <v>110</v>
      </c>
      <c r="B701" s="35">
        <v>2004</v>
      </c>
      <c r="C701" s="35" t="s">
        <v>172</v>
      </c>
      <c r="D701" s="35">
        <v>500000</v>
      </c>
      <c r="E701" s="35" t="s">
        <v>27</v>
      </c>
      <c r="F701" s="35">
        <v>1087475.4</v>
      </c>
      <c r="G701" s="35">
        <v>1564546.17</v>
      </c>
      <c r="H701" s="36">
        <v>-10000</v>
      </c>
    </row>
    <row r="702" spans="1:8">
      <c r="A702" s="35" t="s">
        <v>110</v>
      </c>
      <c r="B702" s="35">
        <v>2004</v>
      </c>
      <c r="C702" s="35" t="s">
        <v>176</v>
      </c>
      <c r="D702" s="35">
        <v>500000</v>
      </c>
      <c r="E702" s="35" t="s">
        <v>27</v>
      </c>
      <c r="F702" s="35">
        <v>342070.86</v>
      </c>
      <c r="G702" s="35">
        <v>0</v>
      </c>
      <c r="H702" s="36">
        <v>9920.05494</v>
      </c>
    </row>
    <row r="703" spans="1:8">
      <c r="A703" s="35" t="s">
        <v>110</v>
      </c>
      <c r="B703" s="35">
        <v>2004</v>
      </c>
      <c r="C703" s="35" t="s">
        <v>184</v>
      </c>
      <c r="D703" s="35">
        <v>500000</v>
      </c>
      <c r="E703" s="35" t="s">
        <v>27</v>
      </c>
      <c r="F703" s="35">
        <v>87522.03</v>
      </c>
      <c r="G703" s="35">
        <v>463968.85</v>
      </c>
      <c r="H703" s="36">
        <v>-10000</v>
      </c>
    </row>
    <row r="704" spans="1:8">
      <c r="A704" s="35" t="s">
        <v>110</v>
      </c>
      <c r="B704" s="35">
        <v>2005</v>
      </c>
      <c r="C704" s="35" t="s">
        <v>172</v>
      </c>
      <c r="D704" s="35">
        <v>500000</v>
      </c>
      <c r="E704" s="35" t="s">
        <v>27</v>
      </c>
      <c r="F704" s="35">
        <v>709249.19</v>
      </c>
      <c r="G704" s="35">
        <v>336470.57</v>
      </c>
      <c r="H704" s="36">
        <v>10810.5799799999</v>
      </c>
    </row>
    <row r="705" spans="1:8">
      <c r="A705" s="35" t="s">
        <v>110</v>
      </c>
      <c r="B705" s="35">
        <v>2005</v>
      </c>
      <c r="C705" s="35" t="s">
        <v>174</v>
      </c>
      <c r="D705" s="35">
        <v>500000</v>
      </c>
      <c r="E705" s="35" t="s">
        <v>27</v>
      </c>
      <c r="F705" s="35">
        <v>1027270.19</v>
      </c>
      <c r="G705" s="35">
        <v>1602428.61</v>
      </c>
      <c r="H705" s="36">
        <v>-10000</v>
      </c>
    </row>
    <row r="706" spans="1:8">
      <c r="A706" s="35" t="s">
        <v>110</v>
      </c>
      <c r="B706" s="35">
        <v>2005</v>
      </c>
      <c r="C706" s="35" t="s">
        <v>176</v>
      </c>
      <c r="D706" s="35">
        <v>500000</v>
      </c>
      <c r="E706" s="35" t="s">
        <v>27</v>
      </c>
      <c r="F706" s="35">
        <v>1121395.04</v>
      </c>
      <c r="G706" s="35">
        <v>1172522.29</v>
      </c>
      <c r="H706" s="36">
        <v>-10000</v>
      </c>
    </row>
    <row r="707" spans="1:8">
      <c r="A707" s="35" t="s">
        <v>110</v>
      </c>
      <c r="B707" s="35">
        <v>2005</v>
      </c>
      <c r="C707" s="35" t="s">
        <v>183</v>
      </c>
      <c r="D707" s="35">
        <v>500000</v>
      </c>
      <c r="E707" s="35" t="s">
        <v>27</v>
      </c>
      <c r="F707" s="35">
        <v>321723.79</v>
      </c>
      <c r="G707" s="35">
        <v>0</v>
      </c>
      <c r="H707" s="36">
        <v>9329.98991</v>
      </c>
    </row>
    <row r="708" spans="1:8">
      <c r="A708" s="35" t="s">
        <v>110</v>
      </c>
      <c r="B708" s="35">
        <v>2005</v>
      </c>
      <c r="C708" s="35" t="s">
        <v>182</v>
      </c>
      <c r="D708" s="35">
        <v>500000</v>
      </c>
      <c r="E708" s="35" t="s">
        <v>27</v>
      </c>
      <c r="F708" s="35">
        <v>83211.47</v>
      </c>
      <c r="G708" s="35">
        <v>230477.26</v>
      </c>
      <c r="H708" s="36">
        <v>-10000</v>
      </c>
    </row>
    <row r="709" spans="1:8">
      <c r="A709" s="35" t="s">
        <v>110</v>
      </c>
      <c r="B709" s="35">
        <v>2005</v>
      </c>
      <c r="C709" s="35" t="s">
        <v>177</v>
      </c>
      <c r="D709" s="35">
        <v>500000</v>
      </c>
      <c r="E709" s="35" t="s">
        <v>27</v>
      </c>
      <c r="F709" s="35">
        <v>471603.26</v>
      </c>
      <c r="G709" s="35">
        <v>0</v>
      </c>
      <c r="H709" s="36">
        <v>13676.49454</v>
      </c>
    </row>
    <row r="710" spans="1:8">
      <c r="A710" s="35" t="s">
        <v>110</v>
      </c>
      <c r="B710" s="35">
        <v>2005</v>
      </c>
      <c r="C710" s="35" t="s">
        <v>178</v>
      </c>
      <c r="D710" s="35">
        <v>500000</v>
      </c>
      <c r="E710" s="35" t="s">
        <v>27</v>
      </c>
      <c r="F710" s="35">
        <v>171175.57</v>
      </c>
      <c r="G710" s="35">
        <v>0</v>
      </c>
      <c r="H710" s="36">
        <v>4964.09153</v>
      </c>
    </row>
    <row r="711" spans="1:8">
      <c r="A711" s="35" t="s">
        <v>110</v>
      </c>
      <c r="B711" s="35">
        <v>2005</v>
      </c>
      <c r="C711" s="35" t="s">
        <v>185</v>
      </c>
      <c r="D711" s="35">
        <v>500000</v>
      </c>
      <c r="E711" s="35" t="s">
        <v>27</v>
      </c>
      <c r="F711" s="35">
        <v>62731.71</v>
      </c>
      <c r="G711" s="35">
        <v>0</v>
      </c>
      <c r="H711" s="36">
        <v>1819.21959</v>
      </c>
    </row>
    <row r="712" spans="1:8">
      <c r="A712" s="35" t="s">
        <v>110</v>
      </c>
      <c r="B712" s="35">
        <v>2006</v>
      </c>
      <c r="C712" s="35" t="s">
        <v>174</v>
      </c>
      <c r="D712" s="35">
        <v>500000</v>
      </c>
      <c r="E712" s="35" t="s">
        <v>27</v>
      </c>
      <c r="F712" s="35">
        <v>423070.08</v>
      </c>
      <c r="G712" s="35">
        <v>0</v>
      </c>
      <c r="H712" s="36">
        <v>12269.03232</v>
      </c>
    </row>
    <row r="713" spans="1:8">
      <c r="A713" s="35" t="s">
        <v>110</v>
      </c>
      <c r="B713" s="35">
        <v>2006</v>
      </c>
      <c r="C713" s="35" t="s">
        <v>181</v>
      </c>
      <c r="D713" s="35">
        <v>500000</v>
      </c>
      <c r="E713" s="35" t="s">
        <v>27</v>
      </c>
      <c r="F713" s="35">
        <v>1147427.43</v>
      </c>
      <c r="G713" s="35">
        <v>149473.72</v>
      </c>
      <c r="H713" s="36">
        <v>28940.65759</v>
      </c>
    </row>
    <row r="714" spans="1:8">
      <c r="A714" s="35" t="s">
        <v>110</v>
      </c>
      <c r="B714" s="35">
        <v>2006</v>
      </c>
      <c r="C714" s="35" t="s">
        <v>179</v>
      </c>
      <c r="D714" s="35">
        <v>500000</v>
      </c>
      <c r="E714" s="35" t="s">
        <v>27</v>
      </c>
      <c r="F714" s="35">
        <v>288046.46</v>
      </c>
      <c r="G714" s="35">
        <v>1436078.21</v>
      </c>
      <c r="H714" s="36">
        <v>-10000</v>
      </c>
    </row>
    <row r="715" spans="1:8">
      <c r="A715" s="35" t="s">
        <v>110</v>
      </c>
      <c r="B715" s="35">
        <v>2006</v>
      </c>
      <c r="C715" s="35" t="s">
        <v>182</v>
      </c>
      <c r="D715" s="35">
        <v>500000</v>
      </c>
      <c r="E715" s="35" t="s">
        <v>27</v>
      </c>
      <c r="F715" s="35">
        <v>218078.44</v>
      </c>
      <c r="G715" s="35">
        <v>110103.67</v>
      </c>
      <c r="H715" s="36">
        <v>3131.26833</v>
      </c>
    </row>
    <row r="716" spans="1:8">
      <c r="A716" s="35" t="s">
        <v>110</v>
      </c>
      <c r="B716" s="35">
        <v>2006</v>
      </c>
      <c r="C716" s="35" t="s">
        <v>177</v>
      </c>
      <c r="D716" s="35">
        <v>500000</v>
      </c>
      <c r="E716" s="35" t="s">
        <v>27</v>
      </c>
      <c r="F716" s="35">
        <v>447836.83</v>
      </c>
      <c r="G716" s="35">
        <v>439891</v>
      </c>
      <c r="H716" s="36">
        <v>230.42907</v>
      </c>
    </row>
    <row r="717" spans="1:8">
      <c r="A717" s="35" t="s">
        <v>110</v>
      </c>
      <c r="B717" s="35">
        <v>2006</v>
      </c>
      <c r="C717" s="35" t="s">
        <v>184</v>
      </c>
      <c r="D717" s="35">
        <v>500000</v>
      </c>
      <c r="E717" s="35" t="s">
        <v>27</v>
      </c>
      <c r="F717" s="35">
        <v>305376.49</v>
      </c>
      <c r="G717" s="35">
        <v>98417.29</v>
      </c>
      <c r="H717" s="36">
        <v>6001.8168</v>
      </c>
    </row>
    <row r="718" spans="1:8">
      <c r="A718" s="35" t="s">
        <v>110</v>
      </c>
      <c r="B718" s="35">
        <v>2006</v>
      </c>
      <c r="C718" s="35" t="s">
        <v>180</v>
      </c>
      <c r="D718" s="35">
        <v>500000</v>
      </c>
      <c r="E718" s="35" t="s">
        <v>27</v>
      </c>
      <c r="F718" s="35">
        <v>803767.84</v>
      </c>
      <c r="G718" s="35">
        <v>142271.84</v>
      </c>
      <c r="H718" s="36">
        <v>19183.384</v>
      </c>
    </row>
    <row r="719" spans="1:8">
      <c r="A719" s="35" t="s">
        <v>110</v>
      </c>
      <c r="B719" s="35">
        <v>2006</v>
      </c>
      <c r="C719" s="35" t="s">
        <v>178</v>
      </c>
      <c r="D719" s="35">
        <v>500000</v>
      </c>
      <c r="E719" s="35" t="s">
        <v>27</v>
      </c>
      <c r="F719" s="35">
        <v>29435.55</v>
      </c>
      <c r="G719" s="35">
        <v>59218.12</v>
      </c>
      <c r="H719" s="36">
        <v>-10000</v>
      </c>
    </row>
    <row r="720" spans="1:8">
      <c r="A720" s="35" t="s">
        <v>111</v>
      </c>
      <c r="B720" s="35">
        <v>2004</v>
      </c>
      <c r="C720" s="35" t="s">
        <v>172</v>
      </c>
      <c r="D720" s="35">
        <v>500000</v>
      </c>
      <c r="E720" s="35" t="s">
        <v>30</v>
      </c>
      <c r="F720" s="35">
        <v>289556.189999999</v>
      </c>
      <c r="G720" s="35">
        <v>854885.11</v>
      </c>
      <c r="H720" s="36">
        <v>-10000</v>
      </c>
    </row>
    <row r="721" spans="1:8">
      <c r="A721" s="35" t="s">
        <v>111</v>
      </c>
      <c r="B721" s="35">
        <v>2004</v>
      </c>
      <c r="C721" s="35" t="s">
        <v>174</v>
      </c>
      <c r="D721" s="35">
        <v>500000</v>
      </c>
      <c r="E721" s="35" t="s">
        <v>30</v>
      </c>
      <c r="F721" s="35">
        <v>242398.02</v>
      </c>
      <c r="G721" s="35">
        <v>128710.34</v>
      </c>
      <c r="H721" s="36">
        <v>3296.94272</v>
      </c>
    </row>
    <row r="722" spans="1:8">
      <c r="A722" s="35" t="s">
        <v>111</v>
      </c>
      <c r="B722" s="35">
        <v>2004</v>
      </c>
      <c r="C722" s="35" t="s">
        <v>179</v>
      </c>
      <c r="D722" s="35">
        <v>500000</v>
      </c>
      <c r="E722" s="35" t="s">
        <v>30</v>
      </c>
      <c r="F722" s="35">
        <v>80396.85</v>
      </c>
      <c r="G722" s="35">
        <v>686095.3</v>
      </c>
      <c r="H722" s="36">
        <v>-10000</v>
      </c>
    </row>
    <row r="723" spans="1:8">
      <c r="A723" s="35" t="s">
        <v>111</v>
      </c>
      <c r="B723" s="35">
        <v>2005</v>
      </c>
      <c r="C723" s="35" t="s">
        <v>174</v>
      </c>
      <c r="D723" s="35">
        <v>500000</v>
      </c>
      <c r="E723" s="35" t="s">
        <v>30</v>
      </c>
      <c r="F723" s="35">
        <v>311266.93</v>
      </c>
      <c r="G723" s="35">
        <v>611816.59</v>
      </c>
      <c r="H723" s="36">
        <v>-10000</v>
      </c>
    </row>
    <row r="724" spans="1:8">
      <c r="A724" s="35" t="s">
        <v>111</v>
      </c>
      <c r="B724" s="35">
        <v>2005</v>
      </c>
      <c r="C724" s="35" t="s">
        <v>176</v>
      </c>
      <c r="D724" s="35">
        <v>500000</v>
      </c>
      <c r="E724" s="35" t="s">
        <v>30</v>
      </c>
      <c r="F724" s="35">
        <v>104608.33</v>
      </c>
      <c r="G724" s="35">
        <v>227217.92</v>
      </c>
      <c r="H724" s="36">
        <v>-10000</v>
      </c>
    </row>
    <row r="725" spans="1:8">
      <c r="A725" s="35" t="s">
        <v>111</v>
      </c>
      <c r="B725" s="35">
        <v>2005</v>
      </c>
      <c r="C725" s="35" t="s">
        <v>177</v>
      </c>
      <c r="D725" s="35">
        <v>500000</v>
      </c>
      <c r="E725" s="35" t="s">
        <v>30</v>
      </c>
      <c r="F725" s="35">
        <v>328626.19</v>
      </c>
      <c r="G725" s="35">
        <v>0</v>
      </c>
      <c r="H725" s="36">
        <v>9530.15951</v>
      </c>
    </row>
    <row r="726" spans="1:8">
      <c r="A726" s="35" t="s">
        <v>111</v>
      </c>
      <c r="B726" s="35">
        <v>2005</v>
      </c>
      <c r="C726" s="35" t="s">
        <v>178</v>
      </c>
      <c r="D726" s="35">
        <v>500000</v>
      </c>
      <c r="E726" s="35" t="s">
        <v>30</v>
      </c>
      <c r="F726" s="35">
        <v>137542.07</v>
      </c>
      <c r="G726" s="35">
        <v>462980.7</v>
      </c>
      <c r="H726" s="36">
        <v>-10000</v>
      </c>
    </row>
    <row r="727" spans="1:8">
      <c r="A727" s="35" t="s">
        <v>111</v>
      </c>
      <c r="B727" s="35">
        <v>2006</v>
      </c>
      <c r="C727" s="35" t="s">
        <v>174</v>
      </c>
      <c r="D727" s="35">
        <v>500000</v>
      </c>
      <c r="E727" s="35" t="s">
        <v>30</v>
      </c>
      <c r="F727" s="35">
        <v>402759.17</v>
      </c>
      <c r="G727" s="35">
        <v>0</v>
      </c>
      <c r="H727" s="36">
        <v>11680.01593</v>
      </c>
    </row>
    <row r="728" spans="1:8">
      <c r="A728" s="35" t="s">
        <v>111</v>
      </c>
      <c r="B728" s="35">
        <v>2006</v>
      </c>
      <c r="C728" s="35" t="s">
        <v>181</v>
      </c>
      <c r="D728" s="35">
        <v>500000</v>
      </c>
      <c r="E728" s="35" t="s">
        <v>30</v>
      </c>
      <c r="F728" s="35">
        <v>517218.13</v>
      </c>
      <c r="G728" s="35">
        <v>296371.31</v>
      </c>
      <c r="H728" s="36">
        <v>6404.55778</v>
      </c>
    </row>
    <row r="729" spans="1:8">
      <c r="A729" s="35" t="s">
        <v>111</v>
      </c>
      <c r="B729" s="35">
        <v>2006</v>
      </c>
      <c r="C729" s="35" t="s">
        <v>179</v>
      </c>
      <c r="D729" s="35">
        <v>500000</v>
      </c>
      <c r="E729" s="35" t="s">
        <v>30</v>
      </c>
      <c r="F729" s="35">
        <v>233415.03</v>
      </c>
      <c r="G729" s="35">
        <v>636652.01</v>
      </c>
      <c r="H729" s="36">
        <v>-10000</v>
      </c>
    </row>
    <row r="730" spans="1:8">
      <c r="A730" s="35" t="s">
        <v>111</v>
      </c>
      <c r="B730" s="35">
        <v>2006</v>
      </c>
      <c r="C730" s="35" t="s">
        <v>176</v>
      </c>
      <c r="D730" s="35">
        <v>500000</v>
      </c>
      <c r="E730" s="35" t="s">
        <v>30</v>
      </c>
      <c r="F730" s="35">
        <v>446657.91</v>
      </c>
      <c r="G730" s="35">
        <v>125255.49</v>
      </c>
      <c r="H730" s="36">
        <v>9320.67018</v>
      </c>
    </row>
    <row r="731" spans="1:8">
      <c r="A731" s="35" t="s">
        <v>111</v>
      </c>
      <c r="B731" s="35">
        <v>2006</v>
      </c>
      <c r="C731" s="35" t="s">
        <v>180</v>
      </c>
      <c r="D731" s="35">
        <v>500000</v>
      </c>
      <c r="E731" s="35" t="s">
        <v>30</v>
      </c>
      <c r="F731" s="35">
        <v>307567.03</v>
      </c>
      <c r="G731" s="35">
        <v>368109.78</v>
      </c>
      <c r="H731" s="36">
        <v>-10000</v>
      </c>
    </row>
    <row r="732" spans="1:8">
      <c r="A732" s="35" t="s">
        <v>111</v>
      </c>
      <c r="B732" s="35">
        <v>2006</v>
      </c>
      <c r="C732" s="35" t="s">
        <v>178</v>
      </c>
      <c r="D732" s="35">
        <v>500000</v>
      </c>
      <c r="E732" s="35" t="s">
        <v>30</v>
      </c>
      <c r="F732" s="35">
        <v>926841.21</v>
      </c>
      <c r="G732" s="35">
        <v>328067.1</v>
      </c>
      <c r="H732" s="36">
        <v>17364.44919</v>
      </c>
    </row>
    <row r="733" spans="1:8">
      <c r="A733" s="35" t="s">
        <v>112</v>
      </c>
      <c r="B733" s="35">
        <v>2005</v>
      </c>
      <c r="C733" s="35" t="s">
        <v>174</v>
      </c>
      <c r="D733" s="35">
        <v>500000</v>
      </c>
      <c r="E733" s="35" t="s">
        <v>13</v>
      </c>
      <c r="F733" s="35">
        <v>475612.35</v>
      </c>
      <c r="G733" s="35">
        <v>0</v>
      </c>
      <c r="H733" s="36">
        <v>13792.75815</v>
      </c>
    </row>
    <row r="734" spans="1:8">
      <c r="A734" s="35" t="s">
        <v>112</v>
      </c>
      <c r="B734" s="35">
        <v>2005</v>
      </c>
      <c r="C734" s="35" t="s">
        <v>178</v>
      </c>
      <c r="D734" s="35">
        <v>500000</v>
      </c>
      <c r="E734" s="35" t="s">
        <v>13</v>
      </c>
      <c r="F734" s="35">
        <v>418274.67</v>
      </c>
      <c r="G734" s="35">
        <v>0</v>
      </c>
      <c r="H734" s="36">
        <v>12129.96543</v>
      </c>
    </row>
    <row r="735" spans="1:8">
      <c r="A735" s="35" t="s">
        <v>112</v>
      </c>
      <c r="B735" s="35">
        <v>2006</v>
      </c>
      <c r="C735" s="35" t="s">
        <v>178</v>
      </c>
      <c r="D735" s="35">
        <v>500000</v>
      </c>
      <c r="E735" s="35" t="s">
        <v>13</v>
      </c>
      <c r="F735" s="35">
        <v>461336.62</v>
      </c>
      <c r="G735" s="35">
        <v>23396.05</v>
      </c>
      <c r="H735" s="36">
        <v>12700.27653</v>
      </c>
    </row>
    <row r="736" spans="1:8">
      <c r="A736" s="35" t="s">
        <v>113</v>
      </c>
      <c r="B736" s="35">
        <v>2005</v>
      </c>
      <c r="C736" s="35" t="s">
        <v>174</v>
      </c>
      <c r="D736" s="35">
        <v>500000</v>
      </c>
      <c r="E736" s="35" t="s">
        <v>18</v>
      </c>
      <c r="F736" s="35">
        <v>125183.91</v>
      </c>
      <c r="G736" s="35">
        <v>0</v>
      </c>
      <c r="H736" s="36">
        <v>3630.33339</v>
      </c>
    </row>
    <row r="737" spans="1:8">
      <c r="A737" s="35" t="s">
        <v>113</v>
      </c>
      <c r="B737" s="35">
        <v>2006</v>
      </c>
      <c r="C737" s="35" t="s">
        <v>185</v>
      </c>
      <c r="D737" s="35">
        <v>500000</v>
      </c>
      <c r="E737" s="35" t="s">
        <v>18</v>
      </c>
      <c r="F737" s="35">
        <v>111387.7</v>
      </c>
      <c r="G737" s="35">
        <v>355797.59</v>
      </c>
      <c r="H737" s="36">
        <v>-10000</v>
      </c>
    </row>
    <row r="738" spans="1:8">
      <c r="A738" s="35" t="s">
        <v>115</v>
      </c>
      <c r="B738" s="35">
        <v>2004</v>
      </c>
      <c r="C738" s="35" t="s">
        <v>172</v>
      </c>
      <c r="D738" s="35">
        <v>500000</v>
      </c>
      <c r="E738" s="35" t="s">
        <v>23</v>
      </c>
      <c r="F738" s="35">
        <v>424641.3</v>
      </c>
      <c r="G738" s="35">
        <v>204573.15</v>
      </c>
      <c r="H738" s="36">
        <v>6381.97635</v>
      </c>
    </row>
    <row r="739" spans="1:8">
      <c r="A739" s="35" t="s">
        <v>115</v>
      </c>
      <c r="B739" s="35">
        <v>2005</v>
      </c>
      <c r="C739" s="35" t="s">
        <v>174</v>
      </c>
      <c r="D739" s="35">
        <v>500000</v>
      </c>
      <c r="E739" s="35" t="s">
        <v>23</v>
      </c>
      <c r="F739" s="35">
        <v>446973.2</v>
      </c>
      <c r="G739" s="35">
        <v>0</v>
      </c>
      <c r="H739" s="36">
        <v>12962.2228</v>
      </c>
    </row>
    <row r="740" spans="1:8">
      <c r="A740" s="35" t="s">
        <v>117</v>
      </c>
      <c r="B740" s="35">
        <v>2004</v>
      </c>
      <c r="C740" s="35" t="s">
        <v>172</v>
      </c>
      <c r="D740" s="35">
        <v>500000</v>
      </c>
      <c r="E740" s="35" t="s">
        <v>27</v>
      </c>
      <c r="F740" s="35">
        <v>287238.47</v>
      </c>
      <c r="G740" s="35">
        <v>464913.32</v>
      </c>
      <c r="H740" s="36">
        <v>-10000</v>
      </c>
    </row>
    <row r="741" spans="1:8">
      <c r="A741" s="35" t="s">
        <v>117</v>
      </c>
      <c r="B741" s="35">
        <v>2005</v>
      </c>
      <c r="C741" s="35" t="s">
        <v>174</v>
      </c>
      <c r="D741" s="35">
        <v>500000</v>
      </c>
      <c r="E741" s="35" t="s">
        <v>27</v>
      </c>
      <c r="F741" s="35">
        <v>825.93</v>
      </c>
      <c r="G741" s="35">
        <v>0</v>
      </c>
      <c r="H741" s="36">
        <v>23.95197</v>
      </c>
    </row>
    <row r="742" spans="1:8">
      <c r="A742" s="35" t="s">
        <v>119</v>
      </c>
      <c r="B742" s="35">
        <v>2004</v>
      </c>
      <c r="C742" s="35" t="s">
        <v>172</v>
      </c>
      <c r="D742" s="35">
        <v>500000</v>
      </c>
      <c r="E742" s="35" t="s">
        <v>30</v>
      </c>
      <c r="F742" s="35">
        <v>403225.88</v>
      </c>
      <c r="G742" s="35">
        <v>37163.67</v>
      </c>
      <c r="H742" s="36">
        <v>10615.80409</v>
      </c>
    </row>
    <row r="743" spans="1:8">
      <c r="A743" s="35" t="s">
        <v>119</v>
      </c>
      <c r="B743" s="35">
        <v>2006</v>
      </c>
      <c r="C743" s="35" t="s">
        <v>174</v>
      </c>
      <c r="D743" s="35">
        <v>500000</v>
      </c>
      <c r="E743" s="35" t="s">
        <v>30</v>
      </c>
      <c r="F743" s="35">
        <v>195841.31</v>
      </c>
      <c r="G743" s="35">
        <v>0</v>
      </c>
      <c r="H743" s="36">
        <v>5679.39799</v>
      </c>
    </row>
    <row r="744" spans="1:8">
      <c r="A744" s="35" t="s">
        <v>121</v>
      </c>
      <c r="B744" s="35">
        <v>2004</v>
      </c>
      <c r="C744" s="35" t="s">
        <v>172</v>
      </c>
      <c r="D744" s="35">
        <v>100000</v>
      </c>
      <c r="E744" s="35" t="s">
        <v>13</v>
      </c>
      <c r="F744" s="35">
        <v>437427.33</v>
      </c>
      <c r="G744" s="35">
        <v>328774.01</v>
      </c>
      <c r="H744" s="36">
        <v>3150.94628</v>
      </c>
    </row>
    <row r="745" spans="1:8">
      <c r="A745" s="35" t="s">
        <v>121</v>
      </c>
      <c r="B745" s="35">
        <v>2006</v>
      </c>
      <c r="C745" s="35" t="s">
        <v>181</v>
      </c>
      <c r="D745" s="35">
        <v>100000</v>
      </c>
      <c r="E745" s="35" t="s">
        <v>13</v>
      </c>
      <c r="F745" s="35">
        <v>284262.52</v>
      </c>
      <c r="G745" s="35">
        <v>0</v>
      </c>
      <c r="H745" s="36">
        <v>8243.61308</v>
      </c>
    </row>
    <row r="746" spans="1:8">
      <c r="A746" s="35" t="s">
        <v>123</v>
      </c>
      <c r="B746" s="35">
        <v>2005</v>
      </c>
      <c r="C746" s="35" t="s">
        <v>172</v>
      </c>
      <c r="D746" s="35">
        <v>10000</v>
      </c>
      <c r="E746" s="35" t="s">
        <v>13</v>
      </c>
      <c r="F746" s="35">
        <v>185769.24</v>
      </c>
      <c r="G746" s="35">
        <v>377100.99</v>
      </c>
      <c r="H746" s="36">
        <v>-200</v>
      </c>
    </row>
    <row r="747" spans="1:8">
      <c r="A747" s="35" t="s">
        <v>123</v>
      </c>
      <c r="B747" s="35">
        <v>2006</v>
      </c>
      <c r="C747" s="35" t="s">
        <v>181</v>
      </c>
      <c r="D747" s="35">
        <v>10000</v>
      </c>
      <c r="E747" s="35" t="s">
        <v>13</v>
      </c>
      <c r="F747" s="35">
        <v>206552.27</v>
      </c>
      <c r="G747" s="35">
        <v>0</v>
      </c>
      <c r="H747" s="36">
        <v>5990.01583</v>
      </c>
    </row>
    <row r="748" spans="1:8">
      <c r="A748" s="35" t="s">
        <v>34</v>
      </c>
      <c r="B748" s="35">
        <v>2004</v>
      </c>
      <c r="C748" s="35" t="s">
        <v>172</v>
      </c>
      <c r="D748" s="35">
        <v>100001</v>
      </c>
      <c r="E748" s="35" t="s">
        <v>18</v>
      </c>
      <c r="F748" s="35">
        <v>1666068.11</v>
      </c>
      <c r="G748" s="35">
        <v>1646591.59</v>
      </c>
      <c r="H748" s="36">
        <v>564.81908</v>
      </c>
    </row>
    <row r="749" spans="1:8">
      <c r="A749" s="35" t="s">
        <v>34</v>
      </c>
      <c r="B749" s="35">
        <v>2004</v>
      </c>
      <c r="C749" s="35" t="s">
        <v>181</v>
      </c>
      <c r="D749" s="35">
        <v>100001</v>
      </c>
      <c r="E749" s="35" t="s">
        <v>18</v>
      </c>
      <c r="F749" s="35">
        <v>450019.46</v>
      </c>
      <c r="G749" s="35">
        <v>0</v>
      </c>
      <c r="H749" s="36">
        <v>13050.56434</v>
      </c>
    </row>
    <row r="750" spans="1:8">
      <c r="A750" s="35" t="s">
        <v>34</v>
      </c>
      <c r="B750" s="35">
        <v>2005</v>
      </c>
      <c r="C750" s="35" t="s">
        <v>174</v>
      </c>
      <c r="D750" s="35">
        <v>100001</v>
      </c>
      <c r="E750" s="35" t="s">
        <v>18</v>
      </c>
      <c r="F750" s="35">
        <v>383353.45</v>
      </c>
      <c r="G750" s="35">
        <v>351308.82</v>
      </c>
      <c r="H750" s="36">
        <v>929.29427</v>
      </c>
    </row>
    <row r="751" spans="1:8">
      <c r="A751" s="35" t="s">
        <v>34</v>
      </c>
      <c r="B751" s="35">
        <v>2005</v>
      </c>
      <c r="C751" s="35" t="s">
        <v>176</v>
      </c>
      <c r="D751" s="35">
        <v>100001</v>
      </c>
      <c r="E751" s="35" t="s">
        <v>18</v>
      </c>
      <c r="F751" s="35">
        <v>207113.76</v>
      </c>
      <c r="G751" s="35">
        <v>639918.06</v>
      </c>
      <c r="H751" s="36">
        <v>-2000.02</v>
      </c>
    </row>
    <row r="752" spans="1:8">
      <c r="A752" s="35" t="s">
        <v>34</v>
      </c>
      <c r="B752" s="35">
        <v>2006</v>
      </c>
      <c r="C752" s="35" t="s">
        <v>174</v>
      </c>
      <c r="D752" s="35">
        <v>100001</v>
      </c>
      <c r="E752" s="35" t="s">
        <v>18</v>
      </c>
      <c r="F752" s="35">
        <v>271481.46</v>
      </c>
      <c r="G752" s="35">
        <v>0</v>
      </c>
      <c r="H752" s="36">
        <v>7872.96234</v>
      </c>
    </row>
    <row r="753" spans="1:8">
      <c r="A753" s="35" t="s">
        <v>34</v>
      </c>
      <c r="B753" s="35">
        <v>2006</v>
      </c>
      <c r="C753" s="35" t="s">
        <v>181</v>
      </c>
      <c r="D753" s="35">
        <v>100001</v>
      </c>
      <c r="E753" s="35" t="s">
        <v>18</v>
      </c>
      <c r="F753" s="35">
        <v>330926.06</v>
      </c>
      <c r="G753" s="35">
        <v>156036.539999999</v>
      </c>
      <c r="H753" s="36">
        <v>5071.79608</v>
      </c>
    </row>
    <row r="754" spans="1:8">
      <c r="A754" s="35" t="s">
        <v>34</v>
      </c>
      <c r="B754" s="35">
        <v>2006</v>
      </c>
      <c r="C754" s="35" t="s">
        <v>179</v>
      </c>
      <c r="D754" s="35">
        <v>100001</v>
      </c>
      <c r="E754" s="35" t="s">
        <v>18</v>
      </c>
      <c r="F754" s="35">
        <v>165879.13</v>
      </c>
      <c r="G754" s="35">
        <v>0</v>
      </c>
      <c r="H754" s="36">
        <v>4810.49477</v>
      </c>
    </row>
    <row r="755" spans="1:8">
      <c r="A755" s="35" t="s">
        <v>34</v>
      </c>
      <c r="B755" s="35">
        <v>2006</v>
      </c>
      <c r="C755" s="35" t="s">
        <v>176</v>
      </c>
      <c r="D755" s="35">
        <v>100001</v>
      </c>
      <c r="E755" s="35" t="s">
        <v>18</v>
      </c>
      <c r="F755" s="35">
        <v>687209.12</v>
      </c>
      <c r="G755" s="35">
        <v>677872.05</v>
      </c>
      <c r="H755" s="36">
        <v>270.775029999998</v>
      </c>
    </row>
    <row r="756" spans="1:8">
      <c r="A756" s="35" t="s">
        <v>34</v>
      </c>
      <c r="B756" s="35">
        <v>2006</v>
      </c>
      <c r="C756" s="35" t="s">
        <v>182</v>
      </c>
      <c r="D756" s="35">
        <v>100001</v>
      </c>
      <c r="E756" s="35" t="s">
        <v>18</v>
      </c>
      <c r="F756" s="35">
        <v>392468.33</v>
      </c>
      <c r="G756" s="35">
        <v>0</v>
      </c>
      <c r="H756" s="36">
        <v>11381.58157</v>
      </c>
    </row>
    <row r="757" spans="1:8">
      <c r="A757" s="35" t="s">
        <v>125</v>
      </c>
      <c r="B757" s="35">
        <v>2005</v>
      </c>
      <c r="C757" s="35" t="s">
        <v>174</v>
      </c>
      <c r="D757" s="35">
        <v>10001</v>
      </c>
      <c r="E757" s="35" t="s">
        <v>13</v>
      </c>
      <c r="F757" s="35">
        <v>161440.54</v>
      </c>
      <c r="G757" s="35">
        <v>450773.33</v>
      </c>
      <c r="H757" s="36">
        <v>-200.02</v>
      </c>
    </row>
    <row r="758" spans="1:8">
      <c r="A758" s="35" t="s">
        <v>125</v>
      </c>
      <c r="B758" s="35">
        <v>2006</v>
      </c>
      <c r="C758" s="35" t="s">
        <v>181</v>
      </c>
      <c r="D758" s="35">
        <v>10001</v>
      </c>
      <c r="E758" s="35" t="s">
        <v>13</v>
      </c>
      <c r="F758" s="35">
        <v>41024.78</v>
      </c>
      <c r="G758" s="35">
        <v>0</v>
      </c>
      <c r="H758" s="36">
        <v>1189.71862</v>
      </c>
    </row>
    <row r="759" spans="1:8">
      <c r="A759" s="35" t="s">
        <v>127</v>
      </c>
      <c r="B759" s="35">
        <v>2005</v>
      </c>
      <c r="C759" s="35" t="s">
        <v>174</v>
      </c>
      <c r="D759" s="35">
        <v>10002</v>
      </c>
      <c r="E759" s="35" t="s">
        <v>13</v>
      </c>
      <c r="F759" s="35">
        <v>423694.65</v>
      </c>
      <c r="G759" s="35">
        <v>74698.57</v>
      </c>
      <c r="H759" s="36">
        <v>10120.88632</v>
      </c>
    </row>
    <row r="760" spans="1:8">
      <c r="A760" s="35" t="s">
        <v>127</v>
      </c>
      <c r="B760" s="35">
        <v>2006</v>
      </c>
      <c r="C760" s="35" t="s">
        <v>181</v>
      </c>
      <c r="D760" s="35">
        <v>10002</v>
      </c>
      <c r="E760" s="35" t="s">
        <v>13</v>
      </c>
      <c r="F760" s="35">
        <v>101397.55</v>
      </c>
      <c r="G760" s="35">
        <v>0</v>
      </c>
      <c r="H760" s="36">
        <v>2940.52895</v>
      </c>
    </row>
    <row r="761" spans="1:8">
      <c r="A761" s="35" t="s">
        <v>129</v>
      </c>
      <c r="B761" s="35">
        <v>2004</v>
      </c>
      <c r="C761" s="35" t="s">
        <v>174</v>
      </c>
      <c r="D761" s="35">
        <v>100000</v>
      </c>
      <c r="E761" s="35" t="s">
        <v>13</v>
      </c>
      <c r="F761" s="35">
        <v>324334.88</v>
      </c>
      <c r="G761" s="35">
        <v>14701.07</v>
      </c>
      <c r="H761" s="36">
        <v>8979.38049</v>
      </c>
    </row>
    <row r="762" spans="1:8">
      <c r="A762" s="35" t="s">
        <v>131</v>
      </c>
      <c r="B762" s="35">
        <v>2005</v>
      </c>
      <c r="C762" s="35" t="s">
        <v>174</v>
      </c>
      <c r="D762" s="35">
        <v>100001</v>
      </c>
      <c r="E762" s="35" t="s">
        <v>13</v>
      </c>
      <c r="F762" s="35">
        <v>432466.97</v>
      </c>
      <c r="G762" s="35">
        <v>263964.02</v>
      </c>
      <c r="H762" s="36">
        <v>4886.58554999999</v>
      </c>
    </row>
    <row r="763" spans="1:8">
      <c r="A763" s="35" t="s">
        <v>133</v>
      </c>
      <c r="B763" s="35">
        <v>2005</v>
      </c>
      <c r="C763" s="35" t="s">
        <v>174</v>
      </c>
      <c r="D763" s="35">
        <v>100002</v>
      </c>
      <c r="E763" s="35" t="s">
        <v>13</v>
      </c>
      <c r="F763" s="35">
        <v>430078.92</v>
      </c>
      <c r="G763" s="35">
        <v>465913.81</v>
      </c>
      <c r="H763" s="36">
        <v>-2000.04</v>
      </c>
    </row>
    <row r="764" spans="1:8">
      <c r="A764" s="35" t="s">
        <v>135</v>
      </c>
      <c r="B764" s="35">
        <v>2005</v>
      </c>
      <c r="C764" s="35" t="s">
        <v>174</v>
      </c>
      <c r="D764" s="35">
        <v>100003</v>
      </c>
      <c r="E764" s="35" t="s">
        <v>13</v>
      </c>
      <c r="F764" s="35">
        <v>169763.68</v>
      </c>
      <c r="G764" s="35">
        <v>373215.94</v>
      </c>
      <c r="H764" s="36">
        <v>-2000.06</v>
      </c>
    </row>
    <row r="765" spans="1:8">
      <c r="A765" s="35" t="s">
        <v>137</v>
      </c>
      <c r="B765" s="35">
        <v>2005</v>
      </c>
      <c r="C765" s="35" t="s">
        <v>174</v>
      </c>
      <c r="D765" s="35">
        <v>500000</v>
      </c>
      <c r="E765" s="35" t="s">
        <v>13</v>
      </c>
      <c r="F765" s="35">
        <v>65277.98</v>
      </c>
      <c r="G765" s="35">
        <v>443981.92</v>
      </c>
      <c r="H765" s="36">
        <v>-10000</v>
      </c>
    </row>
    <row r="766" spans="1:8">
      <c r="A766" s="35" t="s">
        <v>139</v>
      </c>
      <c r="B766" s="35">
        <v>2006</v>
      </c>
      <c r="C766" s="35" t="s">
        <v>174</v>
      </c>
      <c r="D766" s="35">
        <v>500000</v>
      </c>
      <c r="E766" s="35" t="s">
        <v>13</v>
      </c>
      <c r="F766" s="35">
        <v>474393.83</v>
      </c>
      <c r="G766" s="35">
        <v>246889.88</v>
      </c>
      <c r="H766" s="36">
        <v>6597.61455</v>
      </c>
    </row>
    <row r="767" spans="1:8">
      <c r="A767" s="35" t="s">
        <v>141</v>
      </c>
      <c r="B767" s="35">
        <v>2006</v>
      </c>
      <c r="C767" s="35" t="s">
        <v>181</v>
      </c>
      <c r="D767" s="35">
        <v>500000</v>
      </c>
      <c r="E767" s="35" t="s">
        <v>13</v>
      </c>
      <c r="F767" s="35">
        <v>235000.33</v>
      </c>
      <c r="G767" s="35">
        <v>117170</v>
      </c>
      <c r="H767" s="36">
        <v>3417.07957</v>
      </c>
    </row>
    <row r="768" spans="1:8">
      <c r="A768" s="35" t="s">
        <v>143</v>
      </c>
      <c r="B768" s="35">
        <v>2006</v>
      </c>
      <c r="C768" s="35" t="s">
        <v>181</v>
      </c>
      <c r="D768" s="35">
        <v>500000</v>
      </c>
      <c r="E768" s="35" t="s">
        <v>27</v>
      </c>
      <c r="F768" s="35">
        <v>292851.36</v>
      </c>
      <c r="G768" s="35">
        <v>497836.72</v>
      </c>
      <c r="H768" s="36">
        <v>-10000</v>
      </c>
    </row>
    <row r="769" spans="1:8">
      <c r="A769" s="35" t="s">
        <v>36</v>
      </c>
      <c r="B769" s="35">
        <v>2004</v>
      </c>
      <c r="C769" s="35" t="s">
        <v>172</v>
      </c>
      <c r="D769" s="35">
        <v>100002</v>
      </c>
      <c r="E769" s="35" t="s">
        <v>23</v>
      </c>
      <c r="F769" s="35">
        <v>1023883.12</v>
      </c>
      <c r="G769" s="35">
        <v>1307247.26</v>
      </c>
      <c r="H769" s="36">
        <v>-2000.04</v>
      </c>
    </row>
    <row r="770" spans="1:8">
      <c r="A770" s="35" t="s">
        <v>36</v>
      </c>
      <c r="B770" s="35">
        <v>2004</v>
      </c>
      <c r="C770" s="35" t="s">
        <v>174</v>
      </c>
      <c r="D770" s="35">
        <v>100002</v>
      </c>
      <c r="E770" s="35" t="s">
        <v>23</v>
      </c>
      <c r="F770" s="35">
        <v>60301.64</v>
      </c>
      <c r="G770" s="35">
        <v>117697.05</v>
      </c>
      <c r="H770" s="36">
        <v>-2000.04</v>
      </c>
    </row>
    <row r="771" spans="1:8">
      <c r="A771" s="35" t="s">
        <v>36</v>
      </c>
      <c r="B771" s="35">
        <v>2004</v>
      </c>
      <c r="C771" s="35" t="s">
        <v>179</v>
      </c>
      <c r="D771" s="35">
        <v>100002</v>
      </c>
      <c r="E771" s="35" t="s">
        <v>23</v>
      </c>
      <c r="F771" s="35">
        <v>398525.88</v>
      </c>
      <c r="G771" s="35">
        <v>0</v>
      </c>
      <c r="H771" s="36">
        <v>11557.25052</v>
      </c>
    </row>
    <row r="772" spans="1:8">
      <c r="A772" s="35" t="s">
        <v>36</v>
      </c>
      <c r="B772" s="35">
        <v>2005</v>
      </c>
      <c r="C772" s="35" t="s">
        <v>172</v>
      </c>
      <c r="D772" s="35">
        <v>100002</v>
      </c>
      <c r="E772" s="35" t="s">
        <v>23</v>
      </c>
      <c r="F772" s="35">
        <v>491116.34</v>
      </c>
      <c r="G772" s="35">
        <v>0</v>
      </c>
      <c r="H772" s="36">
        <v>14242.37386</v>
      </c>
    </row>
    <row r="773" spans="1:8">
      <c r="A773" s="35" t="s">
        <v>36</v>
      </c>
      <c r="B773" s="35">
        <v>2005</v>
      </c>
      <c r="C773" s="35" t="s">
        <v>174</v>
      </c>
      <c r="D773" s="35">
        <v>100002</v>
      </c>
      <c r="E773" s="35" t="s">
        <v>23</v>
      </c>
      <c r="F773" s="35">
        <v>131683.92</v>
      </c>
      <c r="G773" s="35">
        <v>481609.51</v>
      </c>
      <c r="H773" s="36">
        <v>-2000.04</v>
      </c>
    </row>
    <row r="774" spans="1:8">
      <c r="A774" s="35" t="s">
        <v>36</v>
      </c>
      <c r="B774" s="35">
        <v>2005</v>
      </c>
      <c r="C774" s="35" t="s">
        <v>176</v>
      </c>
      <c r="D774" s="35">
        <v>100002</v>
      </c>
      <c r="E774" s="35" t="s">
        <v>23</v>
      </c>
      <c r="F774" s="35">
        <v>680684.74</v>
      </c>
      <c r="G774" s="35">
        <v>959340.41</v>
      </c>
      <c r="H774" s="36">
        <v>-2000.04</v>
      </c>
    </row>
    <row r="775" spans="1:8">
      <c r="A775" s="35" t="s">
        <v>36</v>
      </c>
      <c r="B775" s="35">
        <v>2005</v>
      </c>
      <c r="C775" s="35" t="s">
        <v>177</v>
      </c>
      <c r="D775" s="35">
        <v>100002</v>
      </c>
      <c r="E775" s="35" t="s">
        <v>23</v>
      </c>
      <c r="F775" s="35">
        <v>392429</v>
      </c>
      <c r="G775" s="35">
        <v>0</v>
      </c>
      <c r="H775" s="36">
        <v>11380.441</v>
      </c>
    </row>
    <row r="776" spans="1:8">
      <c r="A776" s="35" t="s">
        <v>36</v>
      </c>
      <c r="B776" s="35">
        <v>2006</v>
      </c>
      <c r="C776" s="35" t="s">
        <v>181</v>
      </c>
      <c r="D776" s="35">
        <v>100002</v>
      </c>
      <c r="E776" s="35" t="s">
        <v>23</v>
      </c>
      <c r="F776" s="35">
        <v>1096392.97</v>
      </c>
      <c r="G776" s="35">
        <v>460351.14</v>
      </c>
      <c r="H776" s="36">
        <v>18445.2130699999</v>
      </c>
    </row>
    <row r="777" spans="1:8">
      <c r="A777" s="35" t="s">
        <v>36</v>
      </c>
      <c r="B777" s="35">
        <v>2006</v>
      </c>
      <c r="C777" s="35" t="s">
        <v>183</v>
      </c>
      <c r="D777" s="35">
        <v>100002</v>
      </c>
      <c r="E777" s="35" t="s">
        <v>23</v>
      </c>
      <c r="F777" s="35">
        <v>444347.04</v>
      </c>
      <c r="G777" s="35">
        <v>0</v>
      </c>
      <c r="H777" s="36">
        <v>12886.06416</v>
      </c>
    </row>
    <row r="778" spans="1:8">
      <c r="A778" s="35" t="s">
        <v>145</v>
      </c>
      <c r="B778" s="35">
        <v>2006</v>
      </c>
      <c r="C778" s="35" t="s">
        <v>181</v>
      </c>
      <c r="D778" s="35">
        <v>500000</v>
      </c>
      <c r="E778" s="35" t="s">
        <v>27</v>
      </c>
      <c r="F778" s="35">
        <v>467825.6</v>
      </c>
      <c r="G778" s="35">
        <v>444153.04</v>
      </c>
      <c r="H778" s="36">
        <v>686.50424</v>
      </c>
    </row>
    <row r="779" spans="1:8">
      <c r="A779" s="35" t="s">
        <v>146</v>
      </c>
      <c r="B779" s="35">
        <v>2006</v>
      </c>
      <c r="C779" s="35" t="s">
        <v>181</v>
      </c>
      <c r="D779" s="35">
        <v>500000</v>
      </c>
      <c r="E779" s="35" t="s">
        <v>27</v>
      </c>
      <c r="F779" s="35">
        <v>160377.72</v>
      </c>
      <c r="G779" s="35">
        <v>339353.45</v>
      </c>
      <c r="H779" s="36">
        <v>-10000</v>
      </c>
    </row>
    <row r="780" spans="1:8">
      <c r="A780" s="35" t="s">
        <v>147</v>
      </c>
      <c r="B780" s="35">
        <v>2006</v>
      </c>
      <c r="C780" s="35" t="s">
        <v>181</v>
      </c>
      <c r="D780" s="35">
        <v>500000</v>
      </c>
      <c r="E780" s="35" t="s">
        <v>27</v>
      </c>
      <c r="F780" s="35">
        <v>213006.55</v>
      </c>
      <c r="G780" s="35">
        <v>443599.67</v>
      </c>
      <c r="H780" s="36">
        <v>-10000</v>
      </c>
    </row>
    <row r="781" spans="1:8">
      <c r="A781" s="35" t="s">
        <v>148</v>
      </c>
      <c r="B781" s="35">
        <v>2006</v>
      </c>
      <c r="C781" s="35" t="s">
        <v>181</v>
      </c>
      <c r="D781" s="35">
        <v>10002</v>
      </c>
      <c r="E781" s="35" t="s">
        <v>27</v>
      </c>
      <c r="F781" s="35">
        <v>83931.41</v>
      </c>
      <c r="G781" s="35">
        <v>342049.63</v>
      </c>
      <c r="H781" s="36">
        <v>-200.04</v>
      </c>
    </row>
    <row r="782" spans="1:8">
      <c r="A782" s="35" t="s">
        <v>149</v>
      </c>
      <c r="B782" s="35">
        <v>2006</v>
      </c>
      <c r="C782" s="35" t="s">
        <v>181</v>
      </c>
      <c r="D782" s="35">
        <v>100000</v>
      </c>
      <c r="E782" s="35" t="s">
        <v>27</v>
      </c>
      <c r="F782" s="35">
        <v>189065.4</v>
      </c>
      <c r="G782" s="35">
        <v>484932.07</v>
      </c>
      <c r="H782" s="36">
        <v>-2000</v>
      </c>
    </row>
    <row r="783" spans="1:8">
      <c r="A783" s="35" t="s">
        <v>150</v>
      </c>
      <c r="B783" s="35">
        <v>2006</v>
      </c>
      <c r="C783" s="35" t="s">
        <v>181</v>
      </c>
      <c r="D783" s="35">
        <v>100001</v>
      </c>
      <c r="E783" s="35" t="s">
        <v>27</v>
      </c>
      <c r="F783" s="35">
        <v>443378.4</v>
      </c>
      <c r="G783" s="35">
        <v>413987.89</v>
      </c>
      <c r="H783" s="36">
        <v>852.32479</v>
      </c>
    </row>
    <row r="784" spans="1:8">
      <c r="A784" s="35" t="s">
        <v>151</v>
      </c>
      <c r="B784" s="35">
        <v>2006</v>
      </c>
      <c r="C784" s="35" t="s">
        <v>181</v>
      </c>
      <c r="D784" s="35">
        <v>100002</v>
      </c>
      <c r="E784" s="35" t="s">
        <v>27</v>
      </c>
      <c r="F784" s="35">
        <v>139060.51</v>
      </c>
      <c r="G784" s="35">
        <v>340688.47</v>
      </c>
      <c r="H784" s="36">
        <v>-2000.04</v>
      </c>
    </row>
    <row r="785" spans="1:8">
      <c r="A785" s="35" t="s">
        <v>152</v>
      </c>
      <c r="B785" s="35">
        <v>2006</v>
      </c>
      <c r="C785" s="35" t="s">
        <v>181</v>
      </c>
      <c r="D785" s="35">
        <v>100003</v>
      </c>
      <c r="E785" s="35" t="s">
        <v>27</v>
      </c>
      <c r="F785" s="35">
        <v>412750.64</v>
      </c>
      <c r="G785" s="35">
        <v>4530.09</v>
      </c>
      <c r="H785" s="36">
        <v>11838.39595</v>
      </c>
    </row>
    <row r="786" spans="1:8">
      <c r="A786" s="35" t="s">
        <v>153</v>
      </c>
      <c r="B786" s="35">
        <v>2006</v>
      </c>
      <c r="C786" s="35" t="s">
        <v>181</v>
      </c>
      <c r="D786" s="35">
        <v>500000</v>
      </c>
      <c r="E786" s="35" t="s">
        <v>27</v>
      </c>
      <c r="F786" s="35">
        <v>56941.68</v>
      </c>
      <c r="G786" s="35">
        <v>212433.99</v>
      </c>
      <c r="H786" s="36">
        <v>-10000</v>
      </c>
    </row>
    <row r="787" spans="1:8">
      <c r="A787" s="35" t="s">
        <v>154</v>
      </c>
      <c r="B787" s="35">
        <v>2006</v>
      </c>
      <c r="C787" s="35" t="s">
        <v>179</v>
      </c>
      <c r="D787" s="35">
        <v>500000</v>
      </c>
      <c r="E787" s="35" t="s">
        <v>27</v>
      </c>
      <c r="F787" s="35">
        <v>374361.37</v>
      </c>
      <c r="G787" s="35">
        <v>17082.89</v>
      </c>
      <c r="H787" s="36">
        <v>10361.07592</v>
      </c>
    </row>
    <row r="788" spans="1:8">
      <c r="A788" s="35" t="s">
        <v>39</v>
      </c>
      <c r="B788" s="35">
        <v>2004</v>
      </c>
      <c r="C788" s="35" t="s">
        <v>172</v>
      </c>
      <c r="D788" s="35">
        <v>100003</v>
      </c>
      <c r="E788" s="35" t="s">
        <v>27</v>
      </c>
      <c r="F788" s="35">
        <v>1107113.48</v>
      </c>
      <c r="G788" s="35">
        <v>802088.07</v>
      </c>
      <c r="H788" s="36">
        <v>8845.73689</v>
      </c>
    </row>
    <row r="789" spans="1:8">
      <c r="A789" s="35" t="s">
        <v>39</v>
      </c>
      <c r="B789" s="35">
        <v>2004</v>
      </c>
      <c r="C789" s="35" t="s">
        <v>184</v>
      </c>
      <c r="D789" s="35">
        <v>100003</v>
      </c>
      <c r="E789" s="35" t="s">
        <v>27</v>
      </c>
      <c r="F789" s="35">
        <v>324844.69</v>
      </c>
      <c r="G789" s="35">
        <v>0</v>
      </c>
      <c r="H789" s="36">
        <v>9420.49601</v>
      </c>
    </row>
    <row r="790" spans="1:8">
      <c r="A790" s="35" t="s">
        <v>39</v>
      </c>
      <c r="B790" s="35">
        <v>2005</v>
      </c>
      <c r="C790" s="35" t="s">
        <v>172</v>
      </c>
      <c r="D790" s="35">
        <v>100003</v>
      </c>
      <c r="E790" s="35" t="s">
        <v>27</v>
      </c>
      <c r="F790" s="35">
        <v>354823.41</v>
      </c>
      <c r="G790" s="35">
        <v>401535.77</v>
      </c>
      <c r="H790" s="36">
        <v>-2000.06</v>
      </c>
    </row>
    <row r="791" spans="1:8">
      <c r="A791" s="35" t="s">
        <v>39</v>
      </c>
      <c r="B791" s="35">
        <v>2005</v>
      </c>
      <c r="C791" s="35" t="s">
        <v>174</v>
      </c>
      <c r="D791" s="35">
        <v>100003</v>
      </c>
      <c r="E791" s="35" t="s">
        <v>27</v>
      </c>
      <c r="F791" s="35">
        <v>810326.8</v>
      </c>
      <c r="G791" s="35">
        <v>8047.3</v>
      </c>
      <c r="H791" s="36">
        <v>23266.1055</v>
      </c>
    </row>
    <row r="792" spans="1:8">
      <c r="A792" s="35" t="s">
        <v>39</v>
      </c>
      <c r="B792" s="35">
        <v>2005</v>
      </c>
      <c r="C792" s="35" t="s">
        <v>179</v>
      </c>
      <c r="D792" s="35">
        <v>100003</v>
      </c>
      <c r="E792" s="35" t="s">
        <v>27</v>
      </c>
      <c r="F792" s="35">
        <v>391422.86</v>
      </c>
      <c r="G792" s="35">
        <v>0</v>
      </c>
      <c r="H792" s="36">
        <v>11351.26294</v>
      </c>
    </row>
    <row r="793" spans="1:8">
      <c r="A793" s="35" t="s">
        <v>39</v>
      </c>
      <c r="B793" s="35">
        <v>2005</v>
      </c>
      <c r="C793" s="35" t="s">
        <v>176</v>
      </c>
      <c r="D793" s="35">
        <v>100003</v>
      </c>
      <c r="E793" s="35" t="s">
        <v>27</v>
      </c>
      <c r="F793" s="35">
        <v>546077.25</v>
      </c>
      <c r="G793" s="35">
        <v>674467.039999999</v>
      </c>
      <c r="H793" s="36">
        <v>-2000.06</v>
      </c>
    </row>
    <row r="794" spans="1:8">
      <c r="A794" s="35" t="s">
        <v>39</v>
      </c>
      <c r="B794" s="35">
        <v>2006</v>
      </c>
      <c r="C794" s="35" t="s">
        <v>174</v>
      </c>
      <c r="D794" s="35">
        <v>100003</v>
      </c>
      <c r="E794" s="35" t="s">
        <v>27</v>
      </c>
      <c r="F794" s="35">
        <v>485289.76</v>
      </c>
      <c r="G794" s="35">
        <v>478684.2</v>
      </c>
      <c r="H794" s="36">
        <v>191.561239999999</v>
      </c>
    </row>
    <row r="795" spans="1:8">
      <c r="A795" s="35" t="s">
        <v>39</v>
      </c>
      <c r="B795" s="35">
        <v>2006</v>
      </c>
      <c r="C795" s="35" t="s">
        <v>181</v>
      </c>
      <c r="D795" s="35">
        <v>100003</v>
      </c>
      <c r="E795" s="35" t="s">
        <v>27</v>
      </c>
      <c r="F795" s="35">
        <v>223006.44</v>
      </c>
      <c r="G795" s="35">
        <v>1273895.38</v>
      </c>
      <c r="H795" s="36">
        <v>-2000.06</v>
      </c>
    </row>
    <row r="796" spans="1:8">
      <c r="A796" s="35" t="s">
        <v>39</v>
      </c>
      <c r="B796" s="35">
        <v>2006</v>
      </c>
      <c r="C796" s="35" t="s">
        <v>179</v>
      </c>
      <c r="D796" s="35">
        <v>100003</v>
      </c>
      <c r="E796" s="35" t="s">
        <v>27</v>
      </c>
      <c r="F796" s="35">
        <v>184419.05</v>
      </c>
      <c r="G796" s="35">
        <v>250393.19</v>
      </c>
      <c r="H796" s="36">
        <v>-2000.06</v>
      </c>
    </row>
    <row r="797" spans="1:8">
      <c r="A797" s="35" t="s">
        <v>39</v>
      </c>
      <c r="B797" s="35">
        <v>2006</v>
      </c>
      <c r="C797" s="35" t="s">
        <v>176</v>
      </c>
      <c r="D797" s="35">
        <v>100003</v>
      </c>
      <c r="E797" s="35" t="s">
        <v>27</v>
      </c>
      <c r="F797" s="35">
        <v>161042.98</v>
      </c>
      <c r="G797" s="35">
        <v>170160.74</v>
      </c>
      <c r="H797" s="36">
        <v>-2000.06</v>
      </c>
    </row>
    <row r="798" spans="1:8">
      <c r="A798" s="35" t="s">
        <v>39</v>
      </c>
      <c r="B798" s="35">
        <v>2006</v>
      </c>
      <c r="C798" s="35" t="s">
        <v>182</v>
      </c>
      <c r="D798" s="35">
        <v>100003</v>
      </c>
      <c r="E798" s="35" t="s">
        <v>27</v>
      </c>
      <c r="F798" s="35">
        <v>476269.15</v>
      </c>
      <c r="G798" s="35">
        <v>0</v>
      </c>
      <c r="H798" s="36">
        <v>13811.80535</v>
      </c>
    </row>
    <row r="799" spans="1:8">
      <c r="A799" s="35" t="s">
        <v>155</v>
      </c>
      <c r="B799" s="35">
        <v>2006</v>
      </c>
      <c r="C799" s="35" t="s">
        <v>179</v>
      </c>
      <c r="D799" s="35">
        <v>500000</v>
      </c>
      <c r="E799" s="35" t="s">
        <v>27</v>
      </c>
      <c r="F799" s="35">
        <v>371699.27</v>
      </c>
      <c r="G799" s="35">
        <v>17066.08</v>
      </c>
      <c r="H799" s="36">
        <v>10284.36251</v>
      </c>
    </row>
    <row r="800" spans="1:8">
      <c r="A800" s="35" t="s">
        <v>156</v>
      </c>
      <c r="B800" s="35">
        <v>2006</v>
      </c>
      <c r="C800" s="35" t="s">
        <v>179</v>
      </c>
      <c r="D800" s="35">
        <v>500000</v>
      </c>
      <c r="E800" s="35" t="s">
        <v>27</v>
      </c>
      <c r="F800" s="35">
        <v>193571.99</v>
      </c>
      <c r="G800" s="35">
        <v>380555.12</v>
      </c>
      <c r="H800" s="36">
        <v>-10000</v>
      </c>
    </row>
    <row r="801" spans="1:8">
      <c r="A801" s="35" t="s">
        <v>157</v>
      </c>
      <c r="B801" s="35">
        <v>2006</v>
      </c>
      <c r="C801" s="35" t="s">
        <v>179</v>
      </c>
      <c r="D801" s="35">
        <v>500000</v>
      </c>
      <c r="E801" s="35" t="s">
        <v>27</v>
      </c>
      <c r="F801" s="35">
        <v>296766.52</v>
      </c>
      <c r="G801" s="35">
        <v>416945.62</v>
      </c>
      <c r="H801" s="36">
        <v>-10000</v>
      </c>
    </row>
    <row r="802" spans="1:8">
      <c r="A802" s="35" t="s">
        <v>158</v>
      </c>
      <c r="B802" s="35">
        <v>2004</v>
      </c>
      <c r="C802" s="35" t="s">
        <v>172</v>
      </c>
      <c r="D802" s="35">
        <v>500000</v>
      </c>
      <c r="E802" s="35" t="s">
        <v>27</v>
      </c>
      <c r="F802" s="35">
        <v>366993.64</v>
      </c>
      <c r="G802" s="35">
        <v>74576.49</v>
      </c>
      <c r="H802" s="36">
        <v>8480.09735</v>
      </c>
    </row>
    <row r="803" spans="1:8">
      <c r="A803" s="35" t="s">
        <v>159</v>
      </c>
      <c r="B803" s="35">
        <v>2004</v>
      </c>
      <c r="C803" s="35" t="s">
        <v>172</v>
      </c>
      <c r="D803" s="35">
        <v>500000</v>
      </c>
      <c r="E803" s="35" t="s">
        <v>27</v>
      </c>
      <c r="F803" s="35">
        <v>321836.01</v>
      </c>
      <c r="G803" s="35">
        <v>136101.63</v>
      </c>
      <c r="H803" s="36">
        <v>5386.29702</v>
      </c>
    </row>
    <row r="804" spans="1:8">
      <c r="A804" s="35" t="s">
        <v>160</v>
      </c>
      <c r="B804" s="35">
        <v>2004</v>
      </c>
      <c r="C804" s="35" t="s">
        <v>172</v>
      </c>
      <c r="D804" s="35">
        <v>500000</v>
      </c>
      <c r="E804" s="35" t="s">
        <v>18</v>
      </c>
      <c r="F804" s="35">
        <v>347833.88</v>
      </c>
      <c r="G804" s="35">
        <v>75109.49</v>
      </c>
      <c r="H804" s="36">
        <v>7909.00731</v>
      </c>
    </row>
    <row r="805" spans="1:8">
      <c r="A805" s="35" t="s">
        <v>161</v>
      </c>
      <c r="B805" s="35">
        <v>2004</v>
      </c>
      <c r="C805" s="35" t="s">
        <v>172</v>
      </c>
      <c r="D805" s="35">
        <v>100000</v>
      </c>
      <c r="E805" s="35" t="s">
        <v>23</v>
      </c>
      <c r="F805" s="35">
        <v>320363.54</v>
      </c>
      <c r="G805" s="35">
        <v>110139.01</v>
      </c>
      <c r="H805" s="36">
        <v>6096.51136999999</v>
      </c>
    </row>
    <row r="806" spans="1:8">
      <c r="A806" s="35" t="s">
        <v>162</v>
      </c>
      <c r="B806" s="35">
        <v>2004</v>
      </c>
      <c r="C806" s="35" t="s">
        <v>172</v>
      </c>
      <c r="D806" s="35">
        <v>10000</v>
      </c>
      <c r="E806" s="35" t="s">
        <v>27</v>
      </c>
      <c r="F806" s="35">
        <v>164330.04</v>
      </c>
      <c r="G806" s="35">
        <v>174606.39</v>
      </c>
      <c r="H806" s="36">
        <v>-200</v>
      </c>
    </row>
    <row r="807" spans="1:8">
      <c r="A807" s="35" t="s">
        <v>163</v>
      </c>
      <c r="B807" s="35">
        <v>2004</v>
      </c>
      <c r="C807" s="35" t="s">
        <v>172</v>
      </c>
      <c r="D807" s="35">
        <v>10001</v>
      </c>
      <c r="E807" s="35" t="s">
        <v>30</v>
      </c>
      <c r="F807" s="35">
        <v>87483.51</v>
      </c>
      <c r="G807" s="35">
        <v>97802.6</v>
      </c>
      <c r="H807" s="36">
        <v>-200.02</v>
      </c>
    </row>
    <row r="808" spans="1:8">
      <c r="A808" s="35" t="s">
        <v>164</v>
      </c>
      <c r="B808" s="35">
        <v>2004</v>
      </c>
      <c r="C808" s="35" t="s">
        <v>172</v>
      </c>
      <c r="D808" s="35">
        <v>10002</v>
      </c>
      <c r="E808" s="35" t="s">
        <v>13</v>
      </c>
      <c r="F808" s="35">
        <v>476020.39</v>
      </c>
      <c r="G808" s="35">
        <v>358589.92</v>
      </c>
      <c r="H808" s="36">
        <v>3405.48363</v>
      </c>
    </row>
    <row r="809" spans="1:8">
      <c r="A809" s="35" t="s">
        <v>9</v>
      </c>
      <c r="B809" s="35">
        <v>2005</v>
      </c>
      <c r="C809" s="35" t="s">
        <v>182</v>
      </c>
      <c r="D809" s="35">
        <v>500000</v>
      </c>
      <c r="E809" s="35" t="s">
        <v>13</v>
      </c>
      <c r="F809" s="35">
        <v>0</v>
      </c>
      <c r="G809" s="35">
        <v>300581.7</v>
      </c>
      <c r="H809" s="36">
        <v>-10000</v>
      </c>
    </row>
    <row r="810" spans="1:8">
      <c r="A810" s="35" t="s">
        <v>9</v>
      </c>
      <c r="B810" s="35">
        <v>2006</v>
      </c>
      <c r="C810" s="35" t="s">
        <v>184</v>
      </c>
      <c r="D810" s="35">
        <v>500000</v>
      </c>
      <c r="E810" s="35" t="s">
        <v>13</v>
      </c>
      <c r="F810" s="35">
        <v>0</v>
      </c>
      <c r="G810" s="35">
        <v>108320.12</v>
      </c>
      <c r="H810" s="36">
        <v>-10000</v>
      </c>
    </row>
    <row r="811" spans="1:8">
      <c r="A811" s="35" t="s">
        <v>9</v>
      </c>
      <c r="B811" s="35">
        <v>2006</v>
      </c>
      <c r="C811" s="35" t="s">
        <v>178</v>
      </c>
      <c r="D811" s="35">
        <v>500000</v>
      </c>
      <c r="E811" s="35" t="s">
        <v>13</v>
      </c>
      <c r="F811" s="35">
        <v>0</v>
      </c>
      <c r="G811" s="35">
        <v>17931.4</v>
      </c>
      <c r="H811" s="36">
        <v>-10000</v>
      </c>
    </row>
    <row r="812" spans="1:8">
      <c r="A812" s="35" t="s">
        <v>42</v>
      </c>
      <c r="B812" s="35">
        <v>2005</v>
      </c>
      <c r="C812" s="35" t="s">
        <v>172</v>
      </c>
      <c r="D812" s="35">
        <v>500000</v>
      </c>
      <c r="E812" s="35" t="s">
        <v>30</v>
      </c>
      <c r="F812" s="35">
        <v>0</v>
      </c>
      <c r="G812" s="35">
        <v>446068.33</v>
      </c>
      <c r="H812" s="36">
        <v>-10000</v>
      </c>
    </row>
    <row r="813" spans="1:8">
      <c r="A813" s="35" t="s">
        <v>42</v>
      </c>
      <c r="B813" s="35">
        <v>2005</v>
      </c>
      <c r="C813" s="35" t="s">
        <v>179</v>
      </c>
      <c r="D813" s="35">
        <v>500000</v>
      </c>
      <c r="E813" s="35" t="s">
        <v>30</v>
      </c>
      <c r="F813" s="35">
        <v>0</v>
      </c>
      <c r="G813" s="35">
        <v>279491.61</v>
      </c>
      <c r="H813" s="36">
        <v>-10000</v>
      </c>
    </row>
    <row r="814" spans="1:8">
      <c r="A814" s="35" t="s">
        <v>44</v>
      </c>
      <c r="B814" s="35">
        <v>2006</v>
      </c>
      <c r="C814" s="35" t="s">
        <v>179</v>
      </c>
      <c r="D814" s="35">
        <v>500000</v>
      </c>
      <c r="E814" s="35" t="s">
        <v>30</v>
      </c>
      <c r="F814" s="35">
        <v>0</v>
      </c>
      <c r="G814" s="35">
        <v>1135005.28</v>
      </c>
      <c r="H814" s="36">
        <v>-10000</v>
      </c>
    </row>
    <row r="815" spans="1:8">
      <c r="A815" s="35" t="s">
        <v>44</v>
      </c>
      <c r="B815" s="35">
        <v>2006</v>
      </c>
      <c r="C815" s="35" t="s">
        <v>182</v>
      </c>
      <c r="D815" s="35">
        <v>500000</v>
      </c>
      <c r="E815" s="35" t="s">
        <v>30</v>
      </c>
      <c r="F815" s="35">
        <v>0</v>
      </c>
      <c r="G815" s="35">
        <v>54897.91</v>
      </c>
      <c r="H815" s="36">
        <v>-10000</v>
      </c>
    </row>
    <row r="816" spans="1:8">
      <c r="A816" s="35" t="s">
        <v>46</v>
      </c>
      <c r="B816" s="35">
        <v>2004</v>
      </c>
      <c r="C816" s="35" t="s">
        <v>179</v>
      </c>
      <c r="D816" s="35">
        <v>500000</v>
      </c>
      <c r="E816" s="35" t="s">
        <v>13</v>
      </c>
      <c r="F816" s="35">
        <v>0</v>
      </c>
      <c r="G816" s="35">
        <v>397648.56</v>
      </c>
      <c r="H816" s="36">
        <v>-10000</v>
      </c>
    </row>
    <row r="817" spans="1:8">
      <c r="A817" s="35" t="s">
        <v>46</v>
      </c>
      <c r="B817" s="35">
        <v>2005</v>
      </c>
      <c r="C817" s="35" t="s">
        <v>177</v>
      </c>
      <c r="D817" s="35">
        <v>500000</v>
      </c>
      <c r="E817" s="35" t="s">
        <v>13</v>
      </c>
      <c r="F817" s="35">
        <v>0</v>
      </c>
      <c r="G817" s="35">
        <v>378564.03</v>
      </c>
      <c r="H817" s="36">
        <v>-10000</v>
      </c>
    </row>
    <row r="818" spans="1:8">
      <c r="A818" s="35" t="s">
        <v>46</v>
      </c>
      <c r="B818" s="35">
        <v>2006</v>
      </c>
      <c r="C818" s="35" t="s">
        <v>176</v>
      </c>
      <c r="D818" s="35">
        <v>500000</v>
      </c>
      <c r="E818" s="35" t="s">
        <v>13</v>
      </c>
      <c r="F818" s="35">
        <v>0</v>
      </c>
      <c r="G818" s="35">
        <v>418624.51</v>
      </c>
      <c r="H818" s="36">
        <v>-10000</v>
      </c>
    </row>
    <row r="819" spans="1:8">
      <c r="A819" s="35" t="s">
        <v>46</v>
      </c>
      <c r="B819" s="35">
        <v>2006</v>
      </c>
      <c r="C819" s="35" t="s">
        <v>183</v>
      </c>
      <c r="D819" s="35">
        <v>500000</v>
      </c>
      <c r="E819" s="35" t="s">
        <v>13</v>
      </c>
      <c r="F819" s="35">
        <v>0</v>
      </c>
      <c r="G819" s="35">
        <v>451548.9</v>
      </c>
      <c r="H819" s="36">
        <v>-10000</v>
      </c>
    </row>
    <row r="820" spans="1:8">
      <c r="A820" s="35" t="s">
        <v>48</v>
      </c>
      <c r="B820" s="35">
        <v>2004</v>
      </c>
      <c r="C820" s="35" t="s">
        <v>174</v>
      </c>
      <c r="D820" s="35">
        <v>500000</v>
      </c>
      <c r="E820" s="35" t="s">
        <v>18</v>
      </c>
      <c r="F820" s="35">
        <v>0</v>
      </c>
      <c r="G820" s="35">
        <v>132568.39</v>
      </c>
      <c r="H820" s="36">
        <v>-10000</v>
      </c>
    </row>
    <row r="821" spans="1:8">
      <c r="A821" s="35" t="s">
        <v>48</v>
      </c>
      <c r="B821" s="35">
        <v>2004</v>
      </c>
      <c r="C821" s="35" t="s">
        <v>184</v>
      </c>
      <c r="D821" s="35">
        <v>500000</v>
      </c>
      <c r="E821" s="35" t="s">
        <v>18</v>
      </c>
      <c r="F821" s="35">
        <v>0</v>
      </c>
      <c r="G821" s="35">
        <v>421263.92</v>
      </c>
      <c r="H821" s="36">
        <v>-10000</v>
      </c>
    </row>
    <row r="822" spans="1:8">
      <c r="A822" s="35" t="s">
        <v>48</v>
      </c>
      <c r="B822" s="35">
        <v>2005</v>
      </c>
      <c r="C822" s="35" t="s">
        <v>172</v>
      </c>
      <c r="D822" s="35">
        <v>500000</v>
      </c>
      <c r="E822" s="35" t="s">
        <v>18</v>
      </c>
      <c r="F822" s="35">
        <v>0</v>
      </c>
      <c r="G822" s="35">
        <v>192122.86</v>
      </c>
      <c r="H822" s="36">
        <v>-10000</v>
      </c>
    </row>
    <row r="823" spans="1:8">
      <c r="A823" s="35" t="s">
        <v>48</v>
      </c>
      <c r="B823" s="35">
        <v>2005</v>
      </c>
      <c r="C823" s="35" t="s">
        <v>177</v>
      </c>
      <c r="D823" s="35">
        <v>500000</v>
      </c>
      <c r="E823" s="35" t="s">
        <v>18</v>
      </c>
      <c r="F823" s="35">
        <v>0</v>
      </c>
      <c r="G823" s="35">
        <v>936636.11</v>
      </c>
      <c r="H823" s="36">
        <v>-10000</v>
      </c>
    </row>
    <row r="824" spans="1:8">
      <c r="A824" s="35" t="s">
        <v>48</v>
      </c>
      <c r="B824" s="35">
        <v>2006</v>
      </c>
      <c r="C824" s="35" t="s">
        <v>183</v>
      </c>
      <c r="D824" s="35">
        <v>500000</v>
      </c>
      <c r="E824" s="35" t="s">
        <v>18</v>
      </c>
      <c r="F824" s="35">
        <v>0</v>
      </c>
      <c r="G824" s="35">
        <v>301881.84</v>
      </c>
      <c r="H824" s="36">
        <v>-10000</v>
      </c>
    </row>
    <row r="825" spans="1:8">
      <c r="A825" s="35" t="s">
        <v>48</v>
      </c>
      <c r="B825" s="35">
        <v>2006</v>
      </c>
      <c r="C825" s="35" t="s">
        <v>182</v>
      </c>
      <c r="D825" s="35">
        <v>500000</v>
      </c>
      <c r="E825" s="35" t="s">
        <v>18</v>
      </c>
      <c r="F825" s="35">
        <v>0</v>
      </c>
      <c r="G825" s="35">
        <v>187077.47</v>
      </c>
      <c r="H825" s="36">
        <v>-10000</v>
      </c>
    </row>
    <row r="826" spans="1:8">
      <c r="A826" s="35" t="s">
        <v>50</v>
      </c>
      <c r="B826" s="35">
        <v>2004</v>
      </c>
      <c r="C826" s="35" t="s">
        <v>181</v>
      </c>
      <c r="D826" s="35">
        <v>500000</v>
      </c>
      <c r="E826" s="35" t="s">
        <v>23</v>
      </c>
      <c r="F826" s="35">
        <v>0</v>
      </c>
      <c r="G826" s="35">
        <v>309081.96</v>
      </c>
      <c r="H826" s="36">
        <v>-10000</v>
      </c>
    </row>
    <row r="827" spans="1:8">
      <c r="A827" s="35" t="s">
        <v>50</v>
      </c>
      <c r="B827" s="35">
        <v>2004</v>
      </c>
      <c r="C827" s="35" t="s">
        <v>176</v>
      </c>
      <c r="D827" s="35">
        <v>500000</v>
      </c>
      <c r="E827" s="35" t="s">
        <v>23</v>
      </c>
      <c r="F827" s="35">
        <v>0</v>
      </c>
      <c r="G827" s="35">
        <v>715395</v>
      </c>
      <c r="H827" s="36">
        <v>-10000</v>
      </c>
    </row>
    <row r="828" spans="1:8">
      <c r="A828" s="35" t="s">
        <v>50</v>
      </c>
      <c r="B828" s="35">
        <v>2005</v>
      </c>
      <c r="C828" s="35" t="s">
        <v>178</v>
      </c>
      <c r="D828" s="35">
        <v>500000</v>
      </c>
      <c r="E828" s="35" t="s">
        <v>23</v>
      </c>
      <c r="F828" s="35">
        <v>0</v>
      </c>
      <c r="G828" s="35">
        <v>442218.8</v>
      </c>
      <c r="H828" s="36">
        <v>-10000</v>
      </c>
    </row>
    <row r="829" spans="1:8">
      <c r="A829" s="35" t="s">
        <v>50</v>
      </c>
      <c r="B829" s="35">
        <v>2006</v>
      </c>
      <c r="C829" s="35" t="s">
        <v>174</v>
      </c>
      <c r="D829" s="35">
        <v>500000</v>
      </c>
      <c r="E829" s="35" t="s">
        <v>23</v>
      </c>
      <c r="F829" s="35">
        <v>0</v>
      </c>
      <c r="G829" s="35">
        <v>291397.61</v>
      </c>
      <c r="H829" s="36">
        <v>-10000</v>
      </c>
    </row>
    <row r="830" spans="1:8">
      <c r="A830" s="35" t="s">
        <v>50</v>
      </c>
      <c r="B830" s="35">
        <v>2006</v>
      </c>
      <c r="C830" s="35" t="s">
        <v>177</v>
      </c>
      <c r="D830" s="35">
        <v>500000</v>
      </c>
      <c r="E830" s="35" t="s">
        <v>23</v>
      </c>
      <c r="F830" s="35">
        <v>0</v>
      </c>
      <c r="G830" s="35">
        <v>19420.4</v>
      </c>
      <c r="H830" s="36">
        <v>-10000</v>
      </c>
    </row>
    <row r="831" spans="1:8">
      <c r="A831" s="35" t="s">
        <v>52</v>
      </c>
      <c r="B831" s="35">
        <v>2006</v>
      </c>
      <c r="C831" s="35" t="s">
        <v>177</v>
      </c>
      <c r="D831" s="35">
        <v>500000</v>
      </c>
      <c r="E831" s="35" t="s">
        <v>27</v>
      </c>
      <c r="F831" s="35">
        <v>0</v>
      </c>
      <c r="G831" s="35">
        <v>399543.76</v>
      </c>
      <c r="H831" s="36">
        <v>-10000</v>
      </c>
    </row>
    <row r="832" spans="1:8">
      <c r="A832" s="35" t="s">
        <v>52</v>
      </c>
      <c r="B832" s="35">
        <v>2006</v>
      </c>
      <c r="C832" s="35" t="s">
        <v>180</v>
      </c>
      <c r="D832" s="35">
        <v>500000</v>
      </c>
      <c r="E832" s="35" t="s">
        <v>27</v>
      </c>
      <c r="F832" s="35">
        <v>0</v>
      </c>
      <c r="G832" s="35">
        <v>283991.31</v>
      </c>
      <c r="H832" s="36">
        <v>-10000</v>
      </c>
    </row>
    <row r="833" spans="1:8">
      <c r="A833" s="35" t="s">
        <v>54</v>
      </c>
      <c r="B833" s="35">
        <v>2004</v>
      </c>
      <c r="C833" s="35" t="s">
        <v>174</v>
      </c>
      <c r="D833" s="35">
        <v>500000</v>
      </c>
      <c r="E833" s="35" t="s">
        <v>30</v>
      </c>
      <c r="F833" s="35">
        <v>0</v>
      </c>
      <c r="G833" s="35">
        <v>31407.94</v>
      </c>
      <c r="H833" s="36">
        <v>-10000</v>
      </c>
    </row>
    <row r="834" spans="1:8">
      <c r="A834" s="35" t="s">
        <v>54</v>
      </c>
      <c r="B834" s="35">
        <v>2005</v>
      </c>
      <c r="C834" s="35" t="s">
        <v>179</v>
      </c>
      <c r="D834" s="35">
        <v>500000</v>
      </c>
      <c r="E834" s="35" t="s">
        <v>30</v>
      </c>
      <c r="F834" s="35">
        <v>0</v>
      </c>
      <c r="G834" s="35">
        <v>381663.82</v>
      </c>
      <c r="H834" s="36">
        <v>-10000</v>
      </c>
    </row>
    <row r="835" spans="1:8">
      <c r="A835" s="35" t="s">
        <v>54</v>
      </c>
      <c r="B835" s="35">
        <v>2005</v>
      </c>
      <c r="C835" s="35" t="s">
        <v>182</v>
      </c>
      <c r="D835" s="35">
        <v>500000</v>
      </c>
      <c r="E835" s="35" t="s">
        <v>30</v>
      </c>
      <c r="F835" s="35">
        <v>0</v>
      </c>
      <c r="G835" s="35">
        <v>146332.28</v>
      </c>
      <c r="H835" s="36">
        <v>-10000</v>
      </c>
    </row>
    <row r="836" spans="1:8">
      <c r="A836" s="35" t="s">
        <v>54</v>
      </c>
      <c r="B836" s="35">
        <v>2006</v>
      </c>
      <c r="C836" s="35" t="s">
        <v>184</v>
      </c>
      <c r="D836" s="35">
        <v>500000</v>
      </c>
      <c r="E836" s="35" t="s">
        <v>30</v>
      </c>
      <c r="F836" s="35">
        <v>0</v>
      </c>
      <c r="G836" s="35">
        <v>270022.66</v>
      </c>
      <c r="H836" s="36">
        <v>-10000</v>
      </c>
    </row>
    <row r="837" spans="1:8">
      <c r="A837" s="35" t="s">
        <v>54</v>
      </c>
      <c r="B837" s="35">
        <v>2006</v>
      </c>
      <c r="C837" s="35" t="s">
        <v>178</v>
      </c>
      <c r="D837" s="35">
        <v>500000</v>
      </c>
      <c r="E837" s="35" t="s">
        <v>30</v>
      </c>
      <c r="F837" s="35">
        <v>0</v>
      </c>
      <c r="G837" s="35">
        <v>421366.14</v>
      </c>
      <c r="H837" s="36">
        <v>-10000</v>
      </c>
    </row>
    <row r="838" spans="1:8">
      <c r="A838" s="35" t="s">
        <v>56</v>
      </c>
      <c r="B838" s="35">
        <v>2006</v>
      </c>
      <c r="C838" s="35" t="s">
        <v>179</v>
      </c>
      <c r="D838" s="35">
        <v>500000</v>
      </c>
      <c r="E838" s="35" t="s">
        <v>13</v>
      </c>
      <c r="F838" s="35">
        <v>0</v>
      </c>
      <c r="G838" s="35">
        <v>22353.12</v>
      </c>
      <c r="H838" s="36">
        <v>-10000</v>
      </c>
    </row>
    <row r="839" spans="1:8">
      <c r="A839" s="35" t="s">
        <v>56</v>
      </c>
      <c r="B839" s="35">
        <v>2006</v>
      </c>
      <c r="C839" s="35" t="s">
        <v>176</v>
      </c>
      <c r="D839" s="35">
        <v>500000</v>
      </c>
      <c r="E839" s="35" t="s">
        <v>13</v>
      </c>
      <c r="F839" s="35">
        <v>0</v>
      </c>
      <c r="G839" s="35">
        <v>514424.6</v>
      </c>
      <c r="H839" s="36">
        <v>-10000</v>
      </c>
    </row>
    <row r="840" spans="1:8">
      <c r="A840" s="35" t="s">
        <v>56</v>
      </c>
      <c r="B840" s="35">
        <v>2006</v>
      </c>
      <c r="C840" s="35" t="s">
        <v>182</v>
      </c>
      <c r="D840" s="35">
        <v>500000</v>
      </c>
      <c r="E840" s="35" t="s">
        <v>13</v>
      </c>
      <c r="F840" s="35">
        <v>0</v>
      </c>
      <c r="G840" s="35">
        <v>466381.38</v>
      </c>
      <c r="H840" s="36">
        <v>-10000</v>
      </c>
    </row>
    <row r="841" spans="1:8">
      <c r="A841" s="35" t="s">
        <v>56</v>
      </c>
      <c r="B841" s="35">
        <v>2006</v>
      </c>
      <c r="C841" s="35" t="s">
        <v>180</v>
      </c>
      <c r="D841" s="35">
        <v>500000</v>
      </c>
      <c r="E841" s="35" t="s">
        <v>13</v>
      </c>
      <c r="F841" s="35">
        <v>0</v>
      </c>
      <c r="G841" s="35">
        <v>316781.38</v>
      </c>
      <c r="H841" s="36">
        <v>-10000</v>
      </c>
    </row>
    <row r="842" spans="1:8">
      <c r="A842" s="35" t="s">
        <v>56</v>
      </c>
      <c r="B842" s="35">
        <v>2006</v>
      </c>
      <c r="C842" s="35" t="s">
        <v>185</v>
      </c>
      <c r="D842" s="35">
        <v>500000</v>
      </c>
      <c r="E842" s="35" t="s">
        <v>13</v>
      </c>
      <c r="F842" s="35">
        <v>0</v>
      </c>
      <c r="G842" s="35">
        <v>19422.01</v>
      </c>
      <c r="H842" s="36">
        <v>-10000</v>
      </c>
    </row>
    <row r="843" spans="1:8">
      <c r="A843" s="35" t="s">
        <v>58</v>
      </c>
      <c r="B843" s="35">
        <v>2004</v>
      </c>
      <c r="C843" s="35" t="s">
        <v>179</v>
      </c>
      <c r="D843" s="35">
        <v>100000</v>
      </c>
      <c r="E843" s="35" t="s">
        <v>18</v>
      </c>
      <c r="F843" s="35">
        <v>0</v>
      </c>
      <c r="G843" s="35">
        <v>397962.74</v>
      </c>
      <c r="H843" s="36">
        <v>-2000</v>
      </c>
    </row>
    <row r="844" spans="1:8">
      <c r="A844" s="35" t="s">
        <v>58</v>
      </c>
      <c r="B844" s="35">
        <v>2005</v>
      </c>
      <c r="C844" s="35" t="s">
        <v>183</v>
      </c>
      <c r="D844" s="35">
        <v>100000</v>
      </c>
      <c r="E844" s="35" t="s">
        <v>18</v>
      </c>
      <c r="F844" s="35">
        <v>0</v>
      </c>
      <c r="G844" s="35">
        <v>319252.1</v>
      </c>
      <c r="H844" s="36">
        <v>-2000</v>
      </c>
    </row>
    <row r="845" spans="1:8">
      <c r="A845" s="35" t="s">
        <v>58</v>
      </c>
      <c r="B845" s="35">
        <v>2005</v>
      </c>
      <c r="C845" s="35" t="s">
        <v>177</v>
      </c>
      <c r="D845" s="35">
        <v>100000</v>
      </c>
      <c r="E845" s="35" t="s">
        <v>18</v>
      </c>
      <c r="F845" s="35">
        <v>0</v>
      </c>
      <c r="G845" s="35">
        <v>158055.15</v>
      </c>
      <c r="H845" s="36">
        <v>-2000</v>
      </c>
    </row>
    <row r="846" spans="1:8">
      <c r="A846" s="35" t="s">
        <v>58</v>
      </c>
      <c r="B846" s="35">
        <v>2005</v>
      </c>
      <c r="C846" s="35" t="s">
        <v>184</v>
      </c>
      <c r="D846" s="35">
        <v>100000</v>
      </c>
      <c r="E846" s="35" t="s">
        <v>18</v>
      </c>
      <c r="F846" s="35">
        <v>0</v>
      </c>
      <c r="G846" s="35">
        <v>462327.94</v>
      </c>
      <c r="H846" s="36">
        <v>-2000</v>
      </c>
    </row>
    <row r="847" spans="1:8">
      <c r="A847" s="35" t="s">
        <v>60</v>
      </c>
      <c r="B847" s="35">
        <v>2004</v>
      </c>
      <c r="C847" s="35" t="s">
        <v>184</v>
      </c>
      <c r="D847" s="35">
        <v>10000</v>
      </c>
      <c r="E847" s="35" t="s">
        <v>23</v>
      </c>
      <c r="F847" s="35">
        <v>0</v>
      </c>
      <c r="G847" s="35">
        <v>360514.82</v>
      </c>
      <c r="H847" s="36">
        <v>-200</v>
      </c>
    </row>
    <row r="848" spans="1:8">
      <c r="A848" s="35" t="s">
        <v>60</v>
      </c>
      <c r="B848" s="35">
        <v>2005</v>
      </c>
      <c r="C848" s="35" t="s">
        <v>183</v>
      </c>
      <c r="D848" s="35">
        <v>10000</v>
      </c>
      <c r="E848" s="35" t="s">
        <v>23</v>
      </c>
      <c r="F848" s="35">
        <v>0</v>
      </c>
      <c r="G848" s="35">
        <v>106706.01</v>
      </c>
      <c r="H848" s="36">
        <v>-200</v>
      </c>
    </row>
    <row r="849" spans="1:8">
      <c r="A849" s="35" t="s">
        <v>60</v>
      </c>
      <c r="B849" s="35">
        <v>2005</v>
      </c>
      <c r="C849" s="35" t="s">
        <v>182</v>
      </c>
      <c r="D849" s="35">
        <v>10000</v>
      </c>
      <c r="E849" s="35" t="s">
        <v>23</v>
      </c>
      <c r="F849" s="35">
        <v>0</v>
      </c>
      <c r="G849" s="35">
        <v>272845.84</v>
      </c>
      <c r="H849" s="36">
        <v>-200</v>
      </c>
    </row>
    <row r="850" spans="1:8">
      <c r="A850" s="35" t="s">
        <v>60</v>
      </c>
      <c r="B850" s="35">
        <v>2005</v>
      </c>
      <c r="C850" s="35" t="s">
        <v>180</v>
      </c>
      <c r="D850" s="35">
        <v>10000</v>
      </c>
      <c r="E850" s="35" t="s">
        <v>23</v>
      </c>
      <c r="F850" s="35">
        <v>0</v>
      </c>
      <c r="G850" s="35">
        <v>488863.03</v>
      </c>
      <c r="H850" s="36">
        <v>-200</v>
      </c>
    </row>
    <row r="851" spans="1:8">
      <c r="A851" s="35" t="s">
        <v>60</v>
      </c>
      <c r="B851" s="35">
        <v>2006</v>
      </c>
      <c r="C851" s="35" t="s">
        <v>179</v>
      </c>
      <c r="D851" s="35">
        <v>10000</v>
      </c>
      <c r="E851" s="35" t="s">
        <v>23</v>
      </c>
      <c r="F851" s="35">
        <v>0</v>
      </c>
      <c r="G851" s="35">
        <v>238146.39</v>
      </c>
      <c r="H851" s="36">
        <v>-200</v>
      </c>
    </row>
    <row r="852" spans="1:8">
      <c r="A852" s="35" t="s">
        <v>60</v>
      </c>
      <c r="B852" s="35">
        <v>2006</v>
      </c>
      <c r="C852" s="35" t="s">
        <v>176</v>
      </c>
      <c r="D852" s="35">
        <v>10000</v>
      </c>
      <c r="E852" s="35" t="s">
        <v>23</v>
      </c>
      <c r="F852" s="35">
        <v>0</v>
      </c>
      <c r="G852" s="35">
        <v>505686.15</v>
      </c>
      <c r="H852" s="36">
        <v>-200</v>
      </c>
    </row>
    <row r="853" spans="1:8">
      <c r="A853" s="35" t="s">
        <v>60</v>
      </c>
      <c r="B853" s="35">
        <v>2006</v>
      </c>
      <c r="C853" s="35" t="s">
        <v>185</v>
      </c>
      <c r="D853" s="35">
        <v>10000</v>
      </c>
      <c r="E853" s="35" t="s">
        <v>23</v>
      </c>
      <c r="F853" s="35">
        <v>0</v>
      </c>
      <c r="G853" s="35">
        <v>283448.72</v>
      </c>
      <c r="H853" s="36">
        <v>-200</v>
      </c>
    </row>
    <row r="854" spans="1:8">
      <c r="A854" s="35" t="s">
        <v>14</v>
      </c>
      <c r="B854" s="35">
        <v>2005</v>
      </c>
      <c r="C854" s="35" t="s">
        <v>177</v>
      </c>
      <c r="D854" s="35">
        <v>100000</v>
      </c>
      <c r="E854" s="35" t="s">
        <v>18</v>
      </c>
      <c r="F854" s="35">
        <v>0</v>
      </c>
      <c r="G854" s="35">
        <v>323308.54</v>
      </c>
      <c r="H854" s="36">
        <v>-2000</v>
      </c>
    </row>
    <row r="855" spans="1:8">
      <c r="A855" s="35" t="s">
        <v>14</v>
      </c>
      <c r="B855" s="35">
        <v>2005</v>
      </c>
      <c r="C855" s="35" t="s">
        <v>178</v>
      </c>
      <c r="D855" s="35">
        <v>100000</v>
      </c>
      <c r="E855" s="35" t="s">
        <v>18</v>
      </c>
      <c r="F855" s="35">
        <v>0</v>
      </c>
      <c r="G855" s="35">
        <v>489679.37</v>
      </c>
      <c r="H855" s="36">
        <v>-2000</v>
      </c>
    </row>
    <row r="856" spans="1:8">
      <c r="A856" s="35" t="s">
        <v>14</v>
      </c>
      <c r="B856" s="35">
        <v>2006</v>
      </c>
      <c r="C856" s="35" t="s">
        <v>180</v>
      </c>
      <c r="D856" s="35">
        <v>100000</v>
      </c>
      <c r="E856" s="35" t="s">
        <v>18</v>
      </c>
      <c r="F856" s="35">
        <v>0</v>
      </c>
      <c r="G856" s="35">
        <v>414752.81</v>
      </c>
      <c r="H856" s="36">
        <v>-2000</v>
      </c>
    </row>
    <row r="857" spans="1:8">
      <c r="A857" s="35" t="s">
        <v>62</v>
      </c>
      <c r="B857" s="35">
        <v>2004</v>
      </c>
      <c r="C857" s="35" t="s">
        <v>179</v>
      </c>
      <c r="D857" s="35">
        <v>10001</v>
      </c>
      <c r="E857" s="35" t="s">
        <v>27</v>
      </c>
      <c r="F857" s="35">
        <v>0</v>
      </c>
      <c r="G857" s="35">
        <v>290279.56</v>
      </c>
      <c r="H857" s="36">
        <v>-200.02</v>
      </c>
    </row>
    <row r="858" spans="1:8">
      <c r="A858" s="35" t="s">
        <v>62</v>
      </c>
      <c r="B858" s="35">
        <v>2005</v>
      </c>
      <c r="C858" s="35" t="s">
        <v>182</v>
      </c>
      <c r="D858" s="35">
        <v>10001</v>
      </c>
      <c r="E858" s="35" t="s">
        <v>27</v>
      </c>
      <c r="F858" s="35">
        <v>0</v>
      </c>
      <c r="G858" s="35">
        <v>3430.07</v>
      </c>
      <c r="H858" s="36">
        <v>-200.02</v>
      </c>
    </row>
    <row r="859" spans="1:8">
      <c r="A859" s="35" t="s">
        <v>62</v>
      </c>
      <c r="B859" s="35">
        <v>2005</v>
      </c>
      <c r="C859" s="35" t="s">
        <v>178</v>
      </c>
      <c r="D859" s="35">
        <v>10001</v>
      </c>
      <c r="E859" s="35" t="s">
        <v>27</v>
      </c>
      <c r="F859" s="35">
        <v>0</v>
      </c>
      <c r="G859" s="35">
        <v>787404.95</v>
      </c>
      <c r="H859" s="36">
        <v>-200.02</v>
      </c>
    </row>
    <row r="860" spans="1:8">
      <c r="A860" s="35" t="s">
        <v>62</v>
      </c>
      <c r="B860" s="35">
        <v>2006</v>
      </c>
      <c r="C860" s="35" t="s">
        <v>182</v>
      </c>
      <c r="D860" s="35">
        <v>10001</v>
      </c>
      <c r="E860" s="35" t="s">
        <v>27</v>
      </c>
      <c r="F860" s="35">
        <v>0</v>
      </c>
      <c r="G860" s="35">
        <v>474967.28</v>
      </c>
      <c r="H860" s="36">
        <v>-200.02</v>
      </c>
    </row>
    <row r="861" spans="1:8">
      <c r="A861" s="35" t="s">
        <v>64</v>
      </c>
      <c r="B861" s="35">
        <v>2004</v>
      </c>
      <c r="C861" s="35" t="s">
        <v>176</v>
      </c>
      <c r="D861" s="35">
        <v>10002</v>
      </c>
      <c r="E861" s="35" t="s">
        <v>30</v>
      </c>
      <c r="F861" s="35">
        <v>0</v>
      </c>
      <c r="G861" s="35">
        <v>212026.76</v>
      </c>
      <c r="H861" s="36">
        <v>-200.04</v>
      </c>
    </row>
    <row r="862" spans="1:8">
      <c r="A862" s="35" t="s">
        <v>64</v>
      </c>
      <c r="B862" s="35">
        <v>2005</v>
      </c>
      <c r="C862" s="35" t="s">
        <v>182</v>
      </c>
      <c r="D862" s="35">
        <v>10002</v>
      </c>
      <c r="E862" s="35" t="s">
        <v>30</v>
      </c>
      <c r="F862" s="35">
        <v>0</v>
      </c>
      <c r="G862" s="35">
        <v>174090.36</v>
      </c>
      <c r="H862" s="36">
        <v>-200.04</v>
      </c>
    </row>
    <row r="863" spans="1:8">
      <c r="A863" s="35" t="s">
        <v>64</v>
      </c>
      <c r="B863" s="35">
        <v>2005</v>
      </c>
      <c r="C863" s="35" t="s">
        <v>177</v>
      </c>
      <c r="D863" s="35">
        <v>10002</v>
      </c>
      <c r="E863" s="35" t="s">
        <v>30</v>
      </c>
      <c r="F863" s="35">
        <v>0</v>
      </c>
      <c r="G863" s="35">
        <v>619632.06</v>
      </c>
      <c r="H863" s="36">
        <v>-200.04</v>
      </c>
    </row>
    <row r="864" spans="1:8">
      <c r="A864" s="35" t="s">
        <v>64</v>
      </c>
      <c r="B864" s="35">
        <v>2005</v>
      </c>
      <c r="C864" s="35" t="s">
        <v>184</v>
      </c>
      <c r="D864" s="35">
        <v>10002</v>
      </c>
      <c r="E864" s="35" t="s">
        <v>30</v>
      </c>
      <c r="F864" s="35">
        <v>0</v>
      </c>
      <c r="G864" s="35">
        <v>440036.49</v>
      </c>
      <c r="H864" s="36">
        <v>-200.04</v>
      </c>
    </row>
    <row r="865" spans="1:8">
      <c r="A865" s="35" t="s">
        <v>64</v>
      </c>
      <c r="B865" s="35">
        <v>2005</v>
      </c>
      <c r="C865" s="35" t="s">
        <v>185</v>
      </c>
      <c r="D865" s="35">
        <v>10002</v>
      </c>
      <c r="E865" s="35" t="s">
        <v>30</v>
      </c>
      <c r="F865" s="35">
        <v>0</v>
      </c>
      <c r="G865" s="35">
        <v>36303.8</v>
      </c>
      <c r="H865" s="36">
        <v>-200.04</v>
      </c>
    </row>
    <row r="866" spans="1:8">
      <c r="A866" s="35" t="s">
        <v>64</v>
      </c>
      <c r="B866" s="35">
        <v>2006</v>
      </c>
      <c r="C866" s="35" t="s">
        <v>174</v>
      </c>
      <c r="D866" s="35">
        <v>10002</v>
      </c>
      <c r="E866" s="35" t="s">
        <v>30</v>
      </c>
      <c r="F866" s="35">
        <v>0</v>
      </c>
      <c r="G866" s="35">
        <v>168872.78</v>
      </c>
      <c r="H866" s="36">
        <v>-200.04</v>
      </c>
    </row>
    <row r="867" spans="1:8">
      <c r="A867" s="35" t="s">
        <v>64</v>
      </c>
      <c r="B867" s="35">
        <v>2006</v>
      </c>
      <c r="C867" s="35" t="s">
        <v>178</v>
      </c>
      <c r="D867" s="35">
        <v>10002</v>
      </c>
      <c r="E867" s="35" t="s">
        <v>30</v>
      </c>
      <c r="F867" s="35">
        <v>0</v>
      </c>
      <c r="G867" s="35">
        <v>406325.92</v>
      </c>
      <c r="H867" s="36">
        <v>-200.04</v>
      </c>
    </row>
    <row r="868" spans="1:8">
      <c r="A868" s="35" t="s">
        <v>66</v>
      </c>
      <c r="B868" s="35">
        <v>2004</v>
      </c>
      <c r="C868" s="35" t="s">
        <v>176</v>
      </c>
      <c r="D868" s="35">
        <v>100000</v>
      </c>
      <c r="E868" s="35" t="s">
        <v>13</v>
      </c>
      <c r="F868" s="35">
        <v>0</v>
      </c>
      <c r="G868" s="35">
        <v>400619.72</v>
      </c>
      <c r="H868" s="36">
        <v>-2000</v>
      </c>
    </row>
    <row r="869" spans="1:8">
      <c r="A869" s="35" t="s">
        <v>66</v>
      </c>
      <c r="B869" s="35">
        <v>2004</v>
      </c>
      <c r="C869" s="35" t="s">
        <v>184</v>
      </c>
      <c r="D869" s="35">
        <v>100000</v>
      </c>
      <c r="E869" s="35" t="s">
        <v>13</v>
      </c>
      <c r="F869" s="35">
        <v>0</v>
      </c>
      <c r="G869" s="35">
        <v>786372.61</v>
      </c>
      <c r="H869" s="36">
        <v>-2000</v>
      </c>
    </row>
    <row r="870" spans="1:8">
      <c r="A870" s="35" t="s">
        <v>66</v>
      </c>
      <c r="B870" s="35">
        <v>2005</v>
      </c>
      <c r="C870" s="35" t="s">
        <v>172</v>
      </c>
      <c r="D870" s="35">
        <v>100000</v>
      </c>
      <c r="E870" s="35" t="s">
        <v>13</v>
      </c>
      <c r="F870" s="35">
        <v>0</v>
      </c>
      <c r="G870" s="35">
        <v>491841.36</v>
      </c>
      <c r="H870" s="36">
        <v>-2000</v>
      </c>
    </row>
    <row r="871" spans="1:8">
      <c r="A871" s="35" t="s">
        <v>66</v>
      </c>
      <c r="B871" s="35">
        <v>2005</v>
      </c>
      <c r="C871" s="35" t="s">
        <v>182</v>
      </c>
      <c r="D871" s="35">
        <v>100000</v>
      </c>
      <c r="E871" s="35" t="s">
        <v>13</v>
      </c>
      <c r="F871" s="35">
        <v>0</v>
      </c>
      <c r="G871" s="35">
        <v>326352.35</v>
      </c>
      <c r="H871" s="36">
        <v>-2000</v>
      </c>
    </row>
    <row r="872" spans="1:8">
      <c r="A872" s="35" t="s">
        <v>66</v>
      </c>
      <c r="B872" s="35">
        <v>2005</v>
      </c>
      <c r="C872" s="35" t="s">
        <v>177</v>
      </c>
      <c r="D872" s="35">
        <v>100000</v>
      </c>
      <c r="E872" s="35" t="s">
        <v>13</v>
      </c>
      <c r="F872" s="35">
        <v>0</v>
      </c>
      <c r="G872" s="35">
        <v>358473.24</v>
      </c>
      <c r="H872" s="36">
        <v>-2000</v>
      </c>
    </row>
    <row r="873" spans="1:8">
      <c r="A873" s="35" t="s">
        <v>66</v>
      </c>
      <c r="B873" s="35">
        <v>2005</v>
      </c>
      <c r="C873" s="35" t="s">
        <v>184</v>
      </c>
      <c r="D873" s="35">
        <v>100000</v>
      </c>
      <c r="E873" s="35" t="s">
        <v>13</v>
      </c>
      <c r="F873" s="35">
        <v>0</v>
      </c>
      <c r="G873" s="35">
        <v>161525.23</v>
      </c>
      <c r="H873" s="36">
        <v>-2000</v>
      </c>
    </row>
    <row r="874" spans="1:8">
      <c r="A874" s="35" t="s">
        <v>66</v>
      </c>
      <c r="B874" s="35">
        <v>2005</v>
      </c>
      <c r="C874" s="35" t="s">
        <v>180</v>
      </c>
      <c r="D874" s="35">
        <v>100000</v>
      </c>
      <c r="E874" s="35" t="s">
        <v>13</v>
      </c>
      <c r="F874" s="35">
        <v>0</v>
      </c>
      <c r="G874" s="35">
        <v>252242.89</v>
      </c>
      <c r="H874" s="36">
        <v>-2000</v>
      </c>
    </row>
    <row r="875" spans="1:8">
      <c r="A875" s="35" t="s">
        <v>66</v>
      </c>
      <c r="B875" s="35">
        <v>2006</v>
      </c>
      <c r="C875" s="35" t="s">
        <v>172</v>
      </c>
      <c r="D875" s="35">
        <v>100000</v>
      </c>
      <c r="E875" s="35" t="s">
        <v>13</v>
      </c>
      <c r="F875" s="35">
        <v>0</v>
      </c>
      <c r="G875" s="35">
        <v>295479.4</v>
      </c>
      <c r="H875" s="36">
        <v>-2000</v>
      </c>
    </row>
    <row r="876" spans="1:8">
      <c r="A876" s="35" t="s">
        <v>66</v>
      </c>
      <c r="B876" s="35">
        <v>2006</v>
      </c>
      <c r="C876" s="35" t="s">
        <v>176</v>
      </c>
      <c r="D876" s="35">
        <v>100000</v>
      </c>
      <c r="E876" s="35" t="s">
        <v>13</v>
      </c>
      <c r="F876" s="35">
        <v>0</v>
      </c>
      <c r="G876" s="35">
        <v>625629.78</v>
      </c>
      <c r="H876" s="36">
        <v>-2000</v>
      </c>
    </row>
    <row r="877" spans="1:8">
      <c r="A877" s="35" t="s">
        <v>68</v>
      </c>
      <c r="B877" s="35">
        <v>2004</v>
      </c>
      <c r="C877" s="35" t="s">
        <v>178</v>
      </c>
      <c r="D877" s="35">
        <v>100001</v>
      </c>
      <c r="E877" s="35" t="s">
        <v>18</v>
      </c>
      <c r="F877" s="35">
        <v>0</v>
      </c>
      <c r="G877" s="35">
        <v>460739.99</v>
      </c>
      <c r="H877" s="36">
        <v>-2000.02</v>
      </c>
    </row>
    <row r="878" spans="1:8">
      <c r="A878" s="35" t="s">
        <v>68</v>
      </c>
      <c r="B878" s="35">
        <v>2005</v>
      </c>
      <c r="C878" s="35" t="s">
        <v>184</v>
      </c>
      <c r="D878" s="35">
        <v>100001</v>
      </c>
      <c r="E878" s="35" t="s">
        <v>18</v>
      </c>
      <c r="F878" s="35">
        <v>0</v>
      </c>
      <c r="G878" s="35">
        <v>51006.31</v>
      </c>
      <c r="H878" s="36">
        <v>-2000.02</v>
      </c>
    </row>
    <row r="879" spans="1:8">
      <c r="A879" s="35" t="s">
        <v>68</v>
      </c>
      <c r="B879" s="35">
        <v>2005</v>
      </c>
      <c r="C879" s="35" t="s">
        <v>178</v>
      </c>
      <c r="D879" s="35">
        <v>100001</v>
      </c>
      <c r="E879" s="35" t="s">
        <v>18</v>
      </c>
      <c r="F879" s="35">
        <v>0</v>
      </c>
      <c r="G879" s="35">
        <v>357145.18</v>
      </c>
      <c r="H879" s="36">
        <v>-2000.02</v>
      </c>
    </row>
    <row r="880" spans="1:8">
      <c r="A880" s="35" t="s">
        <v>68</v>
      </c>
      <c r="B880" s="35">
        <v>2006</v>
      </c>
      <c r="C880" s="35" t="s">
        <v>174</v>
      </c>
      <c r="D880" s="35">
        <v>100001</v>
      </c>
      <c r="E880" s="35" t="s">
        <v>18</v>
      </c>
      <c r="F880" s="35">
        <v>0</v>
      </c>
      <c r="G880" s="35">
        <v>128396.43</v>
      </c>
      <c r="H880" s="36">
        <v>-2000.02</v>
      </c>
    </row>
    <row r="881" spans="1:8">
      <c r="A881" s="35" t="s">
        <v>69</v>
      </c>
      <c r="B881" s="35">
        <v>2004</v>
      </c>
      <c r="C881" s="35" t="s">
        <v>179</v>
      </c>
      <c r="D881" s="35">
        <v>100002</v>
      </c>
      <c r="E881" s="35" t="s">
        <v>23</v>
      </c>
      <c r="F881" s="35">
        <v>0</v>
      </c>
      <c r="G881" s="35">
        <v>265058.6</v>
      </c>
      <c r="H881" s="36">
        <v>-2000.04</v>
      </c>
    </row>
    <row r="882" spans="1:8">
      <c r="A882" s="35" t="s">
        <v>69</v>
      </c>
      <c r="B882" s="35">
        <v>2005</v>
      </c>
      <c r="C882" s="35" t="s">
        <v>172</v>
      </c>
      <c r="D882" s="35">
        <v>100002</v>
      </c>
      <c r="E882" s="35" t="s">
        <v>23</v>
      </c>
      <c r="F882" s="35">
        <v>0</v>
      </c>
      <c r="G882" s="35">
        <v>119424.8</v>
      </c>
      <c r="H882" s="36">
        <v>-2000.04</v>
      </c>
    </row>
    <row r="883" spans="1:8">
      <c r="A883" s="35" t="s">
        <v>69</v>
      </c>
      <c r="B883" s="35">
        <v>2005</v>
      </c>
      <c r="C883" s="35" t="s">
        <v>184</v>
      </c>
      <c r="D883" s="35">
        <v>100002</v>
      </c>
      <c r="E883" s="35" t="s">
        <v>23</v>
      </c>
      <c r="F883" s="35">
        <v>0</v>
      </c>
      <c r="G883" s="35">
        <v>91333.61</v>
      </c>
      <c r="H883" s="36">
        <v>-2000.04</v>
      </c>
    </row>
    <row r="884" spans="1:8">
      <c r="A884" s="35" t="s">
        <v>69</v>
      </c>
      <c r="B884" s="35">
        <v>2005</v>
      </c>
      <c r="C884" s="35" t="s">
        <v>180</v>
      </c>
      <c r="D884" s="35">
        <v>100002</v>
      </c>
      <c r="E884" s="35" t="s">
        <v>23</v>
      </c>
      <c r="F884" s="35">
        <v>0</v>
      </c>
      <c r="G884" s="35">
        <v>336081</v>
      </c>
      <c r="H884" s="36">
        <v>-2000.04</v>
      </c>
    </row>
    <row r="885" spans="1:8">
      <c r="A885" s="35" t="s">
        <v>69</v>
      </c>
      <c r="B885" s="35">
        <v>2005</v>
      </c>
      <c r="C885" s="35" t="s">
        <v>185</v>
      </c>
      <c r="D885" s="35">
        <v>100002</v>
      </c>
      <c r="E885" s="35" t="s">
        <v>23</v>
      </c>
      <c r="F885" s="35">
        <v>0</v>
      </c>
      <c r="G885" s="35">
        <v>234532.76</v>
      </c>
      <c r="H885" s="36">
        <v>-2000.04</v>
      </c>
    </row>
    <row r="886" spans="1:8">
      <c r="A886" s="35" t="s">
        <v>69</v>
      </c>
      <c r="B886" s="35">
        <v>2006</v>
      </c>
      <c r="C886" s="35" t="s">
        <v>174</v>
      </c>
      <c r="D886" s="35">
        <v>100002</v>
      </c>
      <c r="E886" s="35" t="s">
        <v>23</v>
      </c>
      <c r="F886" s="35">
        <v>0</v>
      </c>
      <c r="G886" s="35">
        <v>404104.02</v>
      </c>
      <c r="H886" s="36">
        <v>-2000.04</v>
      </c>
    </row>
    <row r="887" spans="1:8">
      <c r="A887" s="35" t="s">
        <v>69</v>
      </c>
      <c r="B887" s="35">
        <v>2006</v>
      </c>
      <c r="C887" s="35" t="s">
        <v>182</v>
      </c>
      <c r="D887" s="35">
        <v>100002</v>
      </c>
      <c r="E887" s="35" t="s">
        <v>23</v>
      </c>
      <c r="F887" s="35">
        <v>0</v>
      </c>
      <c r="G887" s="35">
        <v>296181.25</v>
      </c>
      <c r="H887" s="36">
        <v>-2000.04</v>
      </c>
    </row>
    <row r="888" spans="1:8">
      <c r="A888" s="35" t="s">
        <v>69</v>
      </c>
      <c r="B888" s="35">
        <v>2006</v>
      </c>
      <c r="C888" s="35" t="s">
        <v>178</v>
      </c>
      <c r="D888" s="35">
        <v>100002</v>
      </c>
      <c r="E888" s="35" t="s">
        <v>23</v>
      </c>
      <c r="F888" s="35">
        <v>0</v>
      </c>
      <c r="G888" s="35">
        <v>293906.39</v>
      </c>
      <c r="H888" s="36">
        <v>-2000.04</v>
      </c>
    </row>
    <row r="889" spans="1:8">
      <c r="A889" s="35" t="s">
        <v>70</v>
      </c>
      <c r="B889" s="35">
        <v>2004</v>
      </c>
      <c r="C889" s="35" t="s">
        <v>174</v>
      </c>
      <c r="D889" s="35">
        <v>100003</v>
      </c>
      <c r="E889" s="35" t="s">
        <v>27</v>
      </c>
      <c r="F889" s="35">
        <v>0</v>
      </c>
      <c r="G889" s="35">
        <v>180779.68</v>
      </c>
      <c r="H889" s="36">
        <v>-2000.06</v>
      </c>
    </row>
    <row r="890" spans="1:8">
      <c r="A890" s="35" t="s">
        <v>70</v>
      </c>
      <c r="B890" s="35">
        <v>2005</v>
      </c>
      <c r="C890" s="35" t="s">
        <v>177</v>
      </c>
      <c r="D890" s="35">
        <v>100003</v>
      </c>
      <c r="E890" s="35" t="s">
        <v>27</v>
      </c>
      <c r="F890" s="35">
        <v>0</v>
      </c>
      <c r="G890" s="35">
        <v>107234.03</v>
      </c>
      <c r="H890" s="36">
        <v>-2000.06</v>
      </c>
    </row>
    <row r="891" spans="1:8">
      <c r="A891" s="35" t="s">
        <v>70</v>
      </c>
      <c r="B891" s="35">
        <v>2005</v>
      </c>
      <c r="C891" s="35" t="s">
        <v>180</v>
      </c>
      <c r="D891" s="35">
        <v>100003</v>
      </c>
      <c r="E891" s="35" t="s">
        <v>27</v>
      </c>
      <c r="F891" s="35">
        <v>0</v>
      </c>
      <c r="G891" s="35">
        <v>79598.85</v>
      </c>
      <c r="H891" s="36">
        <v>-2000.06</v>
      </c>
    </row>
    <row r="892" spans="1:8">
      <c r="A892" s="35" t="s">
        <v>70</v>
      </c>
      <c r="B892" s="35">
        <v>2006</v>
      </c>
      <c r="C892" s="35" t="s">
        <v>172</v>
      </c>
      <c r="D892" s="35">
        <v>100003</v>
      </c>
      <c r="E892" s="35" t="s">
        <v>27</v>
      </c>
      <c r="F892" s="35">
        <v>0</v>
      </c>
      <c r="G892" s="35">
        <v>48211.68</v>
      </c>
      <c r="H892" s="36">
        <v>-2000.06</v>
      </c>
    </row>
    <row r="893" spans="1:8">
      <c r="A893" s="35" t="s">
        <v>70</v>
      </c>
      <c r="B893" s="35">
        <v>2006</v>
      </c>
      <c r="C893" s="35" t="s">
        <v>176</v>
      </c>
      <c r="D893" s="35">
        <v>100003</v>
      </c>
      <c r="E893" s="35" t="s">
        <v>27</v>
      </c>
      <c r="F893" s="35">
        <v>0</v>
      </c>
      <c r="G893" s="35">
        <v>32250.04</v>
      </c>
      <c r="H893" s="36">
        <v>-2000.06</v>
      </c>
    </row>
    <row r="894" spans="1:8">
      <c r="A894" s="35" t="s">
        <v>71</v>
      </c>
      <c r="B894" s="35">
        <v>2004</v>
      </c>
      <c r="C894" s="35" t="s">
        <v>176</v>
      </c>
      <c r="D894" s="35">
        <v>500000</v>
      </c>
      <c r="E894" s="35" t="s">
        <v>30</v>
      </c>
      <c r="F894" s="35">
        <v>0</v>
      </c>
      <c r="G894" s="35">
        <v>194116.74</v>
      </c>
      <c r="H894" s="36">
        <v>-10000</v>
      </c>
    </row>
    <row r="895" spans="1:8">
      <c r="A895" s="35" t="s">
        <v>71</v>
      </c>
      <c r="B895" s="35">
        <v>2004</v>
      </c>
      <c r="C895" s="35" t="s">
        <v>178</v>
      </c>
      <c r="D895" s="35">
        <v>500000</v>
      </c>
      <c r="E895" s="35" t="s">
        <v>30</v>
      </c>
      <c r="F895" s="35">
        <v>0</v>
      </c>
      <c r="G895" s="35">
        <v>496338.31</v>
      </c>
      <c r="H895" s="36">
        <v>-10000</v>
      </c>
    </row>
    <row r="896" spans="1:8">
      <c r="A896" s="35" t="s">
        <v>71</v>
      </c>
      <c r="B896" s="35">
        <v>2005</v>
      </c>
      <c r="C896" s="35" t="s">
        <v>178</v>
      </c>
      <c r="D896" s="35">
        <v>500000</v>
      </c>
      <c r="E896" s="35" t="s">
        <v>30</v>
      </c>
      <c r="F896" s="35">
        <v>0</v>
      </c>
      <c r="G896" s="35">
        <v>230338.06</v>
      </c>
      <c r="H896" s="36">
        <v>-10000</v>
      </c>
    </row>
    <row r="897" spans="1:8">
      <c r="A897" s="35" t="s">
        <v>71</v>
      </c>
      <c r="B897" s="35">
        <v>2005</v>
      </c>
      <c r="C897" s="35" t="s">
        <v>185</v>
      </c>
      <c r="D897" s="35">
        <v>500000</v>
      </c>
      <c r="E897" s="35" t="s">
        <v>30</v>
      </c>
      <c r="F897" s="35">
        <v>0</v>
      </c>
      <c r="G897" s="35">
        <v>198693.47</v>
      </c>
      <c r="H897" s="36">
        <v>-10000</v>
      </c>
    </row>
    <row r="898" spans="1:8">
      <c r="A898" s="35" t="s">
        <v>71</v>
      </c>
      <c r="B898" s="35">
        <v>2006</v>
      </c>
      <c r="C898" s="35" t="s">
        <v>182</v>
      </c>
      <c r="D898" s="35">
        <v>500000</v>
      </c>
      <c r="E898" s="35" t="s">
        <v>30</v>
      </c>
      <c r="F898" s="35">
        <v>0</v>
      </c>
      <c r="G898" s="35">
        <v>210609.37</v>
      </c>
      <c r="H898" s="36">
        <v>-10000</v>
      </c>
    </row>
    <row r="899" spans="1:8">
      <c r="A899" s="35" t="s">
        <v>72</v>
      </c>
      <c r="B899" s="35">
        <v>2004</v>
      </c>
      <c r="C899" s="35" t="s">
        <v>174</v>
      </c>
      <c r="D899" s="35">
        <v>500000</v>
      </c>
      <c r="E899" s="35" t="s">
        <v>13</v>
      </c>
      <c r="F899" s="35">
        <v>0</v>
      </c>
      <c r="G899" s="35">
        <v>341428.78</v>
      </c>
      <c r="H899" s="36">
        <v>-10000</v>
      </c>
    </row>
    <row r="900" spans="1:8">
      <c r="A900" s="35" t="s">
        <v>72</v>
      </c>
      <c r="B900" s="35">
        <v>2005</v>
      </c>
      <c r="C900" s="35" t="s">
        <v>172</v>
      </c>
      <c r="D900" s="35">
        <v>500000</v>
      </c>
      <c r="E900" s="35" t="s">
        <v>13</v>
      </c>
      <c r="F900" s="35">
        <v>0</v>
      </c>
      <c r="G900" s="35">
        <v>416983.85</v>
      </c>
      <c r="H900" s="36">
        <v>-10000</v>
      </c>
    </row>
    <row r="901" spans="1:8">
      <c r="A901" s="35" t="s">
        <v>72</v>
      </c>
      <c r="B901" s="35">
        <v>2005</v>
      </c>
      <c r="C901" s="35" t="s">
        <v>179</v>
      </c>
      <c r="D901" s="35">
        <v>500000</v>
      </c>
      <c r="E901" s="35" t="s">
        <v>13</v>
      </c>
      <c r="F901" s="35">
        <v>0</v>
      </c>
      <c r="G901" s="35">
        <v>301213.69</v>
      </c>
      <c r="H901" s="36">
        <v>-10000</v>
      </c>
    </row>
    <row r="902" spans="1:8">
      <c r="A902" s="35" t="s">
        <v>72</v>
      </c>
      <c r="B902" s="35">
        <v>2005</v>
      </c>
      <c r="C902" s="35" t="s">
        <v>177</v>
      </c>
      <c r="D902" s="35">
        <v>500000</v>
      </c>
      <c r="E902" s="35" t="s">
        <v>13</v>
      </c>
      <c r="F902" s="35">
        <v>0</v>
      </c>
      <c r="G902" s="35">
        <v>467152.77</v>
      </c>
      <c r="H902" s="36">
        <v>-10000</v>
      </c>
    </row>
    <row r="903" spans="1:8">
      <c r="A903" s="35" t="s">
        <v>72</v>
      </c>
      <c r="B903" s="35">
        <v>2005</v>
      </c>
      <c r="C903" s="35" t="s">
        <v>185</v>
      </c>
      <c r="D903" s="35">
        <v>500000</v>
      </c>
      <c r="E903" s="35" t="s">
        <v>13</v>
      </c>
      <c r="F903" s="35">
        <v>0</v>
      </c>
      <c r="G903" s="35">
        <v>95633.07</v>
      </c>
      <c r="H903" s="36">
        <v>-10000</v>
      </c>
    </row>
    <row r="904" spans="1:8">
      <c r="A904" s="35" t="s">
        <v>72</v>
      </c>
      <c r="B904" s="35">
        <v>2006</v>
      </c>
      <c r="C904" s="35" t="s">
        <v>172</v>
      </c>
      <c r="D904" s="35">
        <v>500000</v>
      </c>
      <c r="E904" s="35" t="s">
        <v>13</v>
      </c>
      <c r="F904" s="35">
        <v>0</v>
      </c>
      <c r="G904" s="35">
        <v>20731.16</v>
      </c>
      <c r="H904" s="36">
        <v>-10000</v>
      </c>
    </row>
    <row r="905" spans="1:8">
      <c r="A905" s="35" t="s">
        <v>72</v>
      </c>
      <c r="B905" s="35">
        <v>2006</v>
      </c>
      <c r="C905" s="35" t="s">
        <v>174</v>
      </c>
      <c r="D905" s="35">
        <v>500000</v>
      </c>
      <c r="E905" s="35" t="s">
        <v>13</v>
      </c>
      <c r="F905" s="35">
        <v>0</v>
      </c>
      <c r="G905" s="35">
        <v>378264.88</v>
      </c>
      <c r="H905" s="36">
        <v>-10000</v>
      </c>
    </row>
    <row r="906" spans="1:8">
      <c r="A906" s="35" t="s">
        <v>72</v>
      </c>
      <c r="B906" s="35">
        <v>2006</v>
      </c>
      <c r="C906" s="35" t="s">
        <v>176</v>
      </c>
      <c r="D906" s="35">
        <v>500000</v>
      </c>
      <c r="E906" s="35" t="s">
        <v>13</v>
      </c>
      <c r="F906" s="35">
        <v>0</v>
      </c>
      <c r="G906" s="35">
        <v>205709.44</v>
      </c>
      <c r="H906" s="36">
        <v>-10000</v>
      </c>
    </row>
    <row r="907" spans="1:8">
      <c r="A907" s="35" t="s">
        <v>72</v>
      </c>
      <c r="B907" s="35">
        <v>2006</v>
      </c>
      <c r="C907" s="35" t="s">
        <v>183</v>
      </c>
      <c r="D907" s="35">
        <v>500000</v>
      </c>
      <c r="E907" s="35" t="s">
        <v>13</v>
      </c>
      <c r="F907" s="35">
        <v>0</v>
      </c>
      <c r="G907" s="35">
        <v>109197.07</v>
      </c>
      <c r="H907" s="36">
        <v>-10000</v>
      </c>
    </row>
    <row r="908" spans="1:8">
      <c r="A908" s="35" t="s">
        <v>72</v>
      </c>
      <c r="B908" s="35">
        <v>2006</v>
      </c>
      <c r="C908" s="35" t="s">
        <v>182</v>
      </c>
      <c r="D908" s="35">
        <v>500000</v>
      </c>
      <c r="E908" s="35" t="s">
        <v>13</v>
      </c>
      <c r="F908" s="35">
        <v>0</v>
      </c>
      <c r="G908" s="35">
        <v>450349.66</v>
      </c>
      <c r="H908" s="36">
        <v>-10000</v>
      </c>
    </row>
    <row r="909" spans="1:8">
      <c r="A909" s="35" t="s">
        <v>73</v>
      </c>
      <c r="B909" s="35">
        <v>2004</v>
      </c>
      <c r="C909" s="35" t="s">
        <v>176</v>
      </c>
      <c r="D909" s="35">
        <v>500000</v>
      </c>
      <c r="E909" s="35" t="s">
        <v>18</v>
      </c>
      <c r="F909" s="35">
        <v>0</v>
      </c>
      <c r="G909" s="35">
        <v>439770.39</v>
      </c>
      <c r="H909" s="36">
        <v>-10000</v>
      </c>
    </row>
    <row r="910" spans="1:8">
      <c r="A910" s="35" t="s">
        <v>73</v>
      </c>
      <c r="B910" s="35">
        <v>2005</v>
      </c>
      <c r="C910" s="35" t="s">
        <v>172</v>
      </c>
      <c r="D910" s="35">
        <v>500000</v>
      </c>
      <c r="E910" s="35" t="s">
        <v>18</v>
      </c>
      <c r="F910" s="35">
        <v>0</v>
      </c>
      <c r="G910" s="35">
        <v>260066.61</v>
      </c>
      <c r="H910" s="36">
        <v>-10000</v>
      </c>
    </row>
    <row r="911" spans="1:8">
      <c r="A911" s="35" t="s">
        <v>73</v>
      </c>
      <c r="B911" s="35">
        <v>2005</v>
      </c>
      <c r="C911" s="35" t="s">
        <v>177</v>
      </c>
      <c r="D911" s="35">
        <v>500000</v>
      </c>
      <c r="E911" s="35" t="s">
        <v>18</v>
      </c>
      <c r="F911" s="35">
        <v>0</v>
      </c>
      <c r="G911" s="35">
        <v>95564</v>
      </c>
      <c r="H911" s="36">
        <v>-10000</v>
      </c>
    </row>
    <row r="912" spans="1:8">
      <c r="A912" s="35" t="s">
        <v>73</v>
      </c>
      <c r="B912" s="35">
        <v>2006</v>
      </c>
      <c r="C912" s="35" t="s">
        <v>172</v>
      </c>
      <c r="D912" s="35">
        <v>500000</v>
      </c>
      <c r="E912" s="35" t="s">
        <v>18</v>
      </c>
      <c r="F912" s="35">
        <v>0</v>
      </c>
      <c r="G912" s="35">
        <v>320582.18</v>
      </c>
      <c r="H912" s="36">
        <v>-10000</v>
      </c>
    </row>
    <row r="913" spans="1:8">
      <c r="A913" s="35" t="s">
        <v>73</v>
      </c>
      <c r="B913" s="35">
        <v>2006</v>
      </c>
      <c r="C913" s="35" t="s">
        <v>174</v>
      </c>
      <c r="D913" s="35">
        <v>500000</v>
      </c>
      <c r="E913" s="35" t="s">
        <v>18</v>
      </c>
      <c r="F913" s="35">
        <v>0</v>
      </c>
      <c r="G913" s="35">
        <v>438099.24</v>
      </c>
      <c r="H913" s="36">
        <v>-10000</v>
      </c>
    </row>
    <row r="914" spans="1:8">
      <c r="A914" s="35" t="s">
        <v>73</v>
      </c>
      <c r="B914" s="35">
        <v>2006</v>
      </c>
      <c r="C914" s="35" t="s">
        <v>182</v>
      </c>
      <c r="D914" s="35">
        <v>500000</v>
      </c>
      <c r="E914" s="35" t="s">
        <v>18</v>
      </c>
      <c r="F914" s="35">
        <v>0</v>
      </c>
      <c r="G914" s="35">
        <v>589130.97</v>
      </c>
      <c r="H914" s="36">
        <v>-10000</v>
      </c>
    </row>
    <row r="915" spans="1:8">
      <c r="A915" s="35" t="s">
        <v>75</v>
      </c>
      <c r="B915" s="35">
        <v>2004</v>
      </c>
      <c r="C915" s="35" t="s">
        <v>176</v>
      </c>
      <c r="D915" s="35">
        <v>500000</v>
      </c>
      <c r="E915" s="35" t="s">
        <v>23</v>
      </c>
      <c r="F915" s="35">
        <v>0</v>
      </c>
      <c r="G915" s="35">
        <v>74815.83</v>
      </c>
      <c r="H915" s="36">
        <v>-10000</v>
      </c>
    </row>
    <row r="916" spans="1:8">
      <c r="A916" s="35" t="s">
        <v>75</v>
      </c>
      <c r="B916" s="35">
        <v>2005</v>
      </c>
      <c r="C916" s="35" t="s">
        <v>172</v>
      </c>
      <c r="D916" s="35">
        <v>500000</v>
      </c>
      <c r="E916" s="35" t="s">
        <v>23</v>
      </c>
      <c r="F916" s="35">
        <v>0</v>
      </c>
      <c r="G916" s="35">
        <v>418608.36</v>
      </c>
      <c r="H916" s="36">
        <v>-10000</v>
      </c>
    </row>
    <row r="917" spans="1:8">
      <c r="A917" s="35" t="s">
        <v>75</v>
      </c>
      <c r="B917" s="35">
        <v>2005</v>
      </c>
      <c r="C917" s="35" t="s">
        <v>177</v>
      </c>
      <c r="D917" s="35">
        <v>500000</v>
      </c>
      <c r="E917" s="35" t="s">
        <v>23</v>
      </c>
      <c r="F917" s="35">
        <v>0</v>
      </c>
      <c r="G917" s="35">
        <v>453843.06</v>
      </c>
      <c r="H917" s="36">
        <v>-10000</v>
      </c>
    </row>
    <row r="918" spans="1:8">
      <c r="A918" s="35" t="s">
        <v>75</v>
      </c>
      <c r="B918" s="35">
        <v>2006</v>
      </c>
      <c r="C918" s="35" t="s">
        <v>176</v>
      </c>
      <c r="D918" s="35">
        <v>500000</v>
      </c>
      <c r="E918" s="35" t="s">
        <v>23</v>
      </c>
      <c r="F918" s="35">
        <v>0</v>
      </c>
      <c r="G918" s="35">
        <v>1424227.74</v>
      </c>
      <c r="H918" s="36">
        <v>-10000</v>
      </c>
    </row>
    <row r="919" spans="1:8">
      <c r="A919" s="35" t="s">
        <v>75</v>
      </c>
      <c r="B919" s="35">
        <v>2006</v>
      </c>
      <c r="C919" s="35" t="s">
        <v>177</v>
      </c>
      <c r="D919" s="35">
        <v>500000</v>
      </c>
      <c r="E919" s="35" t="s">
        <v>23</v>
      </c>
      <c r="F919" s="35">
        <v>0</v>
      </c>
      <c r="G919" s="35">
        <v>276439.16</v>
      </c>
      <c r="H919" s="36">
        <v>-10000</v>
      </c>
    </row>
    <row r="920" spans="1:8">
      <c r="A920" s="35" t="s">
        <v>19</v>
      </c>
      <c r="B920" s="35">
        <v>2004</v>
      </c>
      <c r="C920" s="35" t="s">
        <v>178</v>
      </c>
      <c r="D920" s="35">
        <v>10000</v>
      </c>
      <c r="E920" s="35" t="s">
        <v>23</v>
      </c>
      <c r="F920" s="35">
        <v>0</v>
      </c>
      <c r="G920" s="35">
        <v>67503.62</v>
      </c>
      <c r="H920" s="36">
        <v>-200</v>
      </c>
    </row>
    <row r="921" spans="1:8">
      <c r="A921" s="35" t="s">
        <v>19</v>
      </c>
      <c r="B921" s="35">
        <v>2005</v>
      </c>
      <c r="C921" s="35" t="s">
        <v>184</v>
      </c>
      <c r="D921" s="35">
        <v>10000</v>
      </c>
      <c r="E921" s="35" t="s">
        <v>23</v>
      </c>
      <c r="F921" s="35">
        <v>0</v>
      </c>
      <c r="G921" s="35">
        <v>283969.06</v>
      </c>
      <c r="H921" s="36">
        <v>-200</v>
      </c>
    </row>
    <row r="922" spans="1:8">
      <c r="A922" s="35" t="s">
        <v>19</v>
      </c>
      <c r="B922" s="35">
        <v>2006</v>
      </c>
      <c r="C922" s="35" t="s">
        <v>178</v>
      </c>
      <c r="D922" s="35">
        <v>10000</v>
      </c>
      <c r="E922" s="35" t="s">
        <v>23</v>
      </c>
      <c r="F922" s="35">
        <v>0</v>
      </c>
      <c r="G922" s="35">
        <v>329095.56</v>
      </c>
      <c r="H922" s="36">
        <v>-200</v>
      </c>
    </row>
    <row r="923" spans="1:8">
      <c r="A923" s="35" t="s">
        <v>76</v>
      </c>
      <c r="B923" s="35">
        <v>2004</v>
      </c>
      <c r="C923" s="35" t="s">
        <v>174</v>
      </c>
      <c r="D923" s="35">
        <v>500000</v>
      </c>
      <c r="E923" s="35" t="s">
        <v>27</v>
      </c>
      <c r="F923" s="35">
        <v>0</v>
      </c>
      <c r="G923" s="35">
        <v>463060.75</v>
      </c>
      <c r="H923" s="36">
        <v>-10000</v>
      </c>
    </row>
    <row r="924" spans="1:8">
      <c r="A924" s="35" t="s">
        <v>76</v>
      </c>
      <c r="B924" s="35">
        <v>2005</v>
      </c>
      <c r="C924" s="35" t="s">
        <v>172</v>
      </c>
      <c r="D924" s="35">
        <v>500000</v>
      </c>
      <c r="E924" s="35" t="s">
        <v>27</v>
      </c>
      <c r="F924" s="35">
        <v>0</v>
      </c>
      <c r="G924" s="35">
        <v>342555.32</v>
      </c>
      <c r="H924" s="36">
        <v>-10000</v>
      </c>
    </row>
    <row r="925" spans="1:8">
      <c r="A925" s="35" t="s">
        <v>76</v>
      </c>
      <c r="B925" s="35">
        <v>2006</v>
      </c>
      <c r="C925" s="35" t="s">
        <v>183</v>
      </c>
      <c r="D925" s="35">
        <v>500000</v>
      </c>
      <c r="E925" s="35" t="s">
        <v>27</v>
      </c>
      <c r="F925" s="35">
        <v>0</v>
      </c>
      <c r="G925" s="35">
        <v>12699.24</v>
      </c>
      <c r="H925" s="36">
        <v>-10000</v>
      </c>
    </row>
    <row r="926" spans="1:8">
      <c r="A926" s="35" t="s">
        <v>76</v>
      </c>
      <c r="B926" s="35">
        <v>2006</v>
      </c>
      <c r="C926" s="35" t="s">
        <v>184</v>
      </c>
      <c r="D926" s="35">
        <v>500000</v>
      </c>
      <c r="E926" s="35" t="s">
        <v>27</v>
      </c>
      <c r="F926" s="35">
        <v>0</v>
      </c>
      <c r="G926" s="35">
        <v>232136.19</v>
      </c>
      <c r="H926" s="36">
        <v>-10000</v>
      </c>
    </row>
    <row r="927" spans="1:8">
      <c r="A927" s="35" t="s">
        <v>77</v>
      </c>
      <c r="B927" s="35">
        <v>2004</v>
      </c>
      <c r="C927" s="35" t="s">
        <v>174</v>
      </c>
      <c r="D927" s="35">
        <v>500000</v>
      </c>
      <c r="E927" s="35" t="s">
        <v>30</v>
      </c>
      <c r="F927" s="35">
        <v>0</v>
      </c>
      <c r="G927" s="35">
        <v>124198.32</v>
      </c>
      <c r="H927" s="36">
        <v>-10000</v>
      </c>
    </row>
    <row r="928" spans="1:8">
      <c r="A928" s="35" t="s">
        <v>78</v>
      </c>
      <c r="B928" s="35">
        <v>2004</v>
      </c>
      <c r="C928" s="35" t="s">
        <v>174</v>
      </c>
      <c r="D928" s="35">
        <v>500000</v>
      </c>
      <c r="E928" s="35" t="s">
        <v>13</v>
      </c>
      <c r="F928" s="35">
        <v>0</v>
      </c>
      <c r="G928" s="35">
        <v>463114.56</v>
      </c>
      <c r="H928" s="36">
        <v>-10000</v>
      </c>
    </row>
    <row r="929" spans="1:8">
      <c r="A929" s="35" t="s">
        <v>78</v>
      </c>
      <c r="B929" s="35">
        <v>2006</v>
      </c>
      <c r="C929" s="35" t="s">
        <v>176</v>
      </c>
      <c r="D929" s="35">
        <v>500000</v>
      </c>
      <c r="E929" s="35" t="s">
        <v>13</v>
      </c>
      <c r="F929" s="35">
        <v>0</v>
      </c>
      <c r="G929" s="35">
        <v>956915.86</v>
      </c>
      <c r="H929" s="36">
        <v>-10000</v>
      </c>
    </row>
    <row r="930" spans="1:8">
      <c r="A930" s="35" t="s">
        <v>78</v>
      </c>
      <c r="B930" s="35">
        <v>2006</v>
      </c>
      <c r="C930" s="35" t="s">
        <v>183</v>
      </c>
      <c r="D930" s="35">
        <v>500000</v>
      </c>
      <c r="E930" s="35" t="s">
        <v>13</v>
      </c>
      <c r="F930" s="35">
        <v>0</v>
      </c>
      <c r="G930" s="35">
        <v>44010.13</v>
      </c>
      <c r="H930" s="36">
        <v>-10000</v>
      </c>
    </row>
    <row r="931" spans="1:8">
      <c r="A931" s="35" t="s">
        <v>78</v>
      </c>
      <c r="B931" s="35">
        <v>2006</v>
      </c>
      <c r="C931" s="35" t="s">
        <v>182</v>
      </c>
      <c r="D931" s="35">
        <v>500000</v>
      </c>
      <c r="E931" s="35" t="s">
        <v>13</v>
      </c>
      <c r="F931" s="35">
        <v>0</v>
      </c>
      <c r="G931" s="35">
        <v>136536.29</v>
      </c>
      <c r="H931" s="36">
        <v>-10000</v>
      </c>
    </row>
    <row r="932" spans="1:8">
      <c r="A932" s="35" t="s">
        <v>79</v>
      </c>
      <c r="B932" s="35">
        <v>2004</v>
      </c>
      <c r="C932" s="35" t="s">
        <v>174</v>
      </c>
      <c r="D932" s="35">
        <v>10002</v>
      </c>
      <c r="E932" s="35" t="s">
        <v>18</v>
      </c>
      <c r="F932" s="35">
        <v>0</v>
      </c>
      <c r="G932" s="35">
        <v>382097.51</v>
      </c>
      <c r="H932" s="36">
        <v>-200.04</v>
      </c>
    </row>
    <row r="933" spans="1:8">
      <c r="A933" s="35" t="s">
        <v>79</v>
      </c>
      <c r="B933" s="35">
        <v>2005</v>
      </c>
      <c r="C933" s="35" t="s">
        <v>177</v>
      </c>
      <c r="D933" s="35">
        <v>10002</v>
      </c>
      <c r="E933" s="35" t="s">
        <v>18</v>
      </c>
      <c r="F933" s="35">
        <v>0</v>
      </c>
      <c r="G933" s="35">
        <v>6654.64</v>
      </c>
      <c r="H933" s="36">
        <v>-200.04</v>
      </c>
    </row>
    <row r="934" spans="1:8">
      <c r="A934" s="35" t="s">
        <v>79</v>
      </c>
      <c r="B934" s="35">
        <v>2006</v>
      </c>
      <c r="C934" s="35" t="s">
        <v>183</v>
      </c>
      <c r="D934" s="35">
        <v>10002</v>
      </c>
      <c r="E934" s="35" t="s">
        <v>18</v>
      </c>
      <c r="F934" s="35">
        <v>0</v>
      </c>
      <c r="G934" s="35">
        <v>61663.31</v>
      </c>
      <c r="H934" s="36">
        <v>-200.04</v>
      </c>
    </row>
    <row r="935" spans="1:8">
      <c r="A935" s="35" t="s">
        <v>79</v>
      </c>
      <c r="B935" s="35">
        <v>2006</v>
      </c>
      <c r="C935" s="35" t="s">
        <v>182</v>
      </c>
      <c r="D935" s="35">
        <v>10002</v>
      </c>
      <c r="E935" s="35" t="s">
        <v>18</v>
      </c>
      <c r="F935" s="35">
        <v>0</v>
      </c>
      <c r="G935" s="35">
        <v>665070.7</v>
      </c>
      <c r="H935" s="36">
        <v>-200.04</v>
      </c>
    </row>
    <row r="936" spans="1:8">
      <c r="A936" s="35" t="s">
        <v>80</v>
      </c>
      <c r="B936" s="35">
        <v>2004</v>
      </c>
      <c r="C936" s="35" t="s">
        <v>184</v>
      </c>
      <c r="D936" s="35">
        <v>100000</v>
      </c>
      <c r="E936" s="35" t="s">
        <v>23</v>
      </c>
      <c r="F936" s="35">
        <v>0</v>
      </c>
      <c r="G936" s="35">
        <v>357130.96</v>
      </c>
      <c r="H936" s="36">
        <v>-2000</v>
      </c>
    </row>
    <row r="937" spans="1:8">
      <c r="A937" s="35" t="s">
        <v>80</v>
      </c>
      <c r="B937" s="35">
        <v>2005</v>
      </c>
      <c r="C937" s="35" t="s">
        <v>177</v>
      </c>
      <c r="D937" s="35">
        <v>100000</v>
      </c>
      <c r="E937" s="35" t="s">
        <v>23</v>
      </c>
      <c r="F937" s="35">
        <v>0</v>
      </c>
      <c r="G937" s="35">
        <v>38898.97</v>
      </c>
      <c r="H937" s="36">
        <v>-2000</v>
      </c>
    </row>
    <row r="938" spans="1:8">
      <c r="A938" s="35" t="s">
        <v>80</v>
      </c>
      <c r="B938" s="35">
        <v>2006</v>
      </c>
      <c r="C938" s="35" t="s">
        <v>176</v>
      </c>
      <c r="D938" s="35">
        <v>100000</v>
      </c>
      <c r="E938" s="35" t="s">
        <v>23</v>
      </c>
      <c r="F938" s="35">
        <v>0</v>
      </c>
      <c r="G938" s="35">
        <v>308010.81</v>
      </c>
      <c r="H938" s="36">
        <v>-2000</v>
      </c>
    </row>
    <row r="939" spans="1:8">
      <c r="A939" s="35" t="s">
        <v>80</v>
      </c>
      <c r="B939" s="35">
        <v>2006</v>
      </c>
      <c r="C939" s="35" t="s">
        <v>183</v>
      </c>
      <c r="D939" s="35">
        <v>100000</v>
      </c>
      <c r="E939" s="35" t="s">
        <v>23</v>
      </c>
      <c r="F939" s="35">
        <v>0</v>
      </c>
      <c r="G939" s="35">
        <v>158316.34</v>
      </c>
      <c r="H939" s="36">
        <v>-2000</v>
      </c>
    </row>
    <row r="940" spans="1:8">
      <c r="A940" s="35" t="s">
        <v>80</v>
      </c>
      <c r="B940" s="35">
        <v>2006</v>
      </c>
      <c r="C940" s="35" t="s">
        <v>182</v>
      </c>
      <c r="D940" s="35">
        <v>100000</v>
      </c>
      <c r="E940" s="35" t="s">
        <v>23</v>
      </c>
      <c r="F940" s="35">
        <v>0</v>
      </c>
      <c r="G940" s="35">
        <v>739353.63</v>
      </c>
      <c r="H940" s="36">
        <v>-2000</v>
      </c>
    </row>
    <row r="941" spans="1:8">
      <c r="A941" s="35" t="s">
        <v>80</v>
      </c>
      <c r="B941" s="35">
        <v>2006</v>
      </c>
      <c r="C941" s="35" t="s">
        <v>177</v>
      </c>
      <c r="D941" s="35">
        <v>100000</v>
      </c>
      <c r="E941" s="35" t="s">
        <v>23</v>
      </c>
      <c r="F941" s="35">
        <v>0</v>
      </c>
      <c r="G941" s="35">
        <v>207601.69</v>
      </c>
      <c r="H941" s="36">
        <v>-2000</v>
      </c>
    </row>
    <row r="942" spans="1:8">
      <c r="A942" s="35" t="s">
        <v>81</v>
      </c>
      <c r="B942" s="35">
        <v>2004</v>
      </c>
      <c r="C942" s="35" t="s">
        <v>184</v>
      </c>
      <c r="D942" s="35">
        <v>100001</v>
      </c>
      <c r="E942" s="35" t="s">
        <v>27</v>
      </c>
      <c r="F942" s="35">
        <v>0</v>
      </c>
      <c r="G942" s="35">
        <v>341349.54</v>
      </c>
      <c r="H942" s="36">
        <v>-2000.02</v>
      </c>
    </row>
    <row r="943" spans="1:8">
      <c r="A943" s="35" t="s">
        <v>81</v>
      </c>
      <c r="B943" s="35">
        <v>2005</v>
      </c>
      <c r="C943" s="35" t="s">
        <v>177</v>
      </c>
      <c r="D943" s="35">
        <v>100001</v>
      </c>
      <c r="E943" s="35" t="s">
        <v>27</v>
      </c>
      <c r="F943" s="35">
        <v>0</v>
      </c>
      <c r="G943" s="35">
        <v>458103.82</v>
      </c>
      <c r="H943" s="36">
        <v>-2000.02</v>
      </c>
    </row>
    <row r="944" spans="1:8">
      <c r="A944" s="35" t="s">
        <v>81</v>
      </c>
      <c r="B944" s="35">
        <v>2005</v>
      </c>
      <c r="C944" s="35" t="s">
        <v>178</v>
      </c>
      <c r="D944" s="35">
        <v>100001</v>
      </c>
      <c r="E944" s="35" t="s">
        <v>27</v>
      </c>
      <c r="F944" s="35">
        <v>0</v>
      </c>
      <c r="G944" s="35">
        <v>416010.08</v>
      </c>
      <c r="H944" s="36">
        <v>-2000.02</v>
      </c>
    </row>
    <row r="945" spans="1:8">
      <c r="A945" s="35" t="s">
        <v>81</v>
      </c>
      <c r="B945" s="35">
        <v>2006</v>
      </c>
      <c r="C945" s="35" t="s">
        <v>179</v>
      </c>
      <c r="D945" s="35">
        <v>100001</v>
      </c>
      <c r="E945" s="35" t="s">
        <v>27</v>
      </c>
      <c r="F945" s="35">
        <v>0</v>
      </c>
      <c r="G945" s="35">
        <v>681784.33</v>
      </c>
      <c r="H945" s="36">
        <v>-2000.02</v>
      </c>
    </row>
    <row r="946" spans="1:8">
      <c r="A946" s="35" t="s">
        <v>81</v>
      </c>
      <c r="B946" s="35">
        <v>2006</v>
      </c>
      <c r="C946" s="35" t="s">
        <v>182</v>
      </c>
      <c r="D946" s="35">
        <v>100001</v>
      </c>
      <c r="E946" s="35" t="s">
        <v>27</v>
      </c>
      <c r="F946" s="35">
        <v>0</v>
      </c>
      <c r="G946" s="35">
        <v>870535.9</v>
      </c>
      <c r="H946" s="36">
        <v>-2000.02</v>
      </c>
    </row>
    <row r="947" spans="1:8">
      <c r="A947" s="35" t="s">
        <v>81</v>
      </c>
      <c r="B947" s="35">
        <v>2006</v>
      </c>
      <c r="C947" s="35" t="s">
        <v>177</v>
      </c>
      <c r="D947" s="35">
        <v>100001</v>
      </c>
      <c r="E947" s="35" t="s">
        <v>27</v>
      </c>
      <c r="F947" s="35">
        <v>0</v>
      </c>
      <c r="G947" s="35">
        <v>38422.89</v>
      </c>
      <c r="H947" s="36">
        <v>-2000.02</v>
      </c>
    </row>
    <row r="948" spans="1:8">
      <c r="A948" s="35" t="s">
        <v>81</v>
      </c>
      <c r="B948" s="35">
        <v>2006</v>
      </c>
      <c r="C948" s="35" t="s">
        <v>184</v>
      </c>
      <c r="D948" s="35">
        <v>100001</v>
      </c>
      <c r="E948" s="35" t="s">
        <v>27</v>
      </c>
      <c r="F948" s="35">
        <v>0</v>
      </c>
      <c r="G948" s="35">
        <v>109240.17</v>
      </c>
      <c r="H948" s="36">
        <v>-2000.02</v>
      </c>
    </row>
    <row r="949" spans="1:8">
      <c r="A949" s="35" t="s">
        <v>82</v>
      </c>
      <c r="B949" s="35">
        <v>2004</v>
      </c>
      <c r="C949" s="35" t="s">
        <v>179</v>
      </c>
      <c r="D949" s="35">
        <v>100002</v>
      </c>
      <c r="E949" s="35" t="s">
        <v>30</v>
      </c>
      <c r="F949" s="35">
        <v>0</v>
      </c>
      <c r="G949" s="35">
        <v>33219.17</v>
      </c>
      <c r="H949" s="36">
        <v>-2000.04</v>
      </c>
    </row>
    <row r="950" spans="1:8">
      <c r="A950" s="35" t="s">
        <v>82</v>
      </c>
      <c r="B950" s="35">
        <v>2004</v>
      </c>
      <c r="C950" s="35" t="s">
        <v>184</v>
      </c>
      <c r="D950" s="35">
        <v>100002</v>
      </c>
      <c r="E950" s="35" t="s">
        <v>30</v>
      </c>
      <c r="F950" s="35">
        <v>0</v>
      </c>
      <c r="G950" s="35">
        <v>256934.95</v>
      </c>
      <c r="H950" s="36">
        <v>-2000.04</v>
      </c>
    </row>
    <row r="951" spans="1:8">
      <c r="A951" s="35" t="s">
        <v>82</v>
      </c>
      <c r="B951" s="35">
        <v>2005</v>
      </c>
      <c r="C951" s="35" t="s">
        <v>179</v>
      </c>
      <c r="D951" s="35">
        <v>100002</v>
      </c>
      <c r="E951" s="35" t="s">
        <v>30</v>
      </c>
      <c r="F951" s="35">
        <v>0</v>
      </c>
      <c r="G951" s="35">
        <v>416102.79</v>
      </c>
      <c r="H951" s="36">
        <v>-2000.04</v>
      </c>
    </row>
    <row r="952" spans="1:8">
      <c r="A952" s="35" t="s">
        <v>82</v>
      </c>
      <c r="B952" s="35">
        <v>2005</v>
      </c>
      <c r="C952" s="35" t="s">
        <v>183</v>
      </c>
      <c r="D952" s="35">
        <v>100002</v>
      </c>
      <c r="E952" s="35" t="s">
        <v>30</v>
      </c>
      <c r="F952" s="35">
        <v>0</v>
      </c>
      <c r="G952" s="35">
        <v>290204.98</v>
      </c>
      <c r="H952" s="36">
        <v>-2000.04</v>
      </c>
    </row>
    <row r="953" spans="1:8">
      <c r="A953" s="35" t="s">
        <v>82</v>
      </c>
      <c r="B953" s="35">
        <v>2005</v>
      </c>
      <c r="C953" s="35" t="s">
        <v>177</v>
      </c>
      <c r="D953" s="35">
        <v>100002</v>
      </c>
      <c r="E953" s="35" t="s">
        <v>30</v>
      </c>
      <c r="F953" s="35">
        <v>0</v>
      </c>
      <c r="G953" s="35">
        <v>313948.4</v>
      </c>
      <c r="H953" s="36">
        <v>-2000.04</v>
      </c>
    </row>
    <row r="954" spans="1:8">
      <c r="A954" s="35" t="s">
        <v>82</v>
      </c>
      <c r="B954" s="35">
        <v>2006</v>
      </c>
      <c r="C954" s="35" t="s">
        <v>174</v>
      </c>
      <c r="D954" s="35">
        <v>100002</v>
      </c>
      <c r="E954" s="35" t="s">
        <v>30</v>
      </c>
      <c r="F954" s="35">
        <v>0</v>
      </c>
      <c r="G954" s="35">
        <v>171472.4</v>
      </c>
      <c r="H954" s="36">
        <v>-2000.04</v>
      </c>
    </row>
    <row r="955" spans="1:8">
      <c r="A955" s="35" t="s">
        <v>82</v>
      </c>
      <c r="B955" s="35">
        <v>2006</v>
      </c>
      <c r="C955" s="35" t="s">
        <v>177</v>
      </c>
      <c r="D955" s="35">
        <v>100002</v>
      </c>
      <c r="E955" s="35" t="s">
        <v>30</v>
      </c>
      <c r="F955" s="35">
        <v>0</v>
      </c>
      <c r="G955" s="35">
        <v>40843.85</v>
      </c>
      <c r="H955" s="36">
        <v>-2000.04</v>
      </c>
    </row>
    <row r="956" spans="1:8">
      <c r="A956" s="35" t="s">
        <v>82</v>
      </c>
      <c r="B956" s="35">
        <v>2006</v>
      </c>
      <c r="C956" s="35" t="s">
        <v>184</v>
      </c>
      <c r="D956" s="35">
        <v>100002</v>
      </c>
      <c r="E956" s="35" t="s">
        <v>30</v>
      </c>
      <c r="F956" s="35">
        <v>0</v>
      </c>
      <c r="G956" s="35">
        <v>370227.37</v>
      </c>
      <c r="H956" s="36">
        <v>-2000.04</v>
      </c>
    </row>
    <row r="957" spans="1:8">
      <c r="A957" s="35" t="s">
        <v>82</v>
      </c>
      <c r="B957" s="35">
        <v>2006</v>
      </c>
      <c r="C957" s="35" t="s">
        <v>180</v>
      </c>
      <c r="D957" s="35">
        <v>100002</v>
      </c>
      <c r="E957" s="35" t="s">
        <v>30</v>
      </c>
      <c r="F957" s="35">
        <v>0</v>
      </c>
      <c r="G957" s="35">
        <v>48299.86</v>
      </c>
      <c r="H957" s="36">
        <v>-2000.04</v>
      </c>
    </row>
    <row r="958" spans="1:8">
      <c r="A958" s="35" t="s">
        <v>82</v>
      </c>
      <c r="B958" s="35">
        <v>2006</v>
      </c>
      <c r="C958" s="35" t="s">
        <v>178</v>
      </c>
      <c r="D958" s="35">
        <v>100002</v>
      </c>
      <c r="E958" s="35" t="s">
        <v>30</v>
      </c>
      <c r="F958" s="35">
        <v>0</v>
      </c>
      <c r="G958" s="35">
        <v>256688.86</v>
      </c>
      <c r="H958" s="36">
        <v>-2000.04</v>
      </c>
    </row>
    <row r="959" spans="1:8">
      <c r="A959" s="35" t="s">
        <v>83</v>
      </c>
      <c r="B959" s="35">
        <v>2004</v>
      </c>
      <c r="C959" s="35" t="s">
        <v>176</v>
      </c>
      <c r="D959" s="35">
        <v>100003</v>
      </c>
      <c r="E959" s="35" t="s">
        <v>30</v>
      </c>
      <c r="F959" s="35">
        <v>0</v>
      </c>
      <c r="G959" s="35">
        <v>398455.37</v>
      </c>
      <c r="H959" s="36">
        <v>-2000.06</v>
      </c>
    </row>
    <row r="960" spans="1:8">
      <c r="A960" s="35" t="s">
        <v>83</v>
      </c>
      <c r="B960" s="35">
        <v>2004</v>
      </c>
      <c r="C960" s="35" t="s">
        <v>184</v>
      </c>
      <c r="D960" s="35">
        <v>100003</v>
      </c>
      <c r="E960" s="35" t="s">
        <v>30</v>
      </c>
      <c r="F960" s="35">
        <v>0</v>
      </c>
      <c r="G960" s="35">
        <v>416225.47</v>
      </c>
      <c r="H960" s="36">
        <v>-2000.06</v>
      </c>
    </row>
    <row r="961" spans="1:8">
      <c r="A961" s="35" t="s">
        <v>83</v>
      </c>
      <c r="B961" s="35">
        <v>2005</v>
      </c>
      <c r="C961" s="35" t="s">
        <v>179</v>
      </c>
      <c r="D961" s="35">
        <v>100003</v>
      </c>
      <c r="E961" s="35" t="s">
        <v>30</v>
      </c>
      <c r="F961" s="35">
        <v>0</v>
      </c>
      <c r="G961" s="35">
        <v>71602.7</v>
      </c>
      <c r="H961" s="36">
        <v>-2000.06</v>
      </c>
    </row>
    <row r="962" spans="1:8">
      <c r="A962" s="35" t="s">
        <v>83</v>
      </c>
      <c r="B962" s="35">
        <v>2005</v>
      </c>
      <c r="C962" s="35" t="s">
        <v>178</v>
      </c>
      <c r="D962" s="35">
        <v>100003</v>
      </c>
      <c r="E962" s="35" t="s">
        <v>30</v>
      </c>
      <c r="F962" s="35">
        <v>0</v>
      </c>
      <c r="G962" s="35">
        <v>607458.149999999</v>
      </c>
      <c r="H962" s="36">
        <v>-2000.06</v>
      </c>
    </row>
    <row r="963" spans="1:8">
      <c r="A963" s="35" t="s">
        <v>83</v>
      </c>
      <c r="B963" s="35">
        <v>2005</v>
      </c>
      <c r="C963" s="35" t="s">
        <v>185</v>
      </c>
      <c r="D963" s="35">
        <v>100003</v>
      </c>
      <c r="E963" s="35" t="s">
        <v>30</v>
      </c>
      <c r="F963" s="35">
        <v>0</v>
      </c>
      <c r="G963" s="35">
        <v>444562.8</v>
      </c>
      <c r="H963" s="36">
        <v>-2000.06</v>
      </c>
    </row>
    <row r="964" spans="1:8">
      <c r="A964" s="35" t="s">
        <v>83</v>
      </c>
      <c r="B964" s="35">
        <v>2006</v>
      </c>
      <c r="C964" s="35" t="s">
        <v>174</v>
      </c>
      <c r="D964" s="35">
        <v>100003</v>
      </c>
      <c r="E964" s="35" t="s">
        <v>30</v>
      </c>
      <c r="F964" s="35">
        <v>0</v>
      </c>
      <c r="G964" s="35">
        <v>239005.46</v>
      </c>
      <c r="H964" s="36">
        <v>-2000.06</v>
      </c>
    </row>
    <row r="965" spans="1:8">
      <c r="A965" s="35" t="s">
        <v>83</v>
      </c>
      <c r="B965" s="35">
        <v>2006</v>
      </c>
      <c r="C965" s="35" t="s">
        <v>179</v>
      </c>
      <c r="D965" s="35">
        <v>100003</v>
      </c>
      <c r="E965" s="35" t="s">
        <v>30</v>
      </c>
      <c r="F965" s="35">
        <v>0</v>
      </c>
      <c r="G965" s="35">
        <v>582552.419999999</v>
      </c>
      <c r="H965" s="36">
        <v>-2000.06</v>
      </c>
    </row>
    <row r="966" spans="1:8">
      <c r="A966" s="35" t="s">
        <v>83</v>
      </c>
      <c r="B966" s="35">
        <v>2006</v>
      </c>
      <c r="C966" s="35" t="s">
        <v>184</v>
      </c>
      <c r="D966" s="35">
        <v>100003</v>
      </c>
      <c r="E966" s="35" t="s">
        <v>30</v>
      </c>
      <c r="F966" s="35">
        <v>0</v>
      </c>
      <c r="G966" s="35">
        <v>112081.16</v>
      </c>
      <c r="H966" s="36">
        <v>-2000.06</v>
      </c>
    </row>
    <row r="967" spans="1:8">
      <c r="A967" s="35" t="s">
        <v>83</v>
      </c>
      <c r="B967" s="35">
        <v>2006</v>
      </c>
      <c r="C967" s="35" t="s">
        <v>180</v>
      </c>
      <c r="D967" s="35">
        <v>100003</v>
      </c>
      <c r="E967" s="35" t="s">
        <v>30</v>
      </c>
      <c r="F967" s="35">
        <v>0</v>
      </c>
      <c r="G967" s="35">
        <v>261453.6</v>
      </c>
      <c r="H967" s="36">
        <v>-2000.06</v>
      </c>
    </row>
    <row r="968" spans="1:8">
      <c r="A968" s="35" t="s">
        <v>83</v>
      </c>
      <c r="B968" s="35">
        <v>2006</v>
      </c>
      <c r="C968" s="35" t="s">
        <v>178</v>
      </c>
      <c r="D968" s="35">
        <v>100003</v>
      </c>
      <c r="E968" s="35" t="s">
        <v>30</v>
      </c>
      <c r="F968" s="35">
        <v>0</v>
      </c>
      <c r="G968" s="35">
        <v>673814.96</v>
      </c>
      <c r="H968" s="36">
        <v>-2000.06</v>
      </c>
    </row>
    <row r="969" spans="1:8">
      <c r="A969" s="35" t="s">
        <v>84</v>
      </c>
      <c r="B969" s="35">
        <v>2004</v>
      </c>
      <c r="C969" s="35" t="s">
        <v>176</v>
      </c>
      <c r="D969" s="35">
        <v>500000</v>
      </c>
      <c r="E969" s="35" t="s">
        <v>13</v>
      </c>
      <c r="F969" s="35">
        <v>0</v>
      </c>
      <c r="G969" s="35">
        <v>98551.4</v>
      </c>
      <c r="H969" s="36">
        <v>-10000</v>
      </c>
    </row>
    <row r="970" spans="1:8">
      <c r="A970" s="35" t="s">
        <v>84</v>
      </c>
      <c r="B970" s="35">
        <v>2004</v>
      </c>
      <c r="C970" s="35" t="s">
        <v>178</v>
      </c>
      <c r="D970" s="35">
        <v>500000</v>
      </c>
      <c r="E970" s="35" t="s">
        <v>13</v>
      </c>
      <c r="F970" s="35">
        <v>0</v>
      </c>
      <c r="G970" s="35">
        <v>291568.19</v>
      </c>
      <c r="H970" s="36">
        <v>-10000</v>
      </c>
    </row>
    <row r="971" spans="1:8">
      <c r="A971" s="35" t="s">
        <v>84</v>
      </c>
      <c r="B971" s="35">
        <v>2006</v>
      </c>
      <c r="C971" s="35" t="s">
        <v>172</v>
      </c>
      <c r="D971" s="35">
        <v>500000</v>
      </c>
      <c r="E971" s="35" t="s">
        <v>13</v>
      </c>
      <c r="F971" s="35">
        <v>0</v>
      </c>
      <c r="G971" s="35">
        <v>62466.4</v>
      </c>
      <c r="H971" s="36">
        <v>-10000</v>
      </c>
    </row>
    <row r="972" spans="1:8">
      <c r="A972" s="35" t="s">
        <v>84</v>
      </c>
      <c r="B972" s="35">
        <v>2006</v>
      </c>
      <c r="C972" s="35" t="s">
        <v>174</v>
      </c>
      <c r="D972" s="35">
        <v>500000</v>
      </c>
      <c r="E972" s="35" t="s">
        <v>13</v>
      </c>
      <c r="F972" s="35">
        <v>0</v>
      </c>
      <c r="G972" s="35">
        <v>279274</v>
      </c>
      <c r="H972" s="36">
        <v>-10000</v>
      </c>
    </row>
    <row r="973" spans="1:8">
      <c r="A973" s="35" t="s">
        <v>84</v>
      </c>
      <c r="B973" s="35">
        <v>2006</v>
      </c>
      <c r="C973" s="35" t="s">
        <v>176</v>
      </c>
      <c r="D973" s="35">
        <v>500000</v>
      </c>
      <c r="E973" s="35" t="s">
        <v>13</v>
      </c>
      <c r="F973" s="35">
        <v>0</v>
      </c>
      <c r="G973" s="35">
        <v>752094.11</v>
      </c>
      <c r="H973" s="36">
        <v>-10000</v>
      </c>
    </row>
    <row r="974" spans="1:8">
      <c r="A974" s="35" t="s">
        <v>84</v>
      </c>
      <c r="B974" s="35">
        <v>2006</v>
      </c>
      <c r="C974" s="35" t="s">
        <v>180</v>
      </c>
      <c r="D974" s="35">
        <v>500000</v>
      </c>
      <c r="E974" s="35" t="s">
        <v>13</v>
      </c>
      <c r="F974" s="35">
        <v>0</v>
      </c>
      <c r="G974" s="35">
        <v>86343.42</v>
      </c>
      <c r="H974" s="36">
        <v>-10000</v>
      </c>
    </row>
    <row r="975" spans="1:8">
      <c r="A975" s="35" t="s">
        <v>84</v>
      </c>
      <c r="B975" s="35">
        <v>2006</v>
      </c>
      <c r="C975" s="35" t="s">
        <v>178</v>
      </c>
      <c r="D975" s="35">
        <v>500000</v>
      </c>
      <c r="E975" s="35" t="s">
        <v>13</v>
      </c>
      <c r="F975" s="35">
        <v>0</v>
      </c>
      <c r="G975" s="35">
        <v>461229.86</v>
      </c>
      <c r="H975" s="36">
        <v>-10000</v>
      </c>
    </row>
    <row r="976" spans="1:8">
      <c r="A976" s="35" t="s">
        <v>84</v>
      </c>
      <c r="B976" s="35">
        <v>2006</v>
      </c>
      <c r="C976" s="35" t="s">
        <v>185</v>
      </c>
      <c r="D976" s="35">
        <v>500000</v>
      </c>
      <c r="E976" s="35" t="s">
        <v>13</v>
      </c>
      <c r="F976" s="35">
        <v>0</v>
      </c>
      <c r="G976" s="35">
        <v>201224.42</v>
      </c>
      <c r="H976" s="36">
        <v>-10000</v>
      </c>
    </row>
    <row r="977" spans="1:8">
      <c r="A977" s="35" t="s">
        <v>85</v>
      </c>
      <c r="B977" s="35">
        <v>2004</v>
      </c>
      <c r="C977" s="35" t="s">
        <v>178</v>
      </c>
      <c r="D977" s="35">
        <v>500000</v>
      </c>
      <c r="E977" s="35" t="s">
        <v>18</v>
      </c>
      <c r="F977" s="35">
        <v>0</v>
      </c>
      <c r="G977" s="35">
        <v>227648.55</v>
      </c>
      <c r="H977" s="36">
        <v>-10000</v>
      </c>
    </row>
    <row r="978" spans="1:8">
      <c r="A978" s="35" t="s">
        <v>85</v>
      </c>
      <c r="B978" s="35">
        <v>2005</v>
      </c>
      <c r="C978" s="35" t="s">
        <v>182</v>
      </c>
      <c r="D978" s="35">
        <v>500000</v>
      </c>
      <c r="E978" s="35" t="s">
        <v>18</v>
      </c>
      <c r="F978" s="35">
        <v>0</v>
      </c>
      <c r="G978" s="35">
        <v>333629.51</v>
      </c>
      <c r="H978" s="36">
        <v>-10000</v>
      </c>
    </row>
    <row r="979" spans="1:8">
      <c r="A979" s="35" t="s">
        <v>85</v>
      </c>
      <c r="B979" s="35">
        <v>2006</v>
      </c>
      <c r="C979" s="35" t="s">
        <v>174</v>
      </c>
      <c r="D979" s="35">
        <v>500000</v>
      </c>
      <c r="E979" s="35" t="s">
        <v>18</v>
      </c>
      <c r="F979" s="35">
        <v>0</v>
      </c>
      <c r="G979" s="35">
        <v>81087.01</v>
      </c>
      <c r="H979" s="36">
        <v>-10000</v>
      </c>
    </row>
    <row r="980" spans="1:8">
      <c r="A980" s="35" t="s">
        <v>85</v>
      </c>
      <c r="B980" s="35">
        <v>2006</v>
      </c>
      <c r="C980" s="35" t="s">
        <v>176</v>
      </c>
      <c r="D980" s="35">
        <v>500000</v>
      </c>
      <c r="E980" s="35" t="s">
        <v>18</v>
      </c>
      <c r="F980" s="35">
        <v>0</v>
      </c>
      <c r="G980" s="35">
        <v>289826.99</v>
      </c>
      <c r="H980" s="36">
        <v>-10000</v>
      </c>
    </row>
    <row r="981" spans="1:8">
      <c r="A981" s="35" t="s">
        <v>85</v>
      </c>
      <c r="B981" s="35">
        <v>2006</v>
      </c>
      <c r="C981" s="35" t="s">
        <v>178</v>
      </c>
      <c r="D981" s="35">
        <v>500000</v>
      </c>
      <c r="E981" s="35" t="s">
        <v>18</v>
      </c>
      <c r="F981" s="35">
        <v>0</v>
      </c>
      <c r="G981" s="35">
        <v>743182.6</v>
      </c>
      <c r="H981" s="36">
        <v>-10000</v>
      </c>
    </row>
    <row r="982" spans="1:8">
      <c r="A982" s="35" t="s">
        <v>85</v>
      </c>
      <c r="B982" s="35">
        <v>2006</v>
      </c>
      <c r="C982" s="35" t="s">
        <v>185</v>
      </c>
      <c r="D982" s="35">
        <v>500000</v>
      </c>
      <c r="E982" s="35" t="s">
        <v>18</v>
      </c>
      <c r="F982" s="35">
        <v>0</v>
      </c>
      <c r="G982" s="35">
        <v>136117.1</v>
      </c>
      <c r="H982" s="36">
        <v>-10000</v>
      </c>
    </row>
    <row r="983" spans="1:8">
      <c r="A983" s="35" t="s">
        <v>24</v>
      </c>
      <c r="B983" s="35">
        <v>2005</v>
      </c>
      <c r="C983" s="35" t="s">
        <v>180</v>
      </c>
      <c r="D983" s="35">
        <v>10001</v>
      </c>
      <c r="E983" s="35" t="s">
        <v>27</v>
      </c>
      <c r="F983" s="35">
        <v>0</v>
      </c>
      <c r="G983" s="35">
        <v>397034.59</v>
      </c>
      <c r="H983" s="36">
        <v>-200.02</v>
      </c>
    </row>
    <row r="984" spans="1:8">
      <c r="A984" s="35" t="s">
        <v>24</v>
      </c>
      <c r="B984" s="35">
        <v>2006</v>
      </c>
      <c r="C984" s="35" t="s">
        <v>174</v>
      </c>
      <c r="D984" s="35">
        <v>10001</v>
      </c>
      <c r="E984" s="35" t="s">
        <v>27</v>
      </c>
      <c r="F984" s="35">
        <v>0</v>
      </c>
      <c r="G984" s="35">
        <v>306925.53</v>
      </c>
      <c r="H984" s="36">
        <v>-200.02</v>
      </c>
    </row>
    <row r="985" spans="1:8">
      <c r="A985" s="35" t="s">
        <v>24</v>
      </c>
      <c r="B985" s="35">
        <v>2006</v>
      </c>
      <c r="C985" s="35" t="s">
        <v>179</v>
      </c>
      <c r="D985" s="35">
        <v>10001</v>
      </c>
      <c r="E985" s="35" t="s">
        <v>27</v>
      </c>
      <c r="F985" s="35">
        <v>0</v>
      </c>
      <c r="G985" s="35">
        <v>493715.41</v>
      </c>
      <c r="H985" s="36">
        <v>-200.02</v>
      </c>
    </row>
    <row r="986" spans="1:8">
      <c r="A986" s="35" t="s">
        <v>24</v>
      </c>
      <c r="B986" s="35">
        <v>2006</v>
      </c>
      <c r="C986" s="35" t="s">
        <v>185</v>
      </c>
      <c r="D986" s="35">
        <v>10001</v>
      </c>
      <c r="E986" s="35" t="s">
        <v>27</v>
      </c>
      <c r="F986" s="35">
        <v>0</v>
      </c>
      <c r="G986" s="35">
        <v>196563.76</v>
      </c>
      <c r="H986" s="36">
        <v>-200.02</v>
      </c>
    </row>
    <row r="987" spans="1:8">
      <c r="A987" s="35" t="s">
        <v>86</v>
      </c>
      <c r="B987" s="35">
        <v>2004</v>
      </c>
      <c r="C987" s="35" t="s">
        <v>181</v>
      </c>
      <c r="D987" s="35">
        <v>500000</v>
      </c>
      <c r="E987" s="35" t="s">
        <v>23</v>
      </c>
      <c r="F987" s="35">
        <v>0</v>
      </c>
      <c r="G987" s="35">
        <v>449060.92</v>
      </c>
      <c r="H987" s="36">
        <v>-10000</v>
      </c>
    </row>
    <row r="988" spans="1:8">
      <c r="A988" s="35" t="s">
        <v>86</v>
      </c>
      <c r="B988" s="35">
        <v>2004</v>
      </c>
      <c r="C988" s="35" t="s">
        <v>178</v>
      </c>
      <c r="D988" s="35">
        <v>500000</v>
      </c>
      <c r="E988" s="35" t="s">
        <v>23</v>
      </c>
      <c r="F988" s="35">
        <v>0</v>
      </c>
      <c r="G988" s="35">
        <v>8332.27</v>
      </c>
      <c r="H988" s="36">
        <v>-10000</v>
      </c>
    </row>
    <row r="989" spans="1:8">
      <c r="A989" s="35" t="s">
        <v>86</v>
      </c>
      <c r="B989" s="35">
        <v>2005</v>
      </c>
      <c r="C989" s="35" t="s">
        <v>177</v>
      </c>
      <c r="D989" s="35">
        <v>500000</v>
      </c>
      <c r="E989" s="35" t="s">
        <v>23</v>
      </c>
      <c r="F989" s="35">
        <v>0</v>
      </c>
      <c r="G989" s="35">
        <v>162088.64</v>
      </c>
      <c r="H989" s="36">
        <v>-10000</v>
      </c>
    </row>
    <row r="990" spans="1:8">
      <c r="A990" s="35" t="s">
        <v>86</v>
      </c>
      <c r="B990" s="35">
        <v>2005</v>
      </c>
      <c r="C990" s="35" t="s">
        <v>178</v>
      </c>
      <c r="D990" s="35">
        <v>500000</v>
      </c>
      <c r="E990" s="35" t="s">
        <v>23</v>
      </c>
      <c r="F990" s="35">
        <v>0</v>
      </c>
      <c r="G990" s="35">
        <v>481736.79</v>
      </c>
      <c r="H990" s="36">
        <v>-10000</v>
      </c>
    </row>
    <row r="991" spans="1:8">
      <c r="A991" s="35" t="s">
        <v>86</v>
      </c>
      <c r="B991" s="35">
        <v>2006</v>
      </c>
      <c r="C991" s="35" t="s">
        <v>185</v>
      </c>
      <c r="D991" s="35">
        <v>500000</v>
      </c>
      <c r="E991" s="35" t="s">
        <v>23</v>
      </c>
      <c r="F991" s="35">
        <v>0</v>
      </c>
      <c r="G991" s="35">
        <v>349713.07</v>
      </c>
      <c r="H991" s="36">
        <v>-10000</v>
      </c>
    </row>
    <row r="992" spans="1:8">
      <c r="A992" s="35" t="s">
        <v>87</v>
      </c>
      <c r="B992" s="35">
        <v>2004</v>
      </c>
      <c r="C992" s="35" t="s">
        <v>181</v>
      </c>
      <c r="D992" s="35">
        <v>500000</v>
      </c>
      <c r="E992" s="35" t="s">
        <v>27</v>
      </c>
      <c r="F992" s="35">
        <v>0</v>
      </c>
      <c r="G992" s="35">
        <v>465141.06</v>
      </c>
      <c r="H992" s="36">
        <v>-10000</v>
      </c>
    </row>
    <row r="993" spans="1:8">
      <c r="A993" s="35" t="s">
        <v>87</v>
      </c>
      <c r="B993" s="35">
        <v>2004</v>
      </c>
      <c r="C993" s="35" t="s">
        <v>178</v>
      </c>
      <c r="D993" s="35">
        <v>500000</v>
      </c>
      <c r="E993" s="35" t="s">
        <v>27</v>
      </c>
      <c r="F993" s="35">
        <v>0</v>
      </c>
      <c r="G993" s="35">
        <v>39726.44</v>
      </c>
      <c r="H993" s="36">
        <v>-10000</v>
      </c>
    </row>
    <row r="994" spans="1:8">
      <c r="A994" s="35" t="s">
        <v>87</v>
      </c>
      <c r="B994" s="35">
        <v>2005</v>
      </c>
      <c r="C994" s="35" t="s">
        <v>184</v>
      </c>
      <c r="D994" s="35">
        <v>500000</v>
      </c>
      <c r="E994" s="35" t="s">
        <v>27</v>
      </c>
      <c r="F994" s="35">
        <v>0</v>
      </c>
      <c r="G994" s="35">
        <v>430357.18</v>
      </c>
      <c r="H994" s="36">
        <v>-10000</v>
      </c>
    </row>
    <row r="995" spans="1:8">
      <c r="A995" s="35" t="s">
        <v>87</v>
      </c>
      <c r="B995" s="35">
        <v>2006</v>
      </c>
      <c r="C995" s="35" t="s">
        <v>176</v>
      </c>
      <c r="D995" s="35">
        <v>500000</v>
      </c>
      <c r="E995" s="35" t="s">
        <v>27</v>
      </c>
      <c r="F995" s="35">
        <v>0</v>
      </c>
      <c r="G995" s="35">
        <v>494209.23</v>
      </c>
      <c r="H995" s="36">
        <v>-10000</v>
      </c>
    </row>
    <row r="996" spans="1:8">
      <c r="A996" s="35" t="s">
        <v>89</v>
      </c>
      <c r="B996" s="35">
        <v>2004</v>
      </c>
      <c r="C996" s="35" t="s">
        <v>181</v>
      </c>
      <c r="D996" s="35">
        <v>500000</v>
      </c>
      <c r="E996" s="35" t="s">
        <v>30</v>
      </c>
      <c r="F996" s="35">
        <v>0</v>
      </c>
      <c r="G996" s="35">
        <v>196318.18</v>
      </c>
      <c r="H996" s="36">
        <v>-10000</v>
      </c>
    </row>
    <row r="997" spans="1:8">
      <c r="A997" s="35" t="s">
        <v>89</v>
      </c>
      <c r="B997" s="35">
        <v>2005</v>
      </c>
      <c r="C997" s="35" t="s">
        <v>179</v>
      </c>
      <c r="D997" s="35">
        <v>500000</v>
      </c>
      <c r="E997" s="35" t="s">
        <v>30</v>
      </c>
      <c r="F997" s="35">
        <v>0</v>
      </c>
      <c r="G997" s="35">
        <v>252036.6</v>
      </c>
      <c r="H997" s="36">
        <v>-10000</v>
      </c>
    </row>
    <row r="998" spans="1:8">
      <c r="A998" s="35" t="s">
        <v>89</v>
      </c>
      <c r="B998" s="35">
        <v>2005</v>
      </c>
      <c r="C998" s="35" t="s">
        <v>180</v>
      </c>
      <c r="D998" s="35">
        <v>500000</v>
      </c>
      <c r="E998" s="35" t="s">
        <v>30</v>
      </c>
      <c r="F998" s="35">
        <v>0</v>
      </c>
      <c r="G998" s="35">
        <v>143127.43</v>
      </c>
      <c r="H998" s="36">
        <v>-10000</v>
      </c>
    </row>
    <row r="999" spans="1:8">
      <c r="A999" s="35" t="s">
        <v>91</v>
      </c>
      <c r="B999" s="35">
        <v>2005</v>
      </c>
      <c r="C999" s="35" t="s">
        <v>172</v>
      </c>
      <c r="D999" s="35">
        <v>500000</v>
      </c>
      <c r="E999" s="35" t="s">
        <v>13</v>
      </c>
      <c r="F999" s="35">
        <v>0</v>
      </c>
      <c r="G999" s="35">
        <v>351363.23</v>
      </c>
      <c r="H999" s="36">
        <v>-10000</v>
      </c>
    </row>
    <row r="1000" spans="1:8">
      <c r="A1000" s="35" t="s">
        <v>91</v>
      </c>
      <c r="B1000" s="35">
        <v>2005</v>
      </c>
      <c r="C1000" s="35" t="s">
        <v>179</v>
      </c>
      <c r="D1000" s="35">
        <v>500000</v>
      </c>
      <c r="E1000" s="35" t="s">
        <v>13</v>
      </c>
      <c r="F1000" s="35">
        <v>0</v>
      </c>
      <c r="G1000" s="35">
        <v>438606.93</v>
      </c>
      <c r="H1000" s="36">
        <v>-10000</v>
      </c>
    </row>
    <row r="1001" spans="1:8">
      <c r="A1001" s="35" t="s">
        <v>91</v>
      </c>
      <c r="B1001" s="35">
        <v>2006</v>
      </c>
      <c r="C1001" s="35" t="s">
        <v>176</v>
      </c>
      <c r="D1001" s="35">
        <v>500000</v>
      </c>
      <c r="E1001" s="35" t="s">
        <v>13</v>
      </c>
      <c r="F1001" s="35">
        <v>0</v>
      </c>
      <c r="G1001" s="35">
        <v>368717.18</v>
      </c>
      <c r="H1001" s="36">
        <v>-10000</v>
      </c>
    </row>
    <row r="1002" spans="1:8">
      <c r="A1002" s="35" t="s">
        <v>91</v>
      </c>
      <c r="B1002" s="35">
        <v>2006</v>
      </c>
      <c r="C1002" s="35" t="s">
        <v>183</v>
      </c>
      <c r="D1002" s="35">
        <v>500000</v>
      </c>
      <c r="E1002" s="35" t="s">
        <v>13</v>
      </c>
      <c r="F1002" s="35">
        <v>0</v>
      </c>
      <c r="G1002" s="35">
        <v>420480.51</v>
      </c>
      <c r="H1002" s="36">
        <v>-10000</v>
      </c>
    </row>
    <row r="1003" spans="1:8">
      <c r="A1003" s="35" t="s">
        <v>91</v>
      </c>
      <c r="B1003" s="35">
        <v>2006</v>
      </c>
      <c r="C1003" s="35" t="s">
        <v>182</v>
      </c>
      <c r="D1003" s="35">
        <v>500000</v>
      </c>
      <c r="E1003" s="35" t="s">
        <v>13</v>
      </c>
      <c r="F1003" s="35">
        <v>0</v>
      </c>
      <c r="G1003" s="35">
        <v>298110.52</v>
      </c>
      <c r="H1003" s="36">
        <v>-10000</v>
      </c>
    </row>
    <row r="1004" spans="1:8">
      <c r="A1004" s="35" t="s">
        <v>93</v>
      </c>
      <c r="B1004" s="35">
        <v>2005</v>
      </c>
      <c r="C1004" s="35" t="s">
        <v>172</v>
      </c>
      <c r="D1004" s="35">
        <v>500000</v>
      </c>
      <c r="E1004" s="35" t="s">
        <v>18</v>
      </c>
      <c r="F1004" s="35">
        <v>0</v>
      </c>
      <c r="G1004" s="35">
        <v>389199.05</v>
      </c>
      <c r="H1004" s="36">
        <v>-10000</v>
      </c>
    </row>
    <row r="1005" spans="1:8">
      <c r="A1005" s="35" t="s">
        <v>93</v>
      </c>
      <c r="B1005" s="35">
        <v>2005</v>
      </c>
      <c r="C1005" s="35" t="s">
        <v>177</v>
      </c>
      <c r="D1005" s="35">
        <v>500000</v>
      </c>
      <c r="E1005" s="35" t="s">
        <v>18</v>
      </c>
      <c r="F1005" s="35">
        <v>0</v>
      </c>
      <c r="G1005" s="35">
        <v>573208.36</v>
      </c>
      <c r="H1005" s="36">
        <v>-10000</v>
      </c>
    </row>
    <row r="1006" spans="1:8">
      <c r="A1006" s="35" t="s">
        <v>93</v>
      </c>
      <c r="B1006" s="35">
        <v>2005</v>
      </c>
      <c r="C1006" s="35" t="s">
        <v>185</v>
      </c>
      <c r="D1006" s="35">
        <v>500000</v>
      </c>
      <c r="E1006" s="35" t="s">
        <v>18</v>
      </c>
      <c r="F1006" s="35">
        <v>0</v>
      </c>
      <c r="G1006" s="35">
        <v>476157.35</v>
      </c>
      <c r="H1006" s="36">
        <v>-10000</v>
      </c>
    </row>
    <row r="1007" spans="1:8">
      <c r="A1007" s="35" t="s">
        <v>93</v>
      </c>
      <c r="B1007" s="35">
        <v>2006</v>
      </c>
      <c r="C1007" s="35" t="s">
        <v>179</v>
      </c>
      <c r="D1007" s="35">
        <v>500000</v>
      </c>
      <c r="E1007" s="35" t="s">
        <v>18</v>
      </c>
      <c r="F1007" s="35">
        <v>0</v>
      </c>
      <c r="G1007" s="35">
        <v>426587.89</v>
      </c>
      <c r="H1007" s="36">
        <v>-10000</v>
      </c>
    </row>
    <row r="1008" spans="1:8">
      <c r="A1008" s="35" t="s">
        <v>93</v>
      </c>
      <c r="B1008" s="35">
        <v>2006</v>
      </c>
      <c r="C1008" s="35" t="s">
        <v>182</v>
      </c>
      <c r="D1008" s="35">
        <v>500000</v>
      </c>
      <c r="E1008" s="35" t="s">
        <v>18</v>
      </c>
      <c r="F1008" s="35">
        <v>0</v>
      </c>
      <c r="G1008" s="35">
        <v>394231.28</v>
      </c>
      <c r="H1008" s="36">
        <v>-10000</v>
      </c>
    </row>
    <row r="1009" spans="1:8">
      <c r="A1009" s="35" t="s">
        <v>94</v>
      </c>
      <c r="B1009" s="35">
        <v>2004</v>
      </c>
      <c r="C1009" s="35" t="s">
        <v>179</v>
      </c>
      <c r="D1009" s="35">
        <v>500000</v>
      </c>
      <c r="E1009" s="35" t="s">
        <v>23</v>
      </c>
      <c r="F1009" s="35">
        <v>0</v>
      </c>
      <c r="G1009" s="35">
        <v>101835.46</v>
      </c>
      <c r="H1009" s="36">
        <v>-10000</v>
      </c>
    </row>
    <row r="1010" spans="1:8">
      <c r="A1010" s="35" t="s">
        <v>94</v>
      </c>
      <c r="B1010" s="35">
        <v>2004</v>
      </c>
      <c r="C1010" s="35" t="s">
        <v>184</v>
      </c>
      <c r="D1010" s="35">
        <v>500000</v>
      </c>
      <c r="E1010" s="35" t="s">
        <v>23</v>
      </c>
      <c r="F1010" s="35">
        <v>0</v>
      </c>
      <c r="G1010" s="35">
        <v>116770.11</v>
      </c>
      <c r="H1010" s="36">
        <v>-10000</v>
      </c>
    </row>
    <row r="1011" spans="1:8">
      <c r="A1011" s="35" t="s">
        <v>94</v>
      </c>
      <c r="B1011" s="35">
        <v>2005</v>
      </c>
      <c r="C1011" s="35" t="s">
        <v>172</v>
      </c>
      <c r="D1011" s="35">
        <v>500000</v>
      </c>
      <c r="E1011" s="35" t="s">
        <v>23</v>
      </c>
      <c r="F1011" s="35">
        <v>0</v>
      </c>
      <c r="G1011" s="35">
        <v>228547.78</v>
      </c>
      <c r="H1011" s="36">
        <v>-10000</v>
      </c>
    </row>
    <row r="1012" spans="1:8">
      <c r="A1012" s="35" t="s">
        <v>94</v>
      </c>
      <c r="B1012" s="35">
        <v>2005</v>
      </c>
      <c r="C1012" s="35" t="s">
        <v>177</v>
      </c>
      <c r="D1012" s="35">
        <v>500000</v>
      </c>
      <c r="E1012" s="35" t="s">
        <v>23</v>
      </c>
      <c r="F1012" s="35">
        <v>0</v>
      </c>
      <c r="G1012" s="35">
        <v>262754.55</v>
      </c>
      <c r="H1012" s="36">
        <v>-10000</v>
      </c>
    </row>
    <row r="1013" spans="1:8">
      <c r="A1013" s="35" t="s">
        <v>94</v>
      </c>
      <c r="B1013" s="35">
        <v>2006</v>
      </c>
      <c r="C1013" s="35" t="s">
        <v>172</v>
      </c>
      <c r="D1013" s="35">
        <v>500000</v>
      </c>
      <c r="E1013" s="35" t="s">
        <v>23</v>
      </c>
      <c r="F1013" s="35">
        <v>0</v>
      </c>
      <c r="G1013" s="35">
        <v>223942.66</v>
      </c>
      <c r="H1013" s="36">
        <v>-10000</v>
      </c>
    </row>
    <row r="1014" spans="1:8">
      <c r="A1014" s="35" t="s">
        <v>94</v>
      </c>
      <c r="B1014" s="35">
        <v>2006</v>
      </c>
      <c r="C1014" s="35" t="s">
        <v>177</v>
      </c>
      <c r="D1014" s="35">
        <v>500000</v>
      </c>
      <c r="E1014" s="35" t="s">
        <v>23</v>
      </c>
      <c r="F1014" s="35">
        <v>0</v>
      </c>
      <c r="G1014" s="35">
        <v>192079.79</v>
      </c>
      <c r="H1014" s="36">
        <v>-10000</v>
      </c>
    </row>
    <row r="1015" spans="1:8">
      <c r="A1015" s="35" t="s">
        <v>95</v>
      </c>
      <c r="B1015" s="35">
        <v>2004</v>
      </c>
      <c r="C1015" s="35" t="s">
        <v>174</v>
      </c>
      <c r="D1015" s="35">
        <v>100000</v>
      </c>
      <c r="E1015" s="35" t="s">
        <v>27</v>
      </c>
      <c r="F1015" s="35">
        <v>0</v>
      </c>
      <c r="G1015" s="35">
        <v>84589.83</v>
      </c>
      <c r="H1015" s="36">
        <v>-2000</v>
      </c>
    </row>
    <row r="1016" spans="1:8">
      <c r="A1016" s="35" t="s">
        <v>95</v>
      </c>
      <c r="B1016" s="35">
        <v>2004</v>
      </c>
      <c r="C1016" s="35" t="s">
        <v>179</v>
      </c>
      <c r="D1016" s="35">
        <v>100000</v>
      </c>
      <c r="E1016" s="35" t="s">
        <v>27</v>
      </c>
      <c r="F1016" s="35">
        <v>0</v>
      </c>
      <c r="G1016" s="35">
        <v>933633.98</v>
      </c>
      <c r="H1016" s="36">
        <v>-2000</v>
      </c>
    </row>
    <row r="1017" spans="1:8">
      <c r="A1017" s="35" t="s">
        <v>95</v>
      </c>
      <c r="B1017" s="35">
        <v>2005</v>
      </c>
      <c r="C1017" s="35" t="s">
        <v>172</v>
      </c>
      <c r="D1017" s="35">
        <v>100000</v>
      </c>
      <c r="E1017" s="35" t="s">
        <v>27</v>
      </c>
      <c r="F1017" s="35">
        <v>0</v>
      </c>
      <c r="G1017" s="35">
        <v>393493.5</v>
      </c>
      <c r="H1017" s="36">
        <v>-2000</v>
      </c>
    </row>
    <row r="1018" spans="1:8">
      <c r="A1018" s="35" t="s">
        <v>95</v>
      </c>
      <c r="B1018" s="35">
        <v>2005</v>
      </c>
      <c r="C1018" s="35" t="s">
        <v>178</v>
      </c>
      <c r="D1018" s="35">
        <v>100000</v>
      </c>
      <c r="E1018" s="35" t="s">
        <v>27</v>
      </c>
      <c r="F1018" s="35">
        <v>0</v>
      </c>
      <c r="G1018" s="35">
        <v>129690.87</v>
      </c>
      <c r="H1018" s="36">
        <v>-2000</v>
      </c>
    </row>
    <row r="1019" spans="1:8">
      <c r="A1019" s="35" t="s">
        <v>95</v>
      </c>
      <c r="B1019" s="35">
        <v>2006</v>
      </c>
      <c r="C1019" s="35" t="s">
        <v>174</v>
      </c>
      <c r="D1019" s="35">
        <v>100000</v>
      </c>
      <c r="E1019" s="35" t="s">
        <v>27</v>
      </c>
      <c r="F1019" s="35">
        <v>0</v>
      </c>
      <c r="G1019" s="35">
        <v>100631.71</v>
      </c>
      <c r="H1019" s="36">
        <v>-2000</v>
      </c>
    </row>
    <row r="1020" spans="1:8">
      <c r="A1020" s="35" t="s">
        <v>95</v>
      </c>
      <c r="B1020" s="35">
        <v>2006</v>
      </c>
      <c r="C1020" s="35" t="s">
        <v>184</v>
      </c>
      <c r="D1020" s="35">
        <v>100000</v>
      </c>
      <c r="E1020" s="35" t="s">
        <v>27</v>
      </c>
      <c r="F1020" s="35">
        <v>0</v>
      </c>
      <c r="G1020" s="35">
        <v>53219.25</v>
      </c>
      <c r="H1020" s="36">
        <v>-2000</v>
      </c>
    </row>
    <row r="1021" spans="1:8">
      <c r="A1021" s="35" t="s">
        <v>96</v>
      </c>
      <c r="B1021" s="35">
        <v>2004</v>
      </c>
      <c r="C1021" s="35" t="s">
        <v>174</v>
      </c>
      <c r="D1021" s="35">
        <v>10000</v>
      </c>
      <c r="E1021" s="35" t="s">
        <v>30</v>
      </c>
      <c r="F1021" s="35">
        <v>0</v>
      </c>
      <c r="G1021" s="35">
        <v>79890.74</v>
      </c>
      <c r="H1021" s="36">
        <v>-200</v>
      </c>
    </row>
    <row r="1022" spans="1:8">
      <c r="A1022" s="35" t="s">
        <v>96</v>
      </c>
      <c r="B1022" s="35">
        <v>2004</v>
      </c>
      <c r="C1022" s="35" t="s">
        <v>179</v>
      </c>
      <c r="D1022" s="35">
        <v>10000</v>
      </c>
      <c r="E1022" s="35" t="s">
        <v>30</v>
      </c>
      <c r="F1022" s="35">
        <v>0</v>
      </c>
      <c r="G1022" s="35">
        <v>164009.61</v>
      </c>
      <c r="H1022" s="36">
        <v>-200</v>
      </c>
    </row>
    <row r="1023" spans="1:8">
      <c r="A1023" s="35" t="s">
        <v>96</v>
      </c>
      <c r="B1023" s="35">
        <v>2006</v>
      </c>
      <c r="C1023" s="35" t="s">
        <v>180</v>
      </c>
      <c r="D1023" s="35">
        <v>10000</v>
      </c>
      <c r="E1023" s="35" t="s">
        <v>30</v>
      </c>
      <c r="F1023" s="35">
        <v>0</v>
      </c>
      <c r="G1023" s="35">
        <v>218986.48</v>
      </c>
      <c r="H1023" s="36">
        <v>-200</v>
      </c>
    </row>
    <row r="1024" spans="1:8">
      <c r="A1024" s="35" t="s">
        <v>96</v>
      </c>
      <c r="B1024" s="35">
        <v>2006</v>
      </c>
      <c r="C1024" s="35" t="s">
        <v>178</v>
      </c>
      <c r="D1024" s="35">
        <v>10000</v>
      </c>
      <c r="E1024" s="35" t="s">
        <v>30</v>
      </c>
      <c r="F1024" s="35">
        <v>0</v>
      </c>
      <c r="G1024" s="35">
        <v>209539.82</v>
      </c>
      <c r="H1024" s="36">
        <v>-200</v>
      </c>
    </row>
    <row r="1025" spans="1:8">
      <c r="A1025" s="35" t="s">
        <v>97</v>
      </c>
      <c r="B1025" s="35">
        <v>2004</v>
      </c>
      <c r="C1025" s="35" t="s">
        <v>174</v>
      </c>
      <c r="D1025" s="35">
        <v>10001</v>
      </c>
      <c r="E1025" s="35" t="s">
        <v>13</v>
      </c>
      <c r="F1025" s="35">
        <v>0</v>
      </c>
      <c r="G1025" s="35">
        <v>294439.88</v>
      </c>
      <c r="H1025" s="36">
        <v>-200.02</v>
      </c>
    </row>
    <row r="1026" spans="1:8">
      <c r="A1026" s="35" t="s">
        <v>97</v>
      </c>
      <c r="B1026" s="35">
        <v>2004</v>
      </c>
      <c r="C1026" s="35" t="s">
        <v>176</v>
      </c>
      <c r="D1026" s="35">
        <v>10001</v>
      </c>
      <c r="E1026" s="35" t="s">
        <v>13</v>
      </c>
      <c r="F1026" s="35">
        <v>0</v>
      </c>
      <c r="G1026" s="35">
        <v>159747.76</v>
      </c>
      <c r="H1026" s="36">
        <v>-200.02</v>
      </c>
    </row>
    <row r="1027" spans="1:8">
      <c r="A1027" s="35" t="s">
        <v>97</v>
      </c>
      <c r="B1027" s="35">
        <v>2006</v>
      </c>
      <c r="C1027" s="35" t="s">
        <v>178</v>
      </c>
      <c r="D1027" s="35">
        <v>10001</v>
      </c>
      <c r="E1027" s="35" t="s">
        <v>13</v>
      </c>
      <c r="F1027" s="35">
        <v>0</v>
      </c>
      <c r="G1027" s="35">
        <v>419416.68</v>
      </c>
      <c r="H1027" s="36">
        <v>-200.02</v>
      </c>
    </row>
    <row r="1028" spans="1:8">
      <c r="A1028" s="35" t="s">
        <v>98</v>
      </c>
      <c r="B1028" s="35">
        <v>2004</v>
      </c>
      <c r="C1028" s="35" t="s">
        <v>174</v>
      </c>
      <c r="D1028" s="35">
        <v>10002</v>
      </c>
      <c r="E1028" s="35" t="s">
        <v>18</v>
      </c>
      <c r="F1028" s="35">
        <v>0</v>
      </c>
      <c r="G1028" s="35">
        <v>638576.08</v>
      </c>
      <c r="H1028" s="36">
        <v>-200.04</v>
      </c>
    </row>
    <row r="1029" spans="1:8">
      <c r="A1029" s="35" t="s">
        <v>98</v>
      </c>
      <c r="B1029" s="35">
        <v>2004</v>
      </c>
      <c r="C1029" s="35" t="s">
        <v>176</v>
      </c>
      <c r="D1029" s="35">
        <v>10002</v>
      </c>
      <c r="E1029" s="35" t="s">
        <v>18</v>
      </c>
      <c r="F1029" s="35">
        <v>0</v>
      </c>
      <c r="G1029" s="35">
        <v>61077.47</v>
      </c>
      <c r="H1029" s="36">
        <v>-200.04</v>
      </c>
    </row>
    <row r="1030" spans="1:8">
      <c r="A1030" s="35" t="s">
        <v>98</v>
      </c>
      <c r="B1030" s="35">
        <v>2004</v>
      </c>
      <c r="C1030" s="35" t="s">
        <v>178</v>
      </c>
      <c r="D1030" s="35">
        <v>10002</v>
      </c>
      <c r="E1030" s="35" t="s">
        <v>18</v>
      </c>
      <c r="F1030" s="35">
        <v>0</v>
      </c>
      <c r="G1030" s="35">
        <v>160964.15</v>
      </c>
      <c r="H1030" s="36">
        <v>-200.04</v>
      </c>
    </row>
    <row r="1031" spans="1:8">
      <c r="A1031" s="35" t="s">
        <v>98</v>
      </c>
      <c r="B1031" s="35">
        <v>2005</v>
      </c>
      <c r="C1031" s="35" t="s">
        <v>179</v>
      </c>
      <c r="D1031" s="35">
        <v>10002</v>
      </c>
      <c r="E1031" s="35" t="s">
        <v>18</v>
      </c>
      <c r="F1031" s="35">
        <v>0</v>
      </c>
      <c r="G1031" s="35">
        <v>435564.82</v>
      </c>
      <c r="H1031" s="36">
        <v>-200.04</v>
      </c>
    </row>
    <row r="1032" spans="1:8">
      <c r="A1032" s="35" t="s">
        <v>98</v>
      </c>
      <c r="B1032" s="35">
        <v>2005</v>
      </c>
      <c r="C1032" s="35" t="s">
        <v>183</v>
      </c>
      <c r="D1032" s="35">
        <v>10002</v>
      </c>
      <c r="E1032" s="35" t="s">
        <v>18</v>
      </c>
      <c r="F1032" s="35">
        <v>0</v>
      </c>
      <c r="G1032" s="35">
        <v>1104191.87</v>
      </c>
      <c r="H1032" s="36">
        <v>-200.04</v>
      </c>
    </row>
    <row r="1033" spans="1:8">
      <c r="A1033" s="35" t="s">
        <v>98</v>
      </c>
      <c r="B1033" s="35">
        <v>2006</v>
      </c>
      <c r="C1033" s="35" t="s">
        <v>185</v>
      </c>
      <c r="D1033" s="35">
        <v>10002</v>
      </c>
      <c r="E1033" s="35" t="s">
        <v>18</v>
      </c>
      <c r="F1033" s="35">
        <v>0</v>
      </c>
      <c r="G1033" s="35">
        <v>154390.37</v>
      </c>
      <c r="H1033" s="36">
        <v>-200.04</v>
      </c>
    </row>
    <row r="1034" spans="1:8">
      <c r="A1034" s="35" t="s">
        <v>28</v>
      </c>
      <c r="B1034" s="35">
        <v>2004</v>
      </c>
      <c r="C1034" s="35" t="s">
        <v>176</v>
      </c>
      <c r="D1034" s="35">
        <v>10002</v>
      </c>
      <c r="E1034" s="35" t="s">
        <v>30</v>
      </c>
      <c r="F1034" s="35">
        <v>0</v>
      </c>
      <c r="G1034" s="35">
        <v>437597.28</v>
      </c>
      <c r="H1034" s="36">
        <v>-200.04</v>
      </c>
    </row>
    <row r="1035" spans="1:8">
      <c r="A1035" s="35" t="s">
        <v>28</v>
      </c>
      <c r="B1035" s="35">
        <v>2005</v>
      </c>
      <c r="C1035" s="35" t="s">
        <v>179</v>
      </c>
      <c r="D1035" s="35">
        <v>10002</v>
      </c>
      <c r="E1035" s="35" t="s">
        <v>30</v>
      </c>
      <c r="F1035" s="35">
        <v>0</v>
      </c>
      <c r="G1035" s="35">
        <v>378853.73</v>
      </c>
      <c r="H1035" s="36">
        <v>-200.04</v>
      </c>
    </row>
    <row r="1036" spans="1:8">
      <c r="A1036" s="35" t="s">
        <v>28</v>
      </c>
      <c r="B1036" s="35">
        <v>2005</v>
      </c>
      <c r="C1036" s="35" t="s">
        <v>180</v>
      </c>
      <c r="D1036" s="35">
        <v>10002</v>
      </c>
      <c r="E1036" s="35" t="s">
        <v>30</v>
      </c>
      <c r="F1036" s="35">
        <v>0</v>
      </c>
      <c r="G1036" s="35">
        <v>278963.64</v>
      </c>
      <c r="H1036" s="36">
        <v>-200.04</v>
      </c>
    </row>
    <row r="1037" spans="1:8">
      <c r="A1037" s="35" t="s">
        <v>28</v>
      </c>
      <c r="B1037" s="35">
        <v>2005</v>
      </c>
      <c r="C1037" s="35" t="s">
        <v>178</v>
      </c>
      <c r="D1037" s="35">
        <v>10002</v>
      </c>
      <c r="E1037" s="35" t="s">
        <v>30</v>
      </c>
      <c r="F1037" s="35">
        <v>0</v>
      </c>
      <c r="G1037" s="35">
        <v>529583.83</v>
      </c>
      <c r="H1037" s="36">
        <v>-200.04</v>
      </c>
    </row>
    <row r="1038" spans="1:8">
      <c r="A1038" s="35" t="s">
        <v>99</v>
      </c>
      <c r="B1038" s="35">
        <v>2004</v>
      </c>
      <c r="C1038" s="35" t="s">
        <v>174</v>
      </c>
      <c r="D1038" s="35">
        <v>100000</v>
      </c>
      <c r="E1038" s="35" t="s">
        <v>23</v>
      </c>
      <c r="F1038" s="35">
        <v>0</v>
      </c>
      <c r="G1038" s="35">
        <v>28338.14</v>
      </c>
      <c r="H1038" s="36">
        <v>-2000</v>
      </c>
    </row>
    <row r="1039" spans="1:8">
      <c r="A1039" s="35" t="s">
        <v>99</v>
      </c>
      <c r="B1039" s="35">
        <v>2006</v>
      </c>
      <c r="C1039" s="35" t="s">
        <v>176</v>
      </c>
      <c r="D1039" s="35">
        <v>100000</v>
      </c>
      <c r="E1039" s="35" t="s">
        <v>23</v>
      </c>
      <c r="F1039" s="35">
        <v>0</v>
      </c>
      <c r="G1039" s="35">
        <v>644099.48</v>
      </c>
      <c r="H1039" s="36">
        <v>-2000</v>
      </c>
    </row>
    <row r="1040" spans="1:8">
      <c r="A1040" s="35" t="s">
        <v>99</v>
      </c>
      <c r="B1040" s="35">
        <v>2006</v>
      </c>
      <c r="C1040" s="35" t="s">
        <v>183</v>
      </c>
      <c r="D1040" s="35">
        <v>100000</v>
      </c>
      <c r="E1040" s="35" t="s">
        <v>23</v>
      </c>
      <c r="F1040" s="35">
        <v>0</v>
      </c>
      <c r="G1040" s="35">
        <v>352473.76</v>
      </c>
      <c r="H1040" s="36">
        <v>-2000</v>
      </c>
    </row>
    <row r="1041" spans="1:8">
      <c r="A1041" s="35" t="s">
        <v>100</v>
      </c>
      <c r="B1041" s="35">
        <v>2004</v>
      </c>
      <c r="C1041" s="35" t="s">
        <v>181</v>
      </c>
      <c r="D1041" s="35">
        <v>100001</v>
      </c>
      <c r="E1041" s="35" t="s">
        <v>27</v>
      </c>
      <c r="F1041" s="35">
        <v>0</v>
      </c>
      <c r="G1041" s="35">
        <v>302975.5</v>
      </c>
      <c r="H1041" s="36">
        <v>-2000.02</v>
      </c>
    </row>
    <row r="1042" spans="1:8">
      <c r="A1042" s="35" t="s">
        <v>100</v>
      </c>
      <c r="B1042" s="35">
        <v>2006</v>
      </c>
      <c r="C1042" s="35" t="s">
        <v>183</v>
      </c>
      <c r="D1042" s="35">
        <v>100001</v>
      </c>
      <c r="E1042" s="35" t="s">
        <v>27</v>
      </c>
      <c r="F1042" s="35">
        <v>0</v>
      </c>
      <c r="G1042" s="35">
        <v>131169.91</v>
      </c>
      <c r="H1042" s="36">
        <v>-2000.02</v>
      </c>
    </row>
    <row r="1043" spans="1:8">
      <c r="A1043" s="35" t="s">
        <v>100</v>
      </c>
      <c r="B1043" s="35">
        <v>2006</v>
      </c>
      <c r="C1043" s="35" t="s">
        <v>182</v>
      </c>
      <c r="D1043" s="35">
        <v>100001</v>
      </c>
      <c r="E1043" s="35" t="s">
        <v>27</v>
      </c>
      <c r="F1043" s="35">
        <v>0</v>
      </c>
      <c r="G1043" s="35">
        <v>243475.98</v>
      </c>
      <c r="H1043" s="36">
        <v>-2000.02</v>
      </c>
    </row>
    <row r="1044" spans="1:8">
      <c r="A1044" s="35" t="s">
        <v>101</v>
      </c>
      <c r="B1044" s="35">
        <v>2005</v>
      </c>
      <c r="C1044" s="35" t="s">
        <v>177</v>
      </c>
      <c r="D1044" s="35">
        <v>100002</v>
      </c>
      <c r="E1044" s="35" t="s">
        <v>30</v>
      </c>
      <c r="F1044" s="35">
        <v>0</v>
      </c>
      <c r="G1044" s="35">
        <v>496872.8</v>
      </c>
      <c r="H1044" s="36">
        <v>-2000.04</v>
      </c>
    </row>
    <row r="1045" spans="1:8">
      <c r="A1045" s="35" t="s">
        <v>101</v>
      </c>
      <c r="B1045" s="35">
        <v>2006</v>
      </c>
      <c r="C1045" s="35" t="s">
        <v>179</v>
      </c>
      <c r="D1045" s="35">
        <v>100002</v>
      </c>
      <c r="E1045" s="35" t="s">
        <v>30</v>
      </c>
      <c r="F1045" s="35">
        <v>0</v>
      </c>
      <c r="G1045" s="35">
        <v>370123.69</v>
      </c>
      <c r="H1045" s="36">
        <v>-2000.04</v>
      </c>
    </row>
    <row r="1046" spans="1:8">
      <c r="A1046" s="35" t="s">
        <v>101</v>
      </c>
      <c r="B1046" s="35">
        <v>2006</v>
      </c>
      <c r="C1046" s="35" t="s">
        <v>177</v>
      </c>
      <c r="D1046" s="35">
        <v>100002</v>
      </c>
      <c r="E1046" s="35" t="s">
        <v>30</v>
      </c>
      <c r="F1046" s="35">
        <v>0</v>
      </c>
      <c r="G1046" s="35">
        <v>238407.23</v>
      </c>
      <c r="H1046" s="36">
        <v>-2000.04</v>
      </c>
    </row>
    <row r="1047" spans="1:8">
      <c r="A1047" s="35" t="s">
        <v>102</v>
      </c>
      <c r="B1047" s="35">
        <v>2004</v>
      </c>
      <c r="C1047" s="35" t="s">
        <v>184</v>
      </c>
      <c r="D1047" s="35">
        <v>100003</v>
      </c>
      <c r="E1047" s="35" t="s">
        <v>30</v>
      </c>
      <c r="F1047" s="35">
        <v>0</v>
      </c>
      <c r="G1047" s="35">
        <v>783731.3</v>
      </c>
      <c r="H1047" s="36">
        <v>-2000.06</v>
      </c>
    </row>
    <row r="1048" spans="1:8">
      <c r="A1048" s="35" t="s">
        <v>102</v>
      </c>
      <c r="B1048" s="35">
        <v>2006</v>
      </c>
      <c r="C1048" s="35" t="s">
        <v>179</v>
      </c>
      <c r="D1048" s="35">
        <v>100003</v>
      </c>
      <c r="E1048" s="35" t="s">
        <v>30</v>
      </c>
      <c r="F1048" s="35">
        <v>0</v>
      </c>
      <c r="G1048" s="35">
        <v>515529.2</v>
      </c>
      <c r="H1048" s="36">
        <v>-2000.06</v>
      </c>
    </row>
    <row r="1049" spans="1:8">
      <c r="A1049" s="35" t="s">
        <v>102</v>
      </c>
      <c r="B1049" s="35">
        <v>2006</v>
      </c>
      <c r="C1049" s="35" t="s">
        <v>177</v>
      </c>
      <c r="D1049" s="35">
        <v>100003</v>
      </c>
      <c r="E1049" s="35" t="s">
        <v>30</v>
      </c>
      <c r="F1049" s="35">
        <v>0</v>
      </c>
      <c r="G1049" s="35">
        <v>30235.73</v>
      </c>
      <c r="H1049" s="36">
        <v>-2000.06</v>
      </c>
    </row>
    <row r="1050" spans="1:8">
      <c r="A1050" s="35" t="s">
        <v>102</v>
      </c>
      <c r="B1050" s="35">
        <v>2006</v>
      </c>
      <c r="C1050" s="35" t="s">
        <v>184</v>
      </c>
      <c r="D1050" s="35">
        <v>100003</v>
      </c>
      <c r="E1050" s="35" t="s">
        <v>30</v>
      </c>
      <c r="F1050" s="35">
        <v>0</v>
      </c>
      <c r="G1050" s="35">
        <v>398869.21</v>
      </c>
      <c r="H1050" s="36">
        <v>-2000.06</v>
      </c>
    </row>
    <row r="1051" spans="1:8">
      <c r="A1051" s="35" t="s">
        <v>103</v>
      </c>
      <c r="B1051" s="35">
        <v>2005</v>
      </c>
      <c r="C1051" s="35" t="s">
        <v>172</v>
      </c>
      <c r="D1051" s="35">
        <v>500000</v>
      </c>
      <c r="E1051" s="35" t="s">
        <v>30</v>
      </c>
      <c r="F1051" s="35">
        <v>0</v>
      </c>
      <c r="G1051" s="35">
        <v>664821.02</v>
      </c>
      <c r="H1051" s="36">
        <v>-10000</v>
      </c>
    </row>
    <row r="1052" spans="1:8">
      <c r="A1052" s="35" t="s">
        <v>103</v>
      </c>
      <c r="B1052" s="35">
        <v>2005</v>
      </c>
      <c r="C1052" s="35" t="s">
        <v>178</v>
      </c>
      <c r="D1052" s="35">
        <v>500000</v>
      </c>
      <c r="E1052" s="35" t="s">
        <v>30</v>
      </c>
      <c r="F1052" s="35">
        <v>0</v>
      </c>
      <c r="G1052" s="35">
        <v>318388.26</v>
      </c>
      <c r="H1052" s="36">
        <v>-10000</v>
      </c>
    </row>
    <row r="1053" spans="1:8">
      <c r="A1053" s="35" t="s">
        <v>103</v>
      </c>
      <c r="B1053" s="35">
        <v>2006</v>
      </c>
      <c r="C1053" s="35" t="s">
        <v>174</v>
      </c>
      <c r="D1053" s="35">
        <v>500000</v>
      </c>
      <c r="E1053" s="35" t="s">
        <v>30</v>
      </c>
      <c r="F1053" s="35">
        <v>0</v>
      </c>
      <c r="G1053" s="35">
        <v>696366.179999999</v>
      </c>
      <c r="H1053" s="36">
        <v>-10000</v>
      </c>
    </row>
    <row r="1054" spans="1:8">
      <c r="A1054" s="35" t="s">
        <v>103</v>
      </c>
      <c r="B1054" s="35">
        <v>2006</v>
      </c>
      <c r="C1054" s="35" t="s">
        <v>184</v>
      </c>
      <c r="D1054" s="35">
        <v>500000</v>
      </c>
      <c r="E1054" s="35" t="s">
        <v>30</v>
      </c>
      <c r="F1054" s="35">
        <v>0</v>
      </c>
      <c r="G1054" s="35">
        <v>245305.45</v>
      </c>
      <c r="H1054" s="36">
        <v>-10000</v>
      </c>
    </row>
    <row r="1055" spans="1:8">
      <c r="A1055" s="35" t="s">
        <v>103</v>
      </c>
      <c r="B1055" s="35">
        <v>2006</v>
      </c>
      <c r="C1055" s="35" t="s">
        <v>180</v>
      </c>
      <c r="D1055" s="35">
        <v>500000</v>
      </c>
      <c r="E1055" s="35" t="s">
        <v>30</v>
      </c>
      <c r="F1055" s="35">
        <v>0</v>
      </c>
      <c r="G1055" s="35">
        <v>142954.17</v>
      </c>
      <c r="H1055" s="36">
        <v>-10000</v>
      </c>
    </row>
    <row r="1056" spans="1:8">
      <c r="A1056" s="35" t="s">
        <v>104</v>
      </c>
      <c r="B1056" s="35">
        <v>2004</v>
      </c>
      <c r="C1056" s="35" t="s">
        <v>179</v>
      </c>
      <c r="D1056" s="35">
        <v>500000</v>
      </c>
      <c r="E1056" s="35" t="s">
        <v>30</v>
      </c>
      <c r="F1056" s="35">
        <v>0</v>
      </c>
      <c r="G1056" s="35">
        <v>611.04</v>
      </c>
      <c r="H1056" s="36">
        <v>-10000</v>
      </c>
    </row>
    <row r="1057" spans="1:8">
      <c r="A1057" s="35" t="s">
        <v>104</v>
      </c>
      <c r="B1057" s="35">
        <v>2006</v>
      </c>
      <c r="C1057" s="35" t="s">
        <v>180</v>
      </c>
      <c r="D1057" s="35">
        <v>500000</v>
      </c>
      <c r="E1057" s="35" t="s">
        <v>30</v>
      </c>
      <c r="F1057" s="35">
        <v>0</v>
      </c>
      <c r="G1057" s="35">
        <v>151774.7</v>
      </c>
      <c r="H1057" s="36">
        <v>-10000</v>
      </c>
    </row>
    <row r="1058" spans="1:8">
      <c r="A1058" s="35" t="s">
        <v>104</v>
      </c>
      <c r="B1058" s="35">
        <v>2006</v>
      </c>
      <c r="C1058" s="35" t="s">
        <v>178</v>
      </c>
      <c r="D1058" s="35">
        <v>500000</v>
      </c>
      <c r="E1058" s="35" t="s">
        <v>30</v>
      </c>
      <c r="F1058" s="35">
        <v>0</v>
      </c>
      <c r="G1058" s="35">
        <v>198460.38</v>
      </c>
      <c r="H1058" s="36">
        <v>-10000</v>
      </c>
    </row>
    <row r="1059" spans="1:8">
      <c r="A1059" s="35" t="s">
        <v>105</v>
      </c>
      <c r="B1059" s="35">
        <v>2005</v>
      </c>
      <c r="C1059" s="35" t="s">
        <v>178</v>
      </c>
      <c r="D1059" s="35">
        <v>500000</v>
      </c>
      <c r="E1059" s="35" t="s">
        <v>30</v>
      </c>
      <c r="F1059" s="35">
        <v>0</v>
      </c>
      <c r="G1059" s="35">
        <v>552959.57</v>
      </c>
      <c r="H1059" s="36">
        <v>-10000</v>
      </c>
    </row>
    <row r="1060" spans="1:8">
      <c r="A1060" s="35" t="s">
        <v>106</v>
      </c>
      <c r="B1060" s="35">
        <v>2004</v>
      </c>
      <c r="C1060" s="35" t="s">
        <v>174</v>
      </c>
      <c r="D1060" s="35">
        <v>100001</v>
      </c>
      <c r="E1060" s="35" t="s">
        <v>30</v>
      </c>
      <c r="F1060" s="35">
        <v>0</v>
      </c>
      <c r="G1060" s="35">
        <v>512881.46</v>
      </c>
      <c r="H1060" s="36">
        <v>-2000.02</v>
      </c>
    </row>
    <row r="1061" spans="1:8">
      <c r="A1061" s="35" t="s">
        <v>106</v>
      </c>
      <c r="B1061" s="35">
        <v>2004</v>
      </c>
      <c r="C1061" s="35" t="s">
        <v>181</v>
      </c>
      <c r="D1061" s="35">
        <v>100001</v>
      </c>
      <c r="E1061" s="35" t="s">
        <v>30</v>
      </c>
      <c r="F1061" s="35">
        <v>0</v>
      </c>
      <c r="G1061" s="35">
        <v>491491.11</v>
      </c>
      <c r="H1061" s="36">
        <v>-2000.02</v>
      </c>
    </row>
    <row r="1062" spans="1:8">
      <c r="A1062" s="35" t="s">
        <v>106</v>
      </c>
      <c r="B1062" s="35">
        <v>2004</v>
      </c>
      <c r="C1062" s="35" t="s">
        <v>178</v>
      </c>
      <c r="D1062" s="35">
        <v>100001</v>
      </c>
      <c r="E1062" s="35" t="s">
        <v>30</v>
      </c>
      <c r="F1062" s="35">
        <v>0</v>
      </c>
      <c r="G1062" s="35">
        <v>412383.56</v>
      </c>
      <c r="H1062" s="36">
        <v>-2000.02</v>
      </c>
    </row>
    <row r="1063" spans="1:8">
      <c r="A1063" s="35" t="s">
        <v>106</v>
      </c>
      <c r="B1063" s="35">
        <v>2006</v>
      </c>
      <c r="C1063" s="35" t="s">
        <v>185</v>
      </c>
      <c r="D1063" s="35">
        <v>100001</v>
      </c>
      <c r="E1063" s="35" t="s">
        <v>30</v>
      </c>
      <c r="F1063" s="35">
        <v>0</v>
      </c>
      <c r="G1063" s="35">
        <v>282263.06</v>
      </c>
      <c r="H1063" s="36">
        <v>-2000.02</v>
      </c>
    </row>
    <row r="1064" spans="1:8">
      <c r="A1064" s="35" t="s">
        <v>107</v>
      </c>
      <c r="B1064" s="35">
        <v>2004</v>
      </c>
      <c r="C1064" s="35" t="s">
        <v>181</v>
      </c>
      <c r="D1064" s="35">
        <v>100002</v>
      </c>
      <c r="E1064" s="35" t="s">
        <v>30</v>
      </c>
      <c r="F1064" s="35">
        <v>0</v>
      </c>
      <c r="G1064" s="35">
        <v>522999.31</v>
      </c>
      <c r="H1064" s="36">
        <v>-2000.04</v>
      </c>
    </row>
    <row r="1065" spans="1:8">
      <c r="A1065" s="35" t="s">
        <v>107</v>
      </c>
      <c r="B1065" s="35">
        <v>2005</v>
      </c>
      <c r="C1065" s="35" t="s">
        <v>179</v>
      </c>
      <c r="D1065" s="35">
        <v>100002</v>
      </c>
      <c r="E1065" s="35" t="s">
        <v>30</v>
      </c>
      <c r="F1065" s="35">
        <v>0</v>
      </c>
      <c r="G1065" s="35">
        <v>49579.25</v>
      </c>
      <c r="H1065" s="36">
        <v>-2000.04</v>
      </c>
    </row>
    <row r="1066" spans="1:8">
      <c r="A1066" s="35" t="s">
        <v>107</v>
      </c>
      <c r="B1066" s="35">
        <v>2005</v>
      </c>
      <c r="C1066" s="35" t="s">
        <v>183</v>
      </c>
      <c r="D1066" s="35">
        <v>100002</v>
      </c>
      <c r="E1066" s="35" t="s">
        <v>30</v>
      </c>
      <c r="F1066" s="35">
        <v>0</v>
      </c>
      <c r="G1066" s="35">
        <v>370792.31</v>
      </c>
      <c r="H1066" s="36">
        <v>-2000.04</v>
      </c>
    </row>
    <row r="1067" spans="1:8">
      <c r="A1067" s="35" t="s">
        <v>108</v>
      </c>
      <c r="B1067" s="35">
        <v>2004</v>
      </c>
      <c r="C1067" s="35" t="s">
        <v>181</v>
      </c>
      <c r="D1067" s="35">
        <v>100003</v>
      </c>
      <c r="E1067" s="35" t="s">
        <v>30</v>
      </c>
      <c r="F1067" s="35">
        <v>0</v>
      </c>
      <c r="G1067" s="35">
        <v>222355.36</v>
      </c>
      <c r="H1067" s="36">
        <v>-2000.06</v>
      </c>
    </row>
    <row r="1068" spans="1:8">
      <c r="A1068" s="35" t="s">
        <v>108</v>
      </c>
      <c r="B1068" s="35">
        <v>2004</v>
      </c>
      <c r="C1068" s="35" t="s">
        <v>176</v>
      </c>
      <c r="D1068" s="35">
        <v>100003</v>
      </c>
      <c r="E1068" s="35" t="s">
        <v>30</v>
      </c>
      <c r="F1068" s="35">
        <v>0</v>
      </c>
      <c r="G1068" s="35">
        <v>131796.72</v>
      </c>
      <c r="H1068" s="36">
        <v>-2000.06</v>
      </c>
    </row>
    <row r="1069" spans="1:8">
      <c r="A1069" s="35" t="s">
        <v>108</v>
      </c>
      <c r="B1069" s="35">
        <v>2005</v>
      </c>
      <c r="C1069" s="35" t="s">
        <v>179</v>
      </c>
      <c r="D1069" s="35">
        <v>100003</v>
      </c>
      <c r="E1069" s="35" t="s">
        <v>30</v>
      </c>
      <c r="F1069" s="35">
        <v>0</v>
      </c>
      <c r="G1069" s="35">
        <v>294069.38</v>
      </c>
      <c r="H1069" s="36">
        <v>-2000.06</v>
      </c>
    </row>
    <row r="1070" spans="1:8">
      <c r="A1070" s="35" t="s">
        <v>108</v>
      </c>
      <c r="B1070" s="35">
        <v>2005</v>
      </c>
      <c r="C1070" s="35" t="s">
        <v>183</v>
      </c>
      <c r="D1070" s="35">
        <v>100003</v>
      </c>
      <c r="E1070" s="35" t="s">
        <v>30</v>
      </c>
      <c r="F1070" s="35">
        <v>0</v>
      </c>
      <c r="G1070" s="35">
        <v>1545.27</v>
      </c>
      <c r="H1070" s="36">
        <v>-2000.06</v>
      </c>
    </row>
    <row r="1071" spans="1:8">
      <c r="A1071" s="35" t="s">
        <v>31</v>
      </c>
      <c r="B1071" s="35">
        <v>2004</v>
      </c>
      <c r="C1071" s="35" t="s">
        <v>176</v>
      </c>
      <c r="D1071" s="35">
        <v>100000</v>
      </c>
      <c r="E1071" s="35" t="s">
        <v>13</v>
      </c>
      <c r="F1071" s="35">
        <v>0</v>
      </c>
      <c r="G1071" s="35">
        <v>140288.42</v>
      </c>
      <c r="H1071" s="36">
        <v>-2000</v>
      </c>
    </row>
    <row r="1072" spans="1:8">
      <c r="A1072" s="35" t="s">
        <v>31</v>
      </c>
      <c r="B1072" s="35">
        <v>2005</v>
      </c>
      <c r="C1072" s="35" t="s">
        <v>172</v>
      </c>
      <c r="D1072" s="35">
        <v>100000</v>
      </c>
      <c r="E1072" s="35" t="s">
        <v>13</v>
      </c>
      <c r="F1072" s="35">
        <v>0</v>
      </c>
      <c r="G1072" s="35">
        <v>387305.99</v>
      </c>
      <c r="H1072" s="36">
        <v>-2000</v>
      </c>
    </row>
    <row r="1073" spans="1:8">
      <c r="A1073" s="35" t="s">
        <v>31</v>
      </c>
      <c r="B1073" s="35">
        <v>2005</v>
      </c>
      <c r="C1073" s="35" t="s">
        <v>178</v>
      </c>
      <c r="D1073" s="35">
        <v>100000</v>
      </c>
      <c r="E1073" s="35" t="s">
        <v>13</v>
      </c>
      <c r="F1073" s="35">
        <v>0</v>
      </c>
      <c r="G1073" s="35">
        <v>18319.89</v>
      </c>
      <c r="H1073" s="36">
        <v>-2000</v>
      </c>
    </row>
    <row r="1074" spans="1:8">
      <c r="A1074" s="35" t="s">
        <v>31</v>
      </c>
      <c r="B1074" s="35">
        <v>2005</v>
      </c>
      <c r="C1074" s="35" t="s">
        <v>185</v>
      </c>
      <c r="D1074" s="35">
        <v>100000</v>
      </c>
      <c r="E1074" s="35" t="s">
        <v>13</v>
      </c>
      <c r="F1074" s="35">
        <v>0</v>
      </c>
      <c r="G1074" s="35">
        <v>484897.06</v>
      </c>
      <c r="H1074" s="36">
        <v>-2000</v>
      </c>
    </row>
    <row r="1075" spans="1:8">
      <c r="A1075" s="35" t="s">
        <v>31</v>
      </c>
      <c r="B1075" s="35">
        <v>2006</v>
      </c>
      <c r="C1075" s="35" t="s">
        <v>178</v>
      </c>
      <c r="D1075" s="35">
        <v>100000</v>
      </c>
      <c r="E1075" s="35" t="s">
        <v>13</v>
      </c>
      <c r="F1075" s="35">
        <v>0</v>
      </c>
      <c r="G1075" s="35">
        <v>447803.7</v>
      </c>
      <c r="H1075" s="36">
        <v>-2000</v>
      </c>
    </row>
    <row r="1076" spans="1:8">
      <c r="A1076" s="35" t="s">
        <v>109</v>
      </c>
      <c r="B1076" s="35">
        <v>2004</v>
      </c>
      <c r="C1076" s="35" t="s">
        <v>179</v>
      </c>
      <c r="D1076" s="35">
        <v>500000</v>
      </c>
      <c r="E1076" s="35" t="s">
        <v>23</v>
      </c>
      <c r="F1076" s="35">
        <v>0</v>
      </c>
      <c r="G1076" s="35">
        <v>492903.7</v>
      </c>
      <c r="H1076" s="36">
        <v>-10000</v>
      </c>
    </row>
    <row r="1077" spans="1:8">
      <c r="A1077" s="35" t="s">
        <v>109</v>
      </c>
      <c r="B1077" s="35">
        <v>2005</v>
      </c>
      <c r="C1077" s="35" t="s">
        <v>172</v>
      </c>
      <c r="D1077" s="35">
        <v>500000</v>
      </c>
      <c r="E1077" s="35" t="s">
        <v>23</v>
      </c>
      <c r="F1077" s="35">
        <v>0</v>
      </c>
      <c r="G1077" s="35">
        <v>274240.22</v>
      </c>
      <c r="H1077" s="36">
        <v>-10000</v>
      </c>
    </row>
    <row r="1078" spans="1:8">
      <c r="A1078" s="35" t="s">
        <v>109</v>
      </c>
      <c r="B1078" s="35">
        <v>2006</v>
      </c>
      <c r="C1078" s="35" t="s">
        <v>174</v>
      </c>
      <c r="D1078" s="35">
        <v>500000</v>
      </c>
      <c r="E1078" s="35" t="s">
        <v>23</v>
      </c>
      <c r="F1078" s="35">
        <v>0</v>
      </c>
      <c r="G1078" s="35">
        <v>722393.42</v>
      </c>
      <c r="H1078" s="36">
        <v>-10000</v>
      </c>
    </row>
    <row r="1079" spans="1:8">
      <c r="A1079" s="35" t="s">
        <v>110</v>
      </c>
      <c r="B1079" s="35">
        <v>2004</v>
      </c>
      <c r="C1079" s="35" t="s">
        <v>179</v>
      </c>
      <c r="D1079" s="35">
        <v>500000</v>
      </c>
      <c r="E1079" s="35" t="s">
        <v>27</v>
      </c>
      <c r="F1079" s="35">
        <v>0</v>
      </c>
      <c r="G1079" s="35">
        <v>635408.86</v>
      </c>
      <c r="H1079" s="36">
        <v>-10000</v>
      </c>
    </row>
    <row r="1080" spans="1:8">
      <c r="A1080" s="35" t="s">
        <v>110</v>
      </c>
      <c r="B1080" s="35">
        <v>2005</v>
      </c>
      <c r="C1080" s="35" t="s">
        <v>179</v>
      </c>
      <c r="D1080" s="35">
        <v>500000</v>
      </c>
      <c r="E1080" s="35" t="s">
        <v>27</v>
      </c>
      <c r="F1080" s="35">
        <v>0</v>
      </c>
      <c r="G1080" s="35">
        <v>1609.9</v>
      </c>
      <c r="H1080" s="36">
        <v>-10000</v>
      </c>
    </row>
    <row r="1081" spans="1:8">
      <c r="A1081" s="35" t="s">
        <v>110</v>
      </c>
      <c r="B1081" s="35">
        <v>2005</v>
      </c>
      <c r="C1081" s="35" t="s">
        <v>184</v>
      </c>
      <c r="D1081" s="35">
        <v>500000</v>
      </c>
      <c r="E1081" s="35" t="s">
        <v>27</v>
      </c>
      <c r="F1081" s="35">
        <v>0</v>
      </c>
      <c r="G1081" s="35">
        <v>365001.95</v>
      </c>
      <c r="H1081" s="36">
        <v>-10000</v>
      </c>
    </row>
    <row r="1082" spans="1:8">
      <c r="A1082" s="35" t="s">
        <v>111</v>
      </c>
      <c r="B1082" s="35">
        <v>2005</v>
      </c>
      <c r="C1082" s="35" t="s">
        <v>179</v>
      </c>
      <c r="D1082" s="35">
        <v>500000</v>
      </c>
      <c r="E1082" s="35" t="s">
        <v>30</v>
      </c>
      <c r="F1082" s="35">
        <v>0</v>
      </c>
      <c r="G1082" s="35">
        <v>227455.91</v>
      </c>
      <c r="H1082" s="36">
        <v>-10000</v>
      </c>
    </row>
    <row r="1083" spans="1:8">
      <c r="A1083" s="35" t="s">
        <v>111</v>
      </c>
      <c r="B1083" s="35">
        <v>2005</v>
      </c>
      <c r="C1083" s="35" t="s">
        <v>180</v>
      </c>
      <c r="D1083" s="35">
        <v>500000</v>
      </c>
      <c r="E1083" s="35" t="s">
        <v>30</v>
      </c>
      <c r="F1083" s="35">
        <v>0</v>
      </c>
      <c r="G1083" s="35">
        <v>326229.43</v>
      </c>
      <c r="H1083" s="36">
        <v>-10000</v>
      </c>
    </row>
    <row r="1084" spans="1:8">
      <c r="A1084" s="35" t="s">
        <v>112</v>
      </c>
      <c r="B1084" s="35">
        <v>2004</v>
      </c>
      <c r="C1084" s="35" t="s">
        <v>172</v>
      </c>
      <c r="D1084" s="35">
        <v>500000</v>
      </c>
      <c r="E1084" s="35" t="s">
        <v>13</v>
      </c>
      <c r="F1084" s="35">
        <v>0</v>
      </c>
      <c r="G1084" s="35">
        <v>141361.86</v>
      </c>
      <c r="H1084" s="36">
        <v>-10000</v>
      </c>
    </row>
    <row r="1085" spans="1:8">
      <c r="A1085" s="35" t="s">
        <v>112</v>
      </c>
      <c r="B1085" s="35">
        <v>2004</v>
      </c>
      <c r="C1085" s="35" t="s">
        <v>176</v>
      </c>
      <c r="D1085" s="35">
        <v>500000</v>
      </c>
      <c r="E1085" s="35" t="s">
        <v>13</v>
      </c>
      <c r="F1085" s="35">
        <v>0</v>
      </c>
      <c r="G1085" s="35">
        <v>308213.77</v>
      </c>
      <c r="H1085" s="36">
        <v>-10000</v>
      </c>
    </row>
    <row r="1086" spans="1:8">
      <c r="A1086" s="35" t="s">
        <v>113</v>
      </c>
      <c r="B1086" s="35">
        <v>2006</v>
      </c>
      <c r="C1086" s="35" t="s">
        <v>176</v>
      </c>
      <c r="D1086" s="35">
        <v>500000</v>
      </c>
      <c r="E1086" s="35" t="s">
        <v>18</v>
      </c>
      <c r="F1086" s="35">
        <v>0</v>
      </c>
      <c r="G1086" s="35">
        <v>333503.36</v>
      </c>
      <c r="H1086" s="36">
        <v>-10000</v>
      </c>
    </row>
    <row r="1087" spans="1:8">
      <c r="A1087" s="35" t="s">
        <v>115</v>
      </c>
      <c r="B1087" s="35">
        <v>2005</v>
      </c>
      <c r="C1087" s="35" t="s">
        <v>176</v>
      </c>
      <c r="D1087" s="35">
        <v>500000</v>
      </c>
      <c r="E1087" s="35" t="s">
        <v>23</v>
      </c>
      <c r="F1087" s="35">
        <v>0</v>
      </c>
      <c r="G1087" s="35">
        <v>236963.95</v>
      </c>
      <c r="H1087" s="36">
        <v>-10000</v>
      </c>
    </row>
    <row r="1088" spans="1:8">
      <c r="A1088" s="35" t="s">
        <v>117</v>
      </c>
      <c r="B1088" s="35">
        <v>2006</v>
      </c>
      <c r="C1088" s="35" t="s">
        <v>176</v>
      </c>
      <c r="D1088" s="35">
        <v>500000</v>
      </c>
      <c r="E1088" s="35" t="s">
        <v>27</v>
      </c>
      <c r="F1088" s="35">
        <v>0</v>
      </c>
      <c r="G1088" s="35">
        <v>419497.94</v>
      </c>
      <c r="H1088" s="36">
        <v>-10000</v>
      </c>
    </row>
    <row r="1089" spans="1:8">
      <c r="A1089" s="35" t="s">
        <v>119</v>
      </c>
      <c r="B1089" s="35">
        <v>2005</v>
      </c>
      <c r="C1089" s="35" t="s">
        <v>176</v>
      </c>
      <c r="D1089" s="35">
        <v>500000</v>
      </c>
      <c r="E1089" s="35" t="s">
        <v>30</v>
      </c>
      <c r="F1089" s="35">
        <v>0</v>
      </c>
      <c r="G1089" s="35">
        <v>200288.87</v>
      </c>
      <c r="H1089" s="36">
        <v>-10000</v>
      </c>
    </row>
    <row r="1090" spans="1:8">
      <c r="A1090" s="35" t="s">
        <v>121</v>
      </c>
      <c r="B1090" s="35">
        <v>2006</v>
      </c>
      <c r="C1090" s="35" t="s">
        <v>176</v>
      </c>
      <c r="D1090" s="35">
        <v>100000</v>
      </c>
      <c r="E1090" s="35" t="s">
        <v>13</v>
      </c>
      <c r="F1090" s="35">
        <v>0</v>
      </c>
      <c r="G1090" s="35">
        <v>231194.7</v>
      </c>
      <c r="H1090" s="36">
        <v>-2000</v>
      </c>
    </row>
    <row r="1091" spans="1:8">
      <c r="A1091" s="35" t="s">
        <v>123</v>
      </c>
      <c r="B1091" s="35">
        <v>2006</v>
      </c>
      <c r="C1091" s="35" t="s">
        <v>182</v>
      </c>
      <c r="D1091" s="35">
        <v>10000</v>
      </c>
      <c r="E1091" s="35" t="s">
        <v>13</v>
      </c>
      <c r="F1091" s="35">
        <v>0</v>
      </c>
      <c r="G1091" s="35">
        <v>391195.62</v>
      </c>
      <c r="H1091" s="36">
        <v>-200</v>
      </c>
    </row>
    <row r="1092" spans="1:8">
      <c r="A1092" s="35" t="s">
        <v>34</v>
      </c>
      <c r="B1092" s="35">
        <v>2005</v>
      </c>
      <c r="C1092" s="35" t="s">
        <v>178</v>
      </c>
      <c r="D1092" s="35">
        <v>100001</v>
      </c>
      <c r="E1092" s="35" t="s">
        <v>18</v>
      </c>
      <c r="F1092" s="35">
        <v>0</v>
      </c>
      <c r="G1092" s="35">
        <v>41172.91</v>
      </c>
      <c r="H1092" s="36">
        <v>-2000.02</v>
      </c>
    </row>
    <row r="1093" spans="1:8">
      <c r="A1093" s="35" t="s">
        <v>34</v>
      </c>
      <c r="B1093" s="35">
        <v>2005</v>
      </c>
      <c r="C1093" s="35" t="s">
        <v>185</v>
      </c>
      <c r="D1093" s="35">
        <v>100001</v>
      </c>
      <c r="E1093" s="35" t="s">
        <v>18</v>
      </c>
      <c r="F1093" s="35">
        <v>0</v>
      </c>
      <c r="G1093" s="35">
        <v>171181.75</v>
      </c>
      <c r="H1093" s="36">
        <v>-2000.02</v>
      </c>
    </row>
    <row r="1094" spans="1:8">
      <c r="A1094" s="35" t="s">
        <v>34</v>
      </c>
      <c r="B1094" s="35">
        <v>2006</v>
      </c>
      <c r="C1094" s="35" t="s">
        <v>172</v>
      </c>
      <c r="D1094" s="35">
        <v>100001</v>
      </c>
      <c r="E1094" s="35" t="s">
        <v>18</v>
      </c>
      <c r="F1094" s="35">
        <v>0</v>
      </c>
      <c r="G1094" s="35">
        <v>454917.01</v>
      </c>
      <c r="H1094" s="36">
        <v>-2000.02</v>
      </c>
    </row>
    <row r="1095" spans="1:8">
      <c r="A1095" s="35" t="s">
        <v>125</v>
      </c>
      <c r="B1095" s="35">
        <v>2005</v>
      </c>
      <c r="C1095" s="35" t="s">
        <v>177</v>
      </c>
      <c r="D1095" s="35">
        <v>10001</v>
      </c>
      <c r="E1095" s="35" t="s">
        <v>13</v>
      </c>
      <c r="F1095" s="35">
        <v>0</v>
      </c>
      <c r="G1095" s="35">
        <v>357629.62</v>
      </c>
      <c r="H1095" s="36">
        <v>-200.02</v>
      </c>
    </row>
    <row r="1096" spans="1:8">
      <c r="A1096" s="35" t="s">
        <v>127</v>
      </c>
      <c r="B1096" s="35">
        <v>2004</v>
      </c>
      <c r="C1096" s="35" t="s">
        <v>184</v>
      </c>
      <c r="D1096" s="35">
        <v>10002</v>
      </c>
      <c r="E1096" s="35" t="s">
        <v>13</v>
      </c>
      <c r="F1096" s="35">
        <v>0</v>
      </c>
      <c r="G1096" s="35">
        <v>179771.75</v>
      </c>
      <c r="H1096" s="36">
        <v>-200.04</v>
      </c>
    </row>
    <row r="1097" spans="1:8">
      <c r="A1097" s="35" t="s">
        <v>36</v>
      </c>
      <c r="B1097" s="35">
        <v>2004</v>
      </c>
      <c r="C1097" s="35" t="s">
        <v>181</v>
      </c>
      <c r="D1097" s="35">
        <v>100002</v>
      </c>
      <c r="E1097" s="35" t="s">
        <v>23</v>
      </c>
      <c r="F1097" s="35">
        <v>0</v>
      </c>
      <c r="G1097" s="35">
        <v>153081.19</v>
      </c>
      <c r="H1097" s="36">
        <v>-2000.04</v>
      </c>
    </row>
    <row r="1098" spans="1:8">
      <c r="A1098" s="35" t="s">
        <v>36</v>
      </c>
      <c r="B1098" s="35">
        <v>2004</v>
      </c>
      <c r="C1098" s="35" t="s">
        <v>178</v>
      </c>
      <c r="D1098" s="35">
        <v>100002</v>
      </c>
      <c r="E1098" s="35" t="s">
        <v>23</v>
      </c>
      <c r="F1098" s="35">
        <v>0</v>
      </c>
      <c r="G1098" s="35">
        <v>138918.6</v>
      </c>
      <c r="H1098" s="36">
        <v>-2000.04</v>
      </c>
    </row>
    <row r="1099" spans="1:8">
      <c r="A1099" s="35" t="s">
        <v>36</v>
      </c>
      <c r="B1099" s="35">
        <v>2006</v>
      </c>
      <c r="C1099" s="35" t="s">
        <v>172</v>
      </c>
      <c r="D1099" s="35">
        <v>100002</v>
      </c>
      <c r="E1099" s="35" t="s">
        <v>23</v>
      </c>
      <c r="F1099" s="35">
        <v>0</v>
      </c>
      <c r="G1099" s="35">
        <v>318311.38</v>
      </c>
      <c r="H1099" s="36">
        <v>-2000.04</v>
      </c>
    </row>
    <row r="1100" spans="1:8">
      <c r="A1100" s="35" t="s">
        <v>36</v>
      </c>
      <c r="B1100" s="35">
        <v>2006</v>
      </c>
      <c r="C1100" s="35" t="s">
        <v>174</v>
      </c>
      <c r="D1100" s="35">
        <v>100002</v>
      </c>
      <c r="E1100" s="35" t="s">
        <v>23</v>
      </c>
      <c r="F1100" s="35">
        <v>0</v>
      </c>
      <c r="G1100" s="35">
        <v>148411.56</v>
      </c>
      <c r="H1100" s="36">
        <v>-2000.04</v>
      </c>
    </row>
    <row r="1101" spans="1:8">
      <c r="A1101" s="35" t="s">
        <v>36</v>
      </c>
      <c r="B1101" s="35">
        <v>2006</v>
      </c>
      <c r="C1101" s="35" t="s">
        <v>179</v>
      </c>
      <c r="D1101" s="35">
        <v>100002</v>
      </c>
      <c r="E1101" s="35" t="s">
        <v>23</v>
      </c>
      <c r="F1101" s="35">
        <v>0</v>
      </c>
      <c r="G1101" s="35">
        <v>126099.42</v>
      </c>
      <c r="H1101" s="36">
        <v>-2000.04</v>
      </c>
    </row>
    <row r="1102" spans="1:8">
      <c r="A1102" s="35" t="s">
        <v>36</v>
      </c>
      <c r="B1102" s="35">
        <v>2006</v>
      </c>
      <c r="C1102" s="35" t="s">
        <v>176</v>
      </c>
      <c r="D1102" s="35">
        <v>100002</v>
      </c>
      <c r="E1102" s="35" t="s">
        <v>23</v>
      </c>
      <c r="F1102" s="35">
        <v>0</v>
      </c>
      <c r="G1102" s="35">
        <v>80652.48</v>
      </c>
      <c r="H1102" s="36">
        <v>-2000.04</v>
      </c>
    </row>
    <row r="1103" spans="1:8">
      <c r="A1103" s="35" t="s">
        <v>39</v>
      </c>
      <c r="B1103" s="35">
        <v>2004</v>
      </c>
      <c r="C1103" s="35" t="s">
        <v>174</v>
      </c>
      <c r="D1103" s="35">
        <v>100003</v>
      </c>
      <c r="E1103" s="35" t="s">
        <v>27</v>
      </c>
      <c r="F1103" s="35">
        <v>0</v>
      </c>
      <c r="G1103" s="35">
        <v>384894.32</v>
      </c>
      <c r="H1103" s="36">
        <v>-2000.06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10"/>
  <sheetViews>
    <sheetView topLeftCell="A790" workbookViewId="0">
      <selection activeCell="D4" sqref="D4:D810"/>
    </sheetView>
  </sheetViews>
  <sheetFormatPr defaultColWidth="8.72727272727273" defaultRowHeight="14.5" outlineLevelCol="3"/>
  <cols>
    <col min="1" max="1" width="8.72727272727273" style="1"/>
    <col min="4" max="4" width="13.9090909090909"/>
  </cols>
  <sheetData>
    <row r="1" spans="1:4">
      <c r="A1" s="29" t="s">
        <v>186</v>
      </c>
      <c r="B1" s="30"/>
      <c r="C1" s="30"/>
      <c r="D1" s="30"/>
    </row>
    <row r="2" s="1" customFormat="1" spans="1:4">
      <c r="A2" s="29"/>
      <c r="B2" s="29"/>
      <c r="C2" s="29"/>
      <c r="D2" s="29"/>
    </row>
    <row r="3" s="1" customFormat="1" spans="1:4">
      <c r="A3" s="14" t="s">
        <v>1</v>
      </c>
      <c r="B3" s="14" t="s">
        <v>187</v>
      </c>
      <c r="C3" s="14" t="s">
        <v>188</v>
      </c>
      <c r="D3" s="14" t="s">
        <v>189</v>
      </c>
    </row>
    <row r="4" spans="1:4">
      <c r="A4" s="31" t="s">
        <v>9</v>
      </c>
      <c r="B4" s="15" t="s">
        <v>190</v>
      </c>
      <c r="C4" s="15" t="s">
        <v>191</v>
      </c>
      <c r="D4" s="16">
        <v>1511172.74628174</v>
      </c>
    </row>
    <row r="5" spans="1:4">
      <c r="A5" s="31"/>
      <c r="B5" s="15"/>
      <c r="C5" s="15" t="s">
        <v>192</v>
      </c>
      <c r="D5" s="16">
        <v>41381.1058685656</v>
      </c>
    </row>
    <row r="6" spans="1:4">
      <c r="A6" s="31"/>
      <c r="B6" s="15"/>
      <c r="C6" s="15" t="s">
        <v>193</v>
      </c>
      <c r="D6" s="16">
        <v>131196.587818003</v>
      </c>
    </row>
    <row r="7" spans="1:4">
      <c r="A7" s="31"/>
      <c r="B7" s="15" t="s">
        <v>194</v>
      </c>
      <c r="C7" s="15" t="s">
        <v>191</v>
      </c>
      <c r="D7" s="16">
        <v>398403.771812005</v>
      </c>
    </row>
    <row r="8" spans="1:4">
      <c r="A8" s="31"/>
      <c r="B8" s="15"/>
      <c r="C8" s="15" t="s">
        <v>192</v>
      </c>
      <c r="D8" s="16">
        <v>1404193.04192438</v>
      </c>
    </row>
    <row r="9" spans="1:4">
      <c r="A9" s="31"/>
      <c r="B9" s="15"/>
      <c r="C9" s="15" t="s">
        <v>195</v>
      </c>
      <c r="D9" s="16">
        <v>129388.312808282</v>
      </c>
    </row>
    <row r="10" spans="1:4">
      <c r="A10" s="31"/>
      <c r="B10" s="15"/>
      <c r="C10" s="15" t="s">
        <v>196</v>
      </c>
      <c r="D10" s="16">
        <v>457316.898792475</v>
      </c>
    </row>
    <row r="11" spans="1:4">
      <c r="A11" s="31"/>
      <c r="B11" s="15" t="s">
        <v>197</v>
      </c>
      <c r="C11" s="15" t="s">
        <v>198</v>
      </c>
      <c r="D11" s="16">
        <v>564506.856942219</v>
      </c>
    </row>
    <row r="12" spans="1:4">
      <c r="A12" s="31"/>
      <c r="B12" s="15"/>
      <c r="C12" s="15" t="s">
        <v>199</v>
      </c>
      <c r="D12" s="16">
        <v>220735.008802405</v>
      </c>
    </row>
    <row r="13" spans="1:4">
      <c r="A13" s="31" t="s">
        <v>42</v>
      </c>
      <c r="B13" s="15" t="s">
        <v>190</v>
      </c>
      <c r="C13" s="15" t="s">
        <v>191</v>
      </c>
      <c r="D13" s="16">
        <v>747428.091923518</v>
      </c>
    </row>
    <row r="14" spans="1:4">
      <c r="A14" s="31"/>
      <c r="B14" s="15"/>
      <c r="C14" s="15" t="s">
        <v>200</v>
      </c>
      <c r="D14" s="16">
        <v>435158.556477044</v>
      </c>
    </row>
    <row r="15" spans="1:4">
      <c r="A15" s="31"/>
      <c r="B15" s="15"/>
      <c r="C15" s="15" t="s">
        <v>193</v>
      </c>
      <c r="D15" s="16">
        <v>480728.812599208</v>
      </c>
    </row>
    <row r="16" spans="1:4">
      <c r="A16" s="31"/>
      <c r="B16" s="15" t="s">
        <v>194</v>
      </c>
      <c r="C16" s="15" t="s">
        <v>192</v>
      </c>
      <c r="D16" s="16">
        <v>357396.471828017</v>
      </c>
    </row>
    <row r="17" spans="1:4">
      <c r="A17" s="31"/>
      <c r="B17" s="15"/>
      <c r="C17" s="15" t="s">
        <v>193</v>
      </c>
      <c r="D17" s="16">
        <v>696067.278533754</v>
      </c>
    </row>
    <row r="18" spans="1:4">
      <c r="A18" s="31"/>
      <c r="B18" s="15"/>
      <c r="C18" s="15" t="s">
        <v>196</v>
      </c>
      <c r="D18" s="16">
        <v>484425.732799302</v>
      </c>
    </row>
    <row r="19" spans="1:4">
      <c r="A19" s="31"/>
      <c r="B19" s="15" t="s">
        <v>197</v>
      </c>
      <c r="C19" s="15" t="s">
        <v>200</v>
      </c>
      <c r="D19" s="16">
        <v>233741.358672291</v>
      </c>
    </row>
    <row r="20" spans="1:4">
      <c r="A20" s="31"/>
      <c r="B20" s="15"/>
      <c r="C20" s="15" t="s">
        <v>198</v>
      </c>
      <c r="D20" s="16">
        <v>60212.9011095667</v>
      </c>
    </row>
    <row r="21" spans="1:4">
      <c r="A21" s="31"/>
      <c r="B21" s="15"/>
      <c r="C21" s="15" t="s">
        <v>193</v>
      </c>
      <c r="D21" s="16">
        <v>117295.634416383</v>
      </c>
    </row>
    <row r="22" spans="1:4">
      <c r="A22" s="31"/>
      <c r="B22" s="15"/>
      <c r="C22" s="15" t="s">
        <v>201</v>
      </c>
      <c r="D22" s="16">
        <v>267436.935766262</v>
      </c>
    </row>
    <row r="23" spans="1:4">
      <c r="A23" s="31"/>
      <c r="B23" s="15"/>
      <c r="C23" s="15" t="s">
        <v>195</v>
      </c>
      <c r="D23" s="16">
        <v>230894.421787806</v>
      </c>
    </row>
    <row r="24" spans="1:4">
      <c r="A24" s="31" t="s">
        <v>165</v>
      </c>
      <c r="B24" s="15" t="s">
        <v>190</v>
      </c>
      <c r="C24" s="15" t="s">
        <v>191</v>
      </c>
      <c r="D24" s="16">
        <v>42254.1914989986</v>
      </c>
    </row>
    <row r="25" spans="1:4">
      <c r="A25" s="31" t="s">
        <v>44</v>
      </c>
      <c r="B25" s="15" t="s">
        <v>190</v>
      </c>
      <c r="C25" s="15" t="s">
        <v>191</v>
      </c>
      <c r="D25" s="16">
        <v>819544.729842996</v>
      </c>
    </row>
    <row r="26" spans="1:4">
      <c r="A26" s="31"/>
      <c r="B26" s="15"/>
      <c r="C26" s="15" t="s">
        <v>192</v>
      </c>
      <c r="D26" s="16">
        <v>501940.267611417</v>
      </c>
    </row>
    <row r="27" spans="1:4">
      <c r="A27" s="31"/>
      <c r="B27" s="15"/>
      <c r="C27" s="15" t="s">
        <v>198</v>
      </c>
      <c r="D27" s="16">
        <v>493104.170674749</v>
      </c>
    </row>
    <row r="28" spans="1:4">
      <c r="A28" s="31"/>
      <c r="B28" s="15" t="s">
        <v>194</v>
      </c>
      <c r="C28" s="15" t="s">
        <v>192</v>
      </c>
      <c r="D28" s="16">
        <v>492694.1872432</v>
      </c>
    </row>
    <row r="29" spans="1:4">
      <c r="A29" s="31"/>
      <c r="B29" s="15"/>
      <c r="C29" s="15" t="s">
        <v>193</v>
      </c>
      <c r="D29" s="16">
        <v>337785.159213212</v>
      </c>
    </row>
    <row r="30" spans="1:4">
      <c r="A30" s="31"/>
      <c r="B30" s="15"/>
      <c r="C30" s="15" t="s">
        <v>202</v>
      </c>
      <c r="D30" s="16">
        <v>412747.332600761</v>
      </c>
    </row>
    <row r="31" spans="1:4">
      <c r="A31" s="31"/>
      <c r="B31" s="15"/>
      <c r="C31" s="15" t="s">
        <v>195</v>
      </c>
      <c r="D31" s="16">
        <v>453981.139774515</v>
      </c>
    </row>
    <row r="32" spans="1:4">
      <c r="A32" s="31"/>
      <c r="B32" s="15" t="s">
        <v>197</v>
      </c>
      <c r="C32" s="15" t="s">
        <v>200</v>
      </c>
      <c r="D32" s="16">
        <v>148870.341887372</v>
      </c>
    </row>
    <row r="33" spans="1:4">
      <c r="A33" s="31"/>
      <c r="B33" s="15"/>
      <c r="C33" s="15" t="s">
        <v>193</v>
      </c>
      <c r="D33" s="16">
        <v>103939.838042674</v>
      </c>
    </row>
    <row r="34" spans="1:4">
      <c r="A34" s="31"/>
      <c r="B34" s="15"/>
      <c r="C34" s="15" t="s">
        <v>202</v>
      </c>
      <c r="D34" s="16">
        <v>462784.637450325</v>
      </c>
    </row>
    <row r="35" spans="1:4">
      <c r="A35" s="31"/>
      <c r="B35" s="15"/>
      <c r="C35" s="15" t="s">
        <v>203</v>
      </c>
      <c r="D35" s="16">
        <v>92870.5524424961</v>
      </c>
    </row>
    <row r="36" spans="1:4">
      <c r="A36" s="31"/>
      <c r="B36" s="15"/>
      <c r="C36" s="15" t="s">
        <v>196</v>
      </c>
      <c r="D36" s="16">
        <v>261661.516869301</v>
      </c>
    </row>
    <row r="37" spans="1:4">
      <c r="A37" s="31" t="s">
        <v>46</v>
      </c>
      <c r="B37" s="15" t="s">
        <v>190</v>
      </c>
      <c r="C37" s="15" t="s">
        <v>191</v>
      </c>
      <c r="D37" s="16">
        <v>744970.59139006</v>
      </c>
    </row>
    <row r="38" spans="1:4">
      <c r="A38" s="31"/>
      <c r="B38" s="15"/>
      <c r="C38" s="15" t="s">
        <v>192</v>
      </c>
      <c r="D38" s="16">
        <v>414392.062847304</v>
      </c>
    </row>
    <row r="39" spans="1:4">
      <c r="A39" s="31"/>
      <c r="B39" s="15"/>
      <c r="C39" s="15" t="s">
        <v>203</v>
      </c>
      <c r="D39" s="16">
        <v>190052.909481354</v>
      </c>
    </row>
    <row r="40" spans="1:4">
      <c r="A40" s="31"/>
      <c r="B40" s="15" t="s">
        <v>194</v>
      </c>
      <c r="C40" s="15" t="s">
        <v>191</v>
      </c>
      <c r="D40" s="16">
        <v>287857.061186032</v>
      </c>
    </row>
    <row r="41" spans="1:4">
      <c r="A41" s="31"/>
      <c r="B41" s="15"/>
      <c r="C41" s="15" t="s">
        <v>192</v>
      </c>
      <c r="D41" s="16">
        <v>1208185.07468477</v>
      </c>
    </row>
    <row r="42" spans="1:4">
      <c r="A42" s="31"/>
      <c r="B42" s="15"/>
      <c r="C42" s="15" t="s">
        <v>198</v>
      </c>
      <c r="D42" s="16">
        <v>524412.230961016</v>
      </c>
    </row>
    <row r="43" spans="1:4">
      <c r="A43" s="31"/>
      <c r="B43" s="15"/>
      <c r="C43" s="15" t="s">
        <v>193</v>
      </c>
      <c r="D43" s="16">
        <v>859622.011130845</v>
      </c>
    </row>
    <row r="44" spans="1:4">
      <c r="A44" s="31"/>
      <c r="B44" s="15"/>
      <c r="C44" s="15" t="s">
        <v>202</v>
      </c>
      <c r="D44" s="16">
        <v>929412.218508123</v>
      </c>
    </row>
    <row r="45" spans="1:4">
      <c r="A45" s="31"/>
      <c r="B45" s="15"/>
      <c r="C45" s="15" t="s">
        <v>196</v>
      </c>
      <c r="D45" s="16">
        <v>64786.8891707525</v>
      </c>
    </row>
    <row r="46" spans="1:4">
      <c r="A46" s="31"/>
      <c r="B46" s="15" t="s">
        <v>197</v>
      </c>
      <c r="C46" s="15" t="s">
        <v>200</v>
      </c>
      <c r="D46" s="16">
        <v>877581.907940691</v>
      </c>
    </row>
    <row r="47" spans="1:4">
      <c r="A47" s="31"/>
      <c r="B47" s="15"/>
      <c r="C47" s="15" t="s">
        <v>198</v>
      </c>
      <c r="D47" s="16">
        <v>179584.623582122</v>
      </c>
    </row>
    <row r="48" spans="1:4">
      <c r="A48" s="31"/>
      <c r="B48" s="15"/>
      <c r="C48" s="15" t="s">
        <v>201</v>
      </c>
      <c r="D48" s="16">
        <v>133726.622276455</v>
      </c>
    </row>
    <row r="49" spans="1:4">
      <c r="A49" s="31"/>
      <c r="B49" s="15"/>
      <c r="C49" s="15" t="s">
        <v>195</v>
      </c>
      <c r="D49" s="16">
        <v>347129.209178036</v>
      </c>
    </row>
    <row r="50" spans="1:4">
      <c r="A50" s="31"/>
      <c r="B50" s="15"/>
      <c r="C50" s="15" t="s">
        <v>199</v>
      </c>
      <c r="D50" s="16">
        <v>86873.259796341</v>
      </c>
    </row>
    <row r="51" spans="1:4">
      <c r="A51" s="31" t="s">
        <v>48</v>
      </c>
      <c r="B51" s="15" t="s">
        <v>190</v>
      </c>
      <c r="C51" s="15" t="s">
        <v>191</v>
      </c>
      <c r="D51" s="16">
        <v>633662.213361783</v>
      </c>
    </row>
    <row r="52" spans="1:4">
      <c r="A52" s="31"/>
      <c r="B52" s="15"/>
      <c r="C52" s="15" t="s">
        <v>198</v>
      </c>
      <c r="D52" s="16">
        <v>267850.942218493</v>
      </c>
    </row>
    <row r="53" spans="1:4">
      <c r="A53" s="31"/>
      <c r="B53" s="15"/>
      <c r="C53" s="15" t="s">
        <v>193</v>
      </c>
      <c r="D53" s="16">
        <v>335559.134647956</v>
      </c>
    </row>
    <row r="54" spans="1:4">
      <c r="A54" s="31"/>
      <c r="B54" s="15"/>
      <c r="C54" s="15" t="s">
        <v>196</v>
      </c>
      <c r="D54" s="16">
        <v>489462.320737293</v>
      </c>
    </row>
    <row r="55" spans="1:4">
      <c r="A55" s="31"/>
      <c r="B55" s="15" t="s">
        <v>194</v>
      </c>
      <c r="C55" s="15" t="s">
        <v>192</v>
      </c>
      <c r="D55" s="16">
        <v>2032310.35180788</v>
      </c>
    </row>
    <row r="56" spans="1:4">
      <c r="A56" s="31"/>
      <c r="B56" s="15"/>
      <c r="C56" s="15" t="s">
        <v>193</v>
      </c>
      <c r="D56" s="16">
        <v>598668.694313541</v>
      </c>
    </row>
    <row r="57" spans="1:4">
      <c r="A57" s="31"/>
      <c r="B57" s="15"/>
      <c r="C57" s="15" t="s">
        <v>202</v>
      </c>
      <c r="D57" s="16">
        <v>396743.895758979</v>
      </c>
    </row>
    <row r="58" spans="1:4">
      <c r="A58" s="31"/>
      <c r="B58" s="15"/>
      <c r="C58" s="15" t="s">
        <v>201</v>
      </c>
      <c r="D58" s="16">
        <v>461890.218626265</v>
      </c>
    </row>
    <row r="59" spans="1:4">
      <c r="A59" s="31"/>
      <c r="B59" s="15"/>
      <c r="C59" s="15" t="s">
        <v>196</v>
      </c>
      <c r="D59" s="16">
        <v>396753.420535497</v>
      </c>
    </row>
    <row r="60" spans="1:4">
      <c r="A60" s="31"/>
      <c r="B60" s="15" t="s">
        <v>197</v>
      </c>
      <c r="C60" s="15" t="s">
        <v>192</v>
      </c>
      <c r="D60" s="16">
        <v>116944.434572332</v>
      </c>
    </row>
    <row r="61" spans="1:4">
      <c r="A61" s="31"/>
      <c r="B61" s="15"/>
      <c r="C61" s="15" t="s">
        <v>200</v>
      </c>
      <c r="D61" s="16">
        <v>1006233.04412653</v>
      </c>
    </row>
    <row r="62" spans="1:4">
      <c r="A62" s="31"/>
      <c r="B62" s="15"/>
      <c r="C62" s="15" t="s">
        <v>198</v>
      </c>
      <c r="D62" s="16">
        <v>592900.61200345</v>
      </c>
    </row>
    <row r="63" spans="1:4">
      <c r="A63" s="31"/>
      <c r="B63" s="15"/>
      <c r="C63" s="15" t="s">
        <v>193</v>
      </c>
      <c r="D63" s="16">
        <v>253182.681674218</v>
      </c>
    </row>
    <row r="64" spans="1:4">
      <c r="A64" s="31"/>
      <c r="B64" s="15"/>
      <c r="C64" s="15" t="s">
        <v>195</v>
      </c>
      <c r="D64" s="16">
        <v>144684.584400904</v>
      </c>
    </row>
    <row r="65" spans="1:4">
      <c r="A65" s="31"/>
      <c r="B65" s="15"/>
      <c r="C65" s="15" t="s">
        <v>203</v>
      </c>
      <c r="D65" s="16">
        <v>250852.634430943</v>
      </c>
    </row>
    <row r="66" spans="1:4">
      <c r="A66" s="31"/>
      <c r="B66" s="15"/>
      <c r="C66" s="15" t="s">
        <v>196</v>
      </c>
      <c r="D66" s="16">
        <v>64639.6225022006</v>
      </c>
    </row>
    <row r="67" spans="1:4">
      <c r="A67" s="31" t="s">
        <v>50</v>
      </c>
      <c r="B67" s="15" t="s">
        <v>190</v>
      </c>
      <c r="C67" s="15" t="s">
        <v>191</v>
      </c>
      <c r="D67" s="16">
        <v>515466.03834976</v>
      </c>
    </row>
    <row r="68" spans="1:4">
      <c r="A68" s="31"/>
      <c r="B68" s="15"/>
      <c r="C68" s="15" t="s">
        <v>198</v>
      </c>
      <c r="D68" s="16">
        <v>164489.796804118</v>
      </c>
    </row>
    <row r="69" spans="1:4">
      <c r="A69" s="31"/>
      <c r="B69" s="15" t="s">
        <v>194</v>
      </c>
      <c r="C69" s="15" t="s">
        <v>192</v>
      </c>
      <c r="D69" s="16">
        <v>1804302.91433607</v>
      </c>
    </row>
    <row r="70" spans="1:4">
      <c r="A70" s="31"/>
      <c r="B70" s="15"/>
      <c r="C70" s="15" t="s">
        <v>198</v>
      </c>
      <c r="D70" s="16">
        <v>469661.347381143</v>
      </c>
    </row>
    <row r="71" spans="1:4">
      <c r="A71" s="31"/>
      <c r="B71" s="15"/>
      <c r="C71" s="15" t="s">
        <v>193</v>
      </c>
      <c r="D71" s="16">
        <v>525985.57696032</v>
      </c>
    </row>
    <row r="72" spans="1:4">
      <c r="A72" s="31"/>
      <c r="B72" s="15"/>
      <c r="C72" s="15" t="s">
        <v>202</v>
      </c>
      <c r="D72" s="16">
        <v>81901.797853292</v>
      </c>
    </row>
    <row r="73" spans="1:4">
      <c r="A73" s="31"/>
      <c r="B73" s="15"/>
      <c r="C73" s="15" t="s">
        <v>201</v>
      </c>
      <c r="D73" s="16">
        <v>100564.030171157</v>
      </c>
    </row>
    <row r="74" spans="1:4">
      <c r="A74" s="31"/>
      <c r="B74" s="15"/>
      <c r="C74" s="15" t="s">
        <v>195</v>
      </c>
      <c r="D74" s="16">
        <v>74705.2381474259</v>
      </c>
    </row>
    <row r="75" spans="1:4">
      <c r="A75" s="31"/>
      <c r="B75" s="15" t="s">
        <v>197</v>
      </c>
      <c r="C75" s="15" t="s">
        <v>200</v>
      </c>
      <c r="D75" s="16">
        <v>1161757.86877944</v>
      </c>
    </row>
    <row r="76" spans="1:4">
      <c r="A76" s="31"/>
      <c r="B76" s="15"/>
      <c r="C76" s="15" t="s">
        <v>198</v>
      </c>
      <c r="D76" s="16">
        <v>185060.717674974</v>
      </c>
    </row>
    <row r="77" spans="1:4">
      <c r="A77" s="31"/>
      <c r="B77" s="15"/>
      <c r="C77" s="15" t="s">
        <v>193</v>
      </c>
      <c r="D77" s="16">
        <v>517677.780780877</v>
      </c>
    </row>
    <row r="78" spans="1:4">
      <c r="A78" s="31"/>
      <c r="B78" s="15"/>
      <c r="C78" s="15" t="s">
        <v>201</v>
      </c>
      <c r="D78" s="16">
        <v>480565.824421246</v>
      </c>
    </row>
    <row r="79" spans="1:4">
      <c r="A79" s="31"/>
      <c r="B79" s="15"/>
      <c r="C79" s="15" t="s">
        <v>203</v>
      </c>
      <c r="D79" s="16">
        <v>134151.001710108</v>
      </c>
    </row>
    <row r="80" spans="1:4">
      <c r="A80" s="31"/>
      <c r="B80" s="15"/>
      <c r="C80" s="15" t="s">
        <v>199</v>
      </c>
      <c r="D80" s="16">
        <v>113575.895761412</v>
      </c>
    </row>
    <row r="81" spans="1:4">
      <c r="A81" s="31"/>
      <c r="B81" s="15"/>
      <c r="C81" s="15" t="s">
        <v>196</v>
      </c>
      <c r="D81" s="16">
        <v>478536.504721445</v>
      </c>
    </row>
    <row r="82" spans="1:4">
      <c r="A82" s="31"/>
      <c r="B82" s="15"/>
      <c r="C82" s="15" t="s">
        <v>204</v>
      </c>
      <c r="D82" s="16">
        <v>439357.29740146</v>
      </c>
    </row>
    <row r="83" spans="1:4">
      <c r="A83" s="31" t="s">
        <v>52</v>
      </c>
      <c r="B83" s="15" t="s">
        <v>190</v>
      </c>
      <c r="C83" s="15" t="s">
        <v>191</v>
      </c>
      <c r="D83" s="16">
        <v>794046.638095861</v>
      </c>
    </row>
    <row r="84" spans="1:4">
      <c r="A84" s="31"/>
      <c r="B84" s="15"/>
      <c r="C84" s="15" t="s">
        <v>192</v>
      </c>
      <c r="D84" s="16">
        <v>194809.217616271</v>
      </c>
    </row>
    <row r="85" spans="1:4">
      <c r="A85" s="31"/>
      <c r="B85" s="15" t="s">
        <v>194</v>
      </c>
      <c r="C85" s="15" t="s">
        <v>192</v>
      </c>
      <c r="D85" s="16">
        <v>202537.01962093</v>
      </c>
    </row>
    <row r="86" spans="1:4">
      <c r="A86" s="31"/>
      <c r="B86" s="15"/>
      <c r="C86" s="15" t="s">
        <v>193</v>
      </c>
      <c r="D86" s="16">
        <v>625410.418420388</v>
      </c>
    </row>
    <row r="87" spans="1:4">
      <c r="A87" s="31"/>
      <c r="B87" s="15"/>
      <c r="C87" s="15" t="s">
        <v>202</v>
      </c>
      <c r="D87" s="16">
        <v>473460.661230027</v>
      </c>
    </row>
    <row r="88" spans="1:4">
      <c r="A88" s="31"/>
      <c r="B88" s="15"/>
      <c r="C88" s="15" t="s">
        <v>201</v>
      </c>
      <c r="D88" s="16">
        <v>196667.302626464</v>
      </c>
    </row>
    <row r="89" spans="1:4">
      <c r="A89" s="31"/>
      <c r="B89" s="15"/>
      <c r="C89" s="15" t="s">
        <v>195</v>
      </c>
      <c r="D89" s="16">
        <v>338998.944490676</v>
      </c>
    </row>
    <row r="90" spans="1:4">
      <c r="A90" s="31"/>
      <c r="B90" s="15"/>
      <c r="C90" s="15" t="s">
        <v>203</v>
      </c>
      <c r="D90" s="16">
        <v>131357.488896379</v>
      </c>
    </row>
    <row r="91" spans="1:4">
      <c r="A91" s="31"/>
      <c r="B91" s="15" t="s">
        <v>197</v>
      </c>
      <c r="C91" s="15" t="s">
        <v>192</v>
      </c>
      <c r="D91" s="16">
        <v>215396.73865714</v>
      </c>
    </row>
    <row r="92" spans="1:4">
      <c r="A92" s="31"/>
      <c r="B92" s="15"/>
      <c r="C92" s="15" t="s">
        <v>200</v>
      </c>
      <c r="D92" s="16">
        <v>774678.895545977</v>
      </c>
    </row>
    <row r="93" spans="1:4">
      <c r="A93" s="31"/>
      <c r="B93" s="15"/>
      <c r="C93" s="15" t="s">
        <v>193</v>
      </c>
      <c r="D93" s="16">
        <v>266910.345848658</v>
      </c>
    </row>
    <row r="94" spans="1:4">
      <c r="A94" s="31"/>
      <c r="B94" s="15"/>
      <c r="C94" s="15" t="s">
        <v>202</v>
      </c>
      <c r="D94" s="16">
        <v>345427.608059953</v>
      </c>
    </row>
    <row r="95" spans="1:4">
      <c r="A95" s="31"/>
      <c r="B95" s="15"/>
      <c r="C95" s="15" t="s">
        <v>196</v>
      </c>
      <c r="D95" s="16">
        <v>207100.289835376</v>
      </c>
    </row>
    <row r="96" spans="1:4">
      <c r="A96" s="31" t="s">
        <v>54</v>
      </c>
      <c r="B96" s="15" t="s">
        <v>190</v>
      </c>
      <c r="C96" s="15" t="s">
        <v>191</v>
      </c>
      <c r="D96" s="16">
        <v>722016.135993246</v>
      </c>
    </row>
    <row r="97" spans="1:4">
      <c r="A97" s="31"/>
      <c r="B97" s="15"/>
      <c r="C97" s="15" t="s">
        <v>203</v>
      </c>
      <c r="D97" s="16">
        <v>364985.727695565</v>
      </c>
    </row>
    <row r="98" spans="1:4">
      <c r="A98" s="31"/>
      <c r="B98" s="15" t="s">
        <v>194</v>
      </c>
      <c r="C98" s="15" t="s">
        <v>192</v>
      </c>
      <c r="D98" s="16">
        <v>420862.502429882</v>
      </c>
    </row>
    <row r="99" spans="1:4">
      <c r="A99" s="31"/>
      <c r="B99" s="15"/>
      <c r="C99" s="15" t="s">
        <v>193</v>
      </c>
      <c r="D99" s="16">
        <v>284754.809930604</v>
      </c>
    </row>
    <row r="100" spans="1:4">
      <c r="A100" s="31"/>
      <c r="B100" s="15"/>
      <c r="C100" s="15" t="s">
        <v>202</v>
      </c>
      <c r="D100" s="16">
        <v>160569.687805722</v>
      </c>
    </row>
    <row r="101" spans="1:4">
      <c r="A101" s="31"/>
      <c r="B101" s="15"/>
      <c r="C101" s="15" t="s">
        <v>195</v>
      </c>
      <c r="D101" s="16">
        <v>270002.603393713</v>
      </c>
    </row>
    <row r="102" spans="1:4">
      <c r="A102" s="31"/>
      <c r="B102" s="15"/>
      <c r="C102" s="15" t="s">
        <v>199</v>
      </c>
      <c r="D102" s="16">
        <v>244509.823306434</v>
      </c>
    </row>
    <row r="103" spans="1:4">
      <c r="A103" s="31"/>
      <c r="B103" s="15" t="s">
        <v>197</v>
      </c>
      <c r="C103" s="15" t="s">
        <v>192</v>
      </c>
      <c r="D103" s="16">
        <v>164943.118456233</v>
      </c>
    </row>
    <row r="104" spans="1:4">
      <c r="A104" s="31"/>
      <c r="B104" s="15"/>
      <c r="C104" s="15" t="s">
        <v>200</v>
      </c>
      <c r="D104" s="16">
        <v>1881078.73428129</v>
      </c>
    </row>
    <row r="105" spans="1:4">
      <c r="A105" s="31"/>
      <c r="B105" s="15"/>
      <c r="C105" s="15" t="s">
        <v>193</v>
      </c>
      <c r="D105" s="16">
        <v>311474.055383104</v>
      </c>
    </row>
    <row r="106" spans="1:4">
      <c r="A106" s="31"/>
      <c r="B106" s="15"/>
      <c r="C106" s="15" t="s">
        <v>201</v>
      </c>
      <c r="D106" s="16">
        <v>898586.470835379</v>
      </c>
    </row>
    <row r="107" spans="1:4">
      <c r="A107" s="31"/>
      <c r="B107" s="15"/>
      <c r="C107" s="15" t="s">
        <v>204</v>
      </c>
      <c r="D107" s="16">
        <v>220259.015407593</v>
      </c>
    </row>
    <row r="108" spans="1:4">
      <c r="A108" s="31" t="s">
        <v>56</v>
      </c>
      <c r="B108" s="15" t="s">
        <v>190</v>
      </c>
      <c r="C108" s="15" t="s">
        <v>191</v>
      </c>
      <c r="D108" s="16">
        <v>1037959.0935925</v>
      </c>
    </row>
    <row r="109" spans="1:4">
      <c r="A109" s="31"/>
      <c r="B109" s="15"/>
      <c r="C109" s="15" t="s">
        <v>200</v>
      </c>
      <c r="D109" s="16">
        <v>473415.650154676</v>
      </c>
    </row>
    <row r="110" spans="1:4">
      <c r="A110" s="31"/>
      <c r="B110" s="15" t="s">
        <v>194</v>
      </c>
      <c r="C110" s="15" t="s">
        <v>192</v>
      </c>
      <c r="D110" s="16">
        <v>273807.036701512</v>
      </c>
    </row>
    <row r="111" spans="1:4">
      <c r="A111" s="31"/>
      <c r="B111" s="15"/>
      <c r="C111" s="15" t="s">
        <v>193</v>
      </c>
      <c r="D111" s="16">
        <v>572539.765377208</v>
      </c>
    </row>
    <row r="112" spans="1:4">
      <c r="A112" s="31"/>
      <c r="B112" s="15"/>
      <c r="C112" s="15" t="s">
        <v>202</v>
      </c>
      <c r="D112" s="16">
        <v>364420.47122575</v>
      </c>
    </row>
    <row r="113" spans="1:4">
      <c r="A113" s="31"/>
      <c r="B113" s="15"/>
      <c r="C113" s="15" t="s">
        <v>195</v>
      </c>
      <c r="D113" s="16">
        <v>94786.8957408369</v>
      </c>
    </row>
    <row r="114" spans="1:4">
      <c r="A114" s="31"/>
      <c r="B114" s="15"/>
      <c r="C114" s="15" t="s">
        <v>203</v>
      </c>
      <c r="D114" s="16">
        <v>434989.722023666</v>
      </c>
    </row>
    <row r="115" spans="1:4">
      <c r="A115" s="31"/>
      <c r="B115" s="15"/>
      <c r="C115" s="15" t="s">
        <v>196</v>
      </c>
      <c r="D115" s="16">
        <v>350576.807527304</v>
      </c>
    </row>
    <row r="116" spans="1:4">
      <c r="A116" s="31"/>
      <c r="B116" s="15" t="s">
        <v>197</v>
      </c>
      <c r="C116" s="15" t="s">
        <v>200</v>
      </c>
      <c r="D116" s="16">
        <v>1410309.52401992</v>
      </c>
    </row>
    <row r="117" spans="1:4">
      <c r="A117" s="31"/>
      <c r="B117" s="15"/>
      <c r="C117" s="15" t="s">
        <v>195</v>
      </c>
      <c r="D117" s="16">
        <v>253374.925929262</v>
      </c>
    </row>
    <row r="118" spans="1:4">
      <c r="A118" s="31" t="s">
        <v>58</v>
      </c>
      <c r="B118" s="15" t="s">
        <v>190</v>
      </c>
      <c r="C118" s="15" t="s">
        <v>191</v>
      </c>
      <c r="D118" s="16">
        <v>1018211.54862383</v>
      </c>
    </row>
    <row r="119" spans="1:4">
      <c r="A119" s="31"/>
      <c r="B119" s="15"/>
      <c r="C119" s="15" t="s">
        <v>203</v>
      </c>
      <c r="D119" s="16">
        <v>485279.902637381</v>
      </c>
    </row>
    <row r="120" spans="1:4">
      <c r="A120" s="31"/>
      <c r="B120" s="15" t="s">
        <v>194</v>
      </c>
      <c r="C120" s="15" t="s">
        <v>192</v>
      </c>
      <c r="D120" s="16">
        <v>68566.7458934538</v>
      </c>
    </row>
    <row r="121" spans="1:4">
      <c r="A121" s="31"/>
      <c r="B121" s="15"/>
      <c r="C121" s="15" t="s">
        <v>193</v>
      </c>
      <c r="D121" s="16">
        <v>384469.581223608</v>
      </c>
    </row>
    <row r="122" spans="1:4">
      <c r="A122" s="31"/>
      <c r="B122" s="15"/>
      <c r="C122" s="15" t="s">
        <v>201</v>
      </c>
      <c r="D122" s="16">
        <v>453302.430788952</v>
      </c>
    </row>
    <row r="123" spans="1:4">
      <c r="A123" s="31"/>
      <c r="B123" s="15"/>
      <c r="C123" s="15" t="s">
        <v>199</v>
      </c>
      <c r="D123" s="16">
        <v>271505.748257778</v>
      </c>
    </row>
    <row r="124" spans="1:4">
      <c r="A124" s="31"/>
      <c r="B124" s="15"/>
      <c r="C124" s="15" t="s">
        <v>204</v>
      </c>
      <c r="D124" s="16">
        <v>368363.71596373</v>
      </c>
    </row>
    <row r="125" spans="1:4">
      <c r="A125" s="31"/>
      <c r="B125" s="15" t="s">
        <v>197</v>
      </c>
      <c r="C125" s="15" t="s">
        <v>200</v>
      </c>
      <c r="D125" s="16">
        <v>1545244.98072612</v>
      </c>
    </row>
    <row r="126" spans="1:4">
      <c r="A126" s="31"/>
      <c r="B126" s="15"/>
      <c r="C126" s="15" t="s">
        <v>193</v>
      </c>
      <c r="D126" s="16">
        <v>171975.291585263</v>
      </c>
    </row>
    <row r="127" spans="1:4">
      <c r="A127" s="31"/>
      <c r="B127" s="15"/>
      <c r="C127" s="15" t="s">
        <v>203</v>
      </c>
      <c r="D127" s="16">
        <v>347293.540273822</v>
      </c>
    </row>
    <row r="128" spans="1:4">
      <c r="A128" s="31"/>
      <c r="B128" s="15"/>
      <c r="C128" s="15" t="s">
        <v>196</v>
      </c>
      <c r="D128" s="16">
        <v>441304.067326564</v>
      </c>
    </row>
    <row r="129" spans="1:4">
      <c r="A129" s="31" t="s">
        <v>60</v>
      </c>
      <c r="B129" s="15" t="s">
        <v>190</v>
      </c>
      <c r="C129" s="15" t="s">
        <v>191</v>
      </c>
      <c r="D129" s="16">
        <v>684822.327947502</v>
      </c>
    </row>
    <row r="130" spans="1:4">
      <c r="A130" s="31"/>
      <c r="B130" s="15"/>
      <c r="C130" s="15" t="s">
        <v>200</v>
      </c>
      <c r="D130" s="16">
        <v>328667.375925328</v>
      </c>
    </row>
    <row r="131" spans="1:4">
      <c r="A131" s="31"/>
      <c r="B131" s="15" t="s">
        <v>194</v>
      </c>
      <c r="C131" s="15" t="s">
        <v>191</v>
      </c>
      <c r="D131" s="16">
        <v>499107.437918551</v>
      </c>
    </row>
    <row r="132" spans="1:4">
      <c r="A132" s="31"/>
      <c r="B132" s="15"/>
      <c r="C132" s="15" t="s">
        <v>192</v>
      </c>
      <c r="D132" s="16">
        <v>486498.213434841</v>
      </c>
    </row>
    <row r="133" spans="1:4">
      <c r="A133" s="31"/>
      <c r="B133" s="15"/>
      <c r="C133" s="15" t="s">
        <v>198</v>
      </c>
      <c r="D133" s="16">
        <v>484196.006058151</v>
      </c>
    </row>
    <row r="134" spans="1:4">
      <c r="A134" s="31"/>
      <c r="B134" s="15"/>
      <c r="C134" s="15" t="s">
        <v>193</v>
      </c>
      <c r="D134" s="16">
        <v>327032.766201867</v>
      </c>
    </row>
    <row r="135" spans="1:4">
      <c r="A135" s="31"/>
      <c r="B135" s="15"/>
      <c r="C135" s="15" t="s">
        <v>195</v>
      </c>
      <c r="D135" s="16">
        <v>399549.366279882</v>
      </c>
    </row>
    <row r="136" spans="1:4">
      <c r="A136" s="31"/>
      <c r="B136" s="15"/>
      <c r="C136" s="15" t="s">
        <v>196</v>
      </c>
      <c r="D136" s="16">
        <v>1184766.30607649</v>
      </c>
    </row>
    <row r="137" spans="1:4">
      <c r="A137" s="31"/>
      <c r="B137" s="15" t="s">
        <v>197</v>
      </c>
      <c r="C137" s="15" t="s">
        <v>191</v>
      </c>
      <c r="D137" s="16">
        <v>354958.260493863</v>
      </c>
    </row>
    <row r="138" spans="1:4">
      <c r="A138" s="31"/>
      <c r="B138" s="15"/>
      <c r="C138" s="15" t="s">
        <v>200</v>
      </c>
      <c r="D138" s="16">
        <v>420863.351582455</v>
      </c>
    </row>
    <row r="139" spans="1:4">
      <c r="A139" s="31"/>
      <c r="B139" s="15"/>
      <c r="C139" s="15" t="s">
        <v>201</v>
      </c>
      <c r="D139" s="16">
        <v>53301.9667129434</v>
      </c>
    </row>
    <row r="140" spans="1:4">
      <c r="A140" s="31"/>
      <c r="B140" s="15"/>
      <c r="C140" s="15" t="s">
        <v>199</v>
      </c>
      <c r="D140" s="16">
        <v>343738.808421468</v>
      </c>
    </row>
    <row r="141" spans="1:4">
      <c r="A141" s="31" t="s">
        <v>14</v>
      </c>
      <c r="B141" s="15" t="s">
        <v>190</v>
      </c>
      <c r="C141" s="15" t="s">
        <v>191</v>
      </c>
      <c r="D141" s="16">
        <v>735263.799907242</v>
      </c>
    </row>
    <row r="142" spans="1:4">
      <c r="A142" s="31"/>
      <c r="B142" s="15"/>
      <c r="C142" s="15" t="s">
        <v>198</v>
      </c>
      <c r="D142" s="16">
        <v>317441.853497794</v>
      </c>
    </row>
    <row r="143" spans="1:4">
      <c r="A143" s="31"/>
      <c r="B143" s="15"/>
      <c r="C143" s="15" t="s">
        <v>196</v>
      </c>
      <c r="D143" s="16">
        <v>351735.562479403</v>
      </c>
    </row>
    <row r="144" spans="1:4">
      <c r="A144" s="31"/>
      <c r="B144" s="15" t="s">
        <v>194</v>
      </c>
      <c r="C144" s="15" t="s">
        <v>192</v>
      </c>
      <c r="D144" s="16">
        <v>412993.405192067</v>
      </c>
    </row>
    <row r="145" spans="1:4">
      <c r="A145" s="31"/>
      <c r="B145" s="15"/>
      <c r="C145" s="15" t="s">
        <v>203</v>
      </c>
      <c r="D145" s="16">
        <v>433983.239122952</v>
      </c>
    </row>
    <row r="146" spans="1:4">
      <c r="A146" s="31"/>
      <c r="B146" s="15" t="s">
        <v>197</v>
      </c>
      <c r="C146" s="15" t="s">
        <v>192</v>
      </c>
      <c r="D146" s="16">
        <v>258293.322880326</v>
      </c>
    </row>
    <row r="147" spans="1:4">
      <c r="A147" s="31"/>
      <c r="B147" s="15"/>
      <c r="C147" s="15" t="s">
        <v>198</v>
      </c>
      <c r="D147" s="16">
        <v>126060.878522691</v>
      </c>
    </row>
    <row r="148" spans="1:4">
      <c r="A148" s="31"/>
      <c r="B148" s="15"/>
      <c r="C148" s="15" t="s">
        <v>193</v>
      </c>
      <c r="D148" s="16">
        <v>442880.889523765</v>
      </c>
    </row>
    <row r="149" spans="1:4">
      <c r="A149" s="31"/>
      <c r="B149" s="15"/>
      <c r="C149" s="15" t="s">
        <v>196</v>
      </c>
      <c r="D149" s="16">
        <v>73294.4927126284</v>
      </c>
    </row>
    <row r="150" spans="1:4">
      <c r="A150" s="31" t="s">
        <v>62</v>
      </c>
      <c r="B150" s="15" t="s">
        <v>190</v>
      </c>
      <c r="C150" s="15" t="s">
        <v>191</v>
      </c>
      <c r="D150" s="16">
        <v>1017822.52575415</v>
      </c>
    </row>
    <row r="151" spans="1:4">
      <c r="A151" s="31"/>
      <c r="B151" s="15"/>
      <c r="C151" s="15" t="s">
        <v>200</v>
      </c>
      <c r="D151" s="16">
        <v>78188.6845745146</v>
      </c>
    </row>
    <row r="152" spans="1:4">
      <c r="A152" s="31"/>
      <c r="B152" s="15"/>
      <c r="C152" s="15" t="s">
        <v>196</v>
      </c>
      <c r="D152" s="16">
        <v>108209.630460799</v>
      </c>
    </row>
    <row r="153" spans="1:4">
      <c r="A153" s="31"/>
      <c r="B153" s="15" t="s">
        <v>194</v>
      </c>
      <c r="C153" s="15" t="s">
        <v>192</v>
      </c>
      <c r="D153" s="16">
        <v>312749.47931614</v>
      </c>
    </row>
    <row r="154" spans="1:4">
      <c r="A154" s="31"/>
      <c r="B154" s="15"/>
      <c r="C154" s="15" t="s">
        <v>202</v>
      </c>
      <c r="D154" s="16">
        <v>487417.71106359</v>
      </c>
    </row>
    <row r="155" spans="1:4">
      <c r="A155" s="31"/>
      <c r="B155" s="15"/>
      <c r="C155" s="15" t="s">
        <v>195</v>
      </c>
      <c r="D155" s="16">
        <v>284383.114866296</v>
      </c>
    </row>
    <row r="156" spans="1:4">
      <c r="A156" s="31"/>
      <c r="B156" s="15"/>
      <c r="C156" s="15" t="s">
        <v>203</v>
      </c>
      <c r="D156" s="16">
        <v>158624.54007666</v>
      </c>
    </row>
    <row r="157" spans="1:4">
      <c r="A157" s="31"/>
      <c r="B157" s="15"/>
      <c r="C157" s="15" t="s">
        <v>204</v>
      </c>
      <c r="D157" s="16">
        <v>471713.014639954</v>
      </c>
    </row>
    <row r="158" spans="1:4">
      <c r="A158" s="31"/>
      <c r="B158" s="15" t="s">
        <v>197</v>
      </c>
      <c r="C158" s="15" t="s">
        <v>192</v>
      </c>
      <c r="D158" s="16">
        <v>934102.773017687</v>
      </c>
    </row>
    <row r="159" spans="1:4">
      <c r="A159" s="31"/>
      <c r="B159" s="15"/>
      <c r="C159" s="15" t="s">
        <v>200</v>
      </c>
      <c r="D159" s="16">
        <v>993915.682827404</v>
      </c>
    </row>
    <row r="160" spans="1:4">
      <c r="A160" s="31"/>
      <c r="B160" s="15"/>
      <c r="C160" s="15" t="s">
        <v>198</v>
      </c>
      <c r="D160" s="16">
        <v>177517.144894736</v>
      </c>
    </row>
    <row r="161" spans="1:4">
      <c r="A161" s="31"/>
      <c r="B161" s="15"/>
      <c r="C161" s="15" t="s">
        <v>196</v>
      </c>
      <c r="D161" s="16">
        <v>465801.305692366</v>
      </c>
    </row>
    <row r="162" spans="1:4">
      <c r="A162" s="31" t="s">
        <v>64</v>
      </c>
      <c r="B162" s="15" t="s">
        <v>190</v>
      </c>
      <c r="C162" s="15" t="s">
        <v>191</v>
      </c>
      <c r="D162" s="16">
        <v>1590263.63253555</v>
      </c>
    </row>
    <row r="163" spans="1:4">
      <c r="A163" s="31"/>
      <c r="B163" s="15"/>
      <c r="C163" s="15" t="s">
        <v>192</v>
      </c>
      <c r="D163" s="16">
        <v>406001.042577313</v>
      </c>
    </row>
    <row r="164" spans="1:4">
      <c r="A164" s="31"/>
      <c r="B164" s="15"/>
      <c r="C164" s="15" t="s">
        <v>198</v>
      </c>
      <c r="D164" s="16">
        <v>659456.374912206</v>
      </c>
    </row>
    <row r="165" spans="1:4">
      <c r="A165" s="31"/>
      <c r="B165" s="15"/>
      <c r="C165" s="15" t="s">
        <v>203</v>
      </c>
      <c r="D165" s="16">
        <v>213571.765566242</v>
      </c>
    </row>
    <row r="166" spans="1:4">
      <c r="A166" s="31"/>
      <c r="B166" s="15" t="s">
        <v>194</v>
      </c>
      <c r="C166" s="15" t="s">
        <v>191</v>
      </c>
      <c r="D166" s="16">
        <v>341922.01162458</v>
      </c>
    </row>
    <row r="167" spans="1:4">
      <c r="A167" s="31"/>
      <c r="B167" s="15"/>
      <c r="C167" s="15" t="s">
        <v>192</v>
      </c>
      <c r="D167" s="16">
        <v>18730.8316162671</v>
      </c>
    </row>
    <row r="168" spans="1:4">
      <c r="A168" s="31"/>
      <c r="B168" s="15"/>
      <c r="C168" s="15" t="s">
        <v>198</v>
      </c>
      <c r="D168" s="16">
        <v>122290.001941233</v>
      </c>
    </row>
    <row r="169" spans="1:4">
      <c r="A169" s="31"/>
      <c r="B169" s="15"/>
      <c r="C169" s="15" t="s">
        <v>193</v>
      </c>
      <c r="D169" s="16">
        <v>568640.726128224</v>
      </c>
    </row>
    <row r="170" spans="1:4">
      <c r="A170" s="31"/>
      <c r="B170" s="15"/>
      <c r="C170" s="15" t="s">
        <v>202</v>
      </c>
      <c r="D170" s="16">
        <v>32881.2415889743</v>
      </c>
    </row>
    <row r="171" spans="1:4">
      <c r="A171" s="31"/>
      <c r="B171" s="15"/>
      <c r="C171" s="15" t="s">
        <v>199</v>
      </c>
      <c r="D171" s="16">
        <v>319560.134786922</v>
      </c>
    </row>
    <row r="172" spans="1:4">
      <c r="A172" s="31"/>
      <c r="B172" s="15"/>
      <c r="C172" s="15" t="s">
        <v>196</v>
      </c>
      <c r="D172" s="16">
        <v>246986.048553431</v>
      </c>
    </row>
    <row r="173" spans="1:4">
      <c r="A173" s="31"/>
      <c r="B173" s="15" t="s">
        <v>197</v>
      </c>
      <c r="C173" s="15" t="s">
        <v>191</v>
      </c>
      <c r="D173" s="16">
        <v>71684.7541329546</v>
      </c>
    </row>
    <row r="174" spans="1:4">
      <c r="A174" s="31"/>
      <c r="B174" s="15"/>
      <c r="C174" s="15" t="s">
        <v>200</v>
      </c>
      <c r="D174" s="16">
        <v>1963231.21816732</v>
      </c>
    </row>
    <row r="175" spans="1:4">
      <c r="A175" s="31"/>
      <c r="B175" s="15"/>
      <c r="C175" s="15" t="s">
        <v>198</v>
      </c>
      <c r="D175" s="16">
        <v>449160.558663443</v>
      </c>
    </row>
    <row r="176" spans="1:4">
      <c r="A176" s="31"/>
      <c r="B176" s="15"/>
      <c r="C176" s="15" t="s">
        <v>193</v>
      </c>
      <c r="D176" s="16">
        <v>516562.116190251</v>
      </c>
    </row>
    <row r="177" spans="1:4">
      <c r="A177" s="31"/>
      <c r="B177" s="15"/>
      <c r="C177" s="15" t="s">
        <v>204</v>
      </c>
      <c r="D177" s="16">
        <v>487363.345188179</v>
      </c>
    </row>
    <row r="178" spans="1:4">
      <c r="A178" s="31" t="s">
        <v>66</v>
      </c>
      <c r="B178" s="15" t="s">
        <v>190</v>
      </c>
      <c r="C178" s="15" t="s">
        <v>191</v>
      </c>
      <c r="D178" s="16">
        <v>2126632.21535389</v>
      </c>
    </row>
    <row r="179" spans="1:4">
      <c r="A179" s="31"/>
      <c r="B179" s="15"/>
      <c r="C179" s="15" t="s">
        <v>192</v>
      </c>
      <c r="D179" s="16">
        <v>375836.660860936</v>
      </c>
    </row>
    <row r="180" spans="1:4">
      <c r="A180" s="31"/>
      <c r="B180" s="15"/>
      <c r="C180" s="15" t="s">
        <v>200</v>
      </c>
      <c r="D180" s="16">
        <v>364043.631159413</v>
      </c>
    </row>
    <row r="181" spans="1:4">
      <c r="A181" s="31"/>
      <c r="B181" s="15"/>
      <c r="C181" s="15" t="s">
        <v>196</v>
      </c>
      <c r="D181" s="16">
        <v>289493.541926395</v>
      </c>
    </row>
    <row r="182" spans="1:4">
      <c r="A182" s="31"/>
      <c r="B182" s="15" t="s">
        <v>194</v>
      </c>
      <c r="C182" s="15" t="s">
        <v>192</v>
      </c>
      <c r="D182" s="16">
        <v>285251.051707913</v>
      </c>
    </row>
    <row r="183" spans="1:4">
      <c r="A183" s="31"/>
      <c r="B183" s="15"/>
      <c r="C183" s="15" t="s">
        <v>198</v>
      </c>
      <c r="D183" s="16">
        <v>151043.199724297</v>
      </c>
    </row>
    <row r="184" spans="1:4">
      <c r="A184" s="31"/>
      <c r="B184" s="15"/>
      <c r="C184" s="15" t="s">
        <v>193</v>
      </c>
      <c r="D184" s="16">
        <v>455216.214159194</v>
      </c>
    </row>
    <row r="185" spans="1:4">
      <c r="A185" s="31"/>
      <c r="B185" s="15"/>
      <c r="C185" s="15" t="s">
        <v>202</v>
      </c>
      <c r="D185" s="16">
        <v>888879.205218814</v>
      </c>
    </row>
    <row r="186" spans="1:4">
      <c r="A186" s="31"/>
      <c r="B186" s="15"/>
      <c r="C186" s="15" t="s">
        <v>196</v>
      </c>
      <c r="D186" s="16">
        <v>1146412.34625896</v>
      </c>
    </row>
    <row r="187" spans="1:4">
      <c r="A187" s="31"/>
      <c r="B187" s="15" t="s">
        <v>197</v>
      </c>
      <c r="C187" s="15" t="s">
        <v>192</v>
      </c>
      <c r="D187" s="16">
        <v>321666.545247312</v>
      </c>
    </row>
    <row r="188" spans="1:4">
      <c r="A188" s="31"/>
      <c r="B188" s="15"/>
      <c r="C188" s="15" t="s">
        <v>200</v>
      </c>
      <c r="D188" s="16">
        <v>1140971.69426732</v>
      </c>
    </row>
    <row r="189" spans="1:4">
      <c r="A189" s="31"/>
      <c r="B189" s="15"/>
      <c r="C189" s="15" t="s">
        <v>198</v>
      </c>
      <c r="D189" s="16">
        <v>1569311.45188416</v>
      </c>
    </row>
    <row r="190" spans="1:4">
      <c r="A190" s="31"/>
      <c r="B190" s="15"/>
      <c r="C190" s="15" t="s">
        <v>202</v>
      </c>
      <c r="D190" s="16">
        <v>495242.046310251</v>
      </c>
    </row>
    <row r="191" spans="1:4">
      <c r="A191" s="31"/>
      <c r="B191" s="15"/>
      <c r="C191" s="15" t="s">
        <v>201</v>
      </c>
      <c r="D191" s="16">
        <v>27818.8676630162</v>
      </c>
    </row>
    <row r="192" spans="1:4">
      <c r="A192" s="31" t="s">
        <v>68</v>
      </c>
      <c r="B192" s="15" t="s">
        <v>190</v>
      </c>
      <c r="C192" s="15" t="s">
        <v>191</v>
      </c>
      <c r="D192" s="16">
        <v>1826465.91407214</v>
      </c>
    </row>
    <row r="193" spans="1:4">
      <c r="A193" s="31"/>
      <c r="B193" s="15"/>
      <c r="C193" s="15" t="s">
        <v>198</v>
      </c>
      <c r="D193" s="16">
        <v>644108.066842889</v>
      </c>
    </row>
    <row r="194" spans="1:4">
      <c r="A194" s="31"/>
      <c r="B194" s="15"/>
      <c r="C194" s="15" t="s">
        <v>193</v>
      </c>
      <c r="D194" s="16">
        <v>317525.127209615</v>
      </c>
    </row>
    <row r="195" spans="1:4">
      <c r="A195" s="31"/>
      <c r="B195" s="15" t="s">
        <v>194</v>
      </c>
      <c r="C195" s="15" t="s">
        <v>192</v>
      </c>
      <c r="D195" s="16">
        <v>490802.127750133</v>
      </c>
    </row>
    <row r="196" spans="1:4">
      <c r="A196" s="31"/>
      <c r="B196" s="15"/>
      <c r="C196" s="15" t="s">
        <v>193</v>
      </c>
      <c r="D196" s="16">
        <v>486925.078445715</v>
      </c>
    </row>
    <row r="197" spans="1:4">
      <c r="A197" s="31"/>
      <c r="B197" s="15"/>
      <c r="C197" s="15" t="s">
        <v>202</v>
      </c>
      <c r="D197" s="16">
        <v>299428.953717295</v>
      </c>
    </row>
    <row r="198" spans="1:4">
      <c r="A198" s="31"/>
      <c r="B198" s="15"/>
      <c r="C198" s="15" t="s">
        <v>201</v>
      </c>
      <c r="D198" s="16">
        <v>412160.845541841</v>
      </c>
    </row>
    <row r="199" spans="1:4">
      <c r="A199" s="31"/>
      <c r="B199" s="15"/>
      <c r="C199" s="15" t="s">
        <v>195</v>
      </c>
      <c r="D199" s="16">
        <v>35958.3624713942</v>
      </c>
    </row>
    <row r="200" spans="1:4">
      <c r="A200" s="31"/>
      <c r="B200" s="15"/>
      <c r="C200" s="15" t="s">
        <v>204</v>
      </c>
      <c r="D200" s="16">
        <v>463442.760567413</v>
      </c>
    </row>
    <row r="201" spans="1:4">
      <c r="A201" s="31"/>
      <c r="B201" s="15" t="s">
        <v>197</v>
      </c>
      <c r="C201" s="15" t="s">
        <v>200</v>
      </c>
      <c r="D201" s="16">
        <v>1418502.22923027</v>
      </c>
    </row>
    <row r="202" spans="1:4">
      <c r="A202" s="31"/>
      <c r="B202" s="15"/>
      <c r="C202" s="15" t="s">
        <v>198</v>
      </c>
      <c r="D202" s="16">
        <v>400303.153341608</v>
      </c>
    </row>
    <row r="203" spans="1:4">
      <c r="A203" s="31"/>
      <c r="B203" s="15"/>
      <c r="C203" s="15" t="s">
        <v>193</v>
      </c>
      <c r="D203" s="16">
        <v>242738.441098475</v>
      </c>
    </row>
    <row r="204" spans="1:4">
      <c r="A204" s="31"/>
      <c r="B204" s="15"/>
      <c r="C204" s="15" t="s">
        <v>201</v>
      </c>
      <c r="D204" s="16">
        <v>438890.84509573</v>
      </c>
    </row>
    <row r="205" spans="1:4">
      <c r="A205" s="31"/>
      <c r="B205" s="15"/>
      <c r="C205" s="15" t="s">
        <v>196</v>
      </c>
      <c r="D205" s="16">
        <v>88395.2573470377</v>
      </c>
    </row>
    <row r="206" spans="1:4">
      <c r="A206" s="31" t="s">
        <v>69</v>
      </c>
      <c r="B206" s="15" t="s">
        <v>190</v>
      </c>
      <c r="C206" s="15" t="s">
        <v>191</v>
      </c>
      <c r="D206" s="16">
        <v>1830944.16663413</v>
      </c>
    </row>
    <row r="207" spans="1:4">
      <c r="A207" s="31"/>
      <c r="B207" s="15"/>
      <c r="C207" s="15" t="s">
        <v>192</v>
      </c>
      <c r="D207" s="16">
        <v>457043.424241281</v>
      </c>
    </row>
    <row r="208" spans="1:4">
      <c r="A208" s="31"/>
      <c r="B208" s="15"/>
      <c r="C208" s="15" t="s">
        <v>200</v>
      </c>
      <c r="D208" s="16">
        <v>30651.0200164393</v>
      </c>
    </row>
    <row r="209" spans="1:4">
      <c r="A209" s="31"/>
      <c r="B209" s="15"/>
      <c r="C209" s="15" t="s">
        <v>203</v>
      </c>
      <c r="D209" s="16">
        <v>378056.026925282</v>
      </c>
    </row>
    <row r="210" spans="1:4">
      <c r="A210" s="31"/>
      <c r="B210" s="15" t="s">
        <v>194</v>
      </c>
      <c r="C210" s="15" t="s">
        <v>192</v>
      </c>
      <c r="D210" s="16">
        <v>107497.853087342</v>
      </c>
    </row>
    <row r="211" spans="1:4">
      <c r="A211" s="31"/>
      <c r="B211" s="15"/>
      <c r="C211" s="15" t="s">
        <v>198</v>
      </c>
      <c r="D211" s="16">
        <v>561654.328581851</v>
      </c>
    </row>
    <row r="212" spans="1:4">
      <c r="A212" s="31"/>
      <c r="B212" s="15"/>
      <c r="C212" s="15" t="s">
        <v>193</v>
      </c>
      <c r="D212" s="16">
        <v>119466.540865763</v>
      </c>
    </row>
    <row r="213" spans="1:4">
      <c r="A213" s="31"/>
      <c r="B213" s="15"/>
      <c r="C213" s="15" t="s">
        <v>202</v>
      </c>
      <c r="D213" s="16">
        <v>457107.926059767</v>
      </c>
    </row>
    <row r="214" spans="1:4">
      <c r="A214" s="31"/>
      <c r="B214" s="15"/>
      <c r="C214" s="15" t="s">
        <v>195</v>
      </c>
      <c r="D214" s="16">
        <v>261446.647122707</v>
      </c>
    </row>
    <row r="215" spans="1:4">
      <c r="A215" s="31"/>
      <c r="B215" s="15"/>
      <c r="C215" s="15" t="s">
        <v>196</v>
      </c>
      <c r="D215" s="16">
        <v>360300.321368053</v>
      </c>
    </row>
    <row r="216" spans="1:4">
      <c r="A216" s="31"/>
      <c r="B216" s="15" t="s">
        <v>197</v>
      </c>
      <c r="C216" s="15" t="s">
        <v>191</v>
      </c>
      <c r="D216" s="16">
        <v>254613.853445436</v>
      </c>
    </row>
    <row r="217" spans="1:4">
      <c r="A217" s="31"/>
      <c r="B217" s="15"/>
      <c r="C217" s="15" t="s">
        <v>200</v>
      </c>
      <c r="D217" s="16">
        <v>444134.633784623</v>
      </c>
    </row>
    <row r="218" spans="1:4">
      <c r="A218" s="31"/>
      <c r="B218" s="15"/>
      <c r="C218" s="15" t="s">
        <v>198</v>
      </c>
      <c r="D218" s="16">
        <v>982360.824332294</v>
      </c>
    </row>
    <row r="219" spans="1:4">
      <c r="A219" s="31"/>
      <c r="B219" s="15"/>
      <c r="C219" s="15" t="s">
        <v>193</v>
      </c>
      <c r="D219" s="16">
        <v>249946.320507692</v>
      </c>
    </row>
    <row r="220" spans="1:4">
      <c r="A220" s="31"/>
      <c r="B220" s="15"/>
      <c r="C220" s="15" t="s">
        <v>202</v>
      </c>
      <c r="D220" s="16">
        <v>378581.682041797</v>
      </c>
    </row>
    <row r="221" spans="1:4">
      <c r="A221" s="31"/>
      <c r="B221" s="15"/>
      <c r="C221" s="15" t="s">
        <v>195</v>
      </c>
      <c r="D221" s="16">
        <v>408037.182830398</v>
      </c>
    </row>
    <row r="222" spans="1:4">
      <c r="A222" s="31" t="s">
        <v>70</v>
      </c>
      <c r="B222" s="15" t="s">
        <v>190</v>
      </c>
      <c r="C222" s="15" t="s">
        <v>191</v>
      </c>
      <c r="D222" s="16">
        <v>1329579.31476859</v>
      </c>
    </row>
    <row r="223" spans="1:4">
      <c r="A223" s="31"/>
      <c r="B223" s="15"/>
      <c r="C223" s="15" t="s">
        <v>198</v>
      </c>
      <c r="D223" s="16">
        <v>241890.058178385</v>
      </c>
    </row>
    <row r="224" spans="1:4">
      <c r="A224" s="31"/>
      <c r="B224" s="15"/>
      <c r="C224" s="15" t="s">
        <v>193</v>
      </c>
      <c r="D224" s="16">
        <v>351505.153713511</v>
      </c>
    </row>
    <row r="225" spans="1:4">
      <c r="A225" s="31"/>
      <c r="B225" s="15"/>
      <c r="C225" s="15" t="s">
        <v>196</v>
      </c>
      <c r="D225" s="16">
        <v>93599.9594951945</v>
      </c>
    </row>
    <row r="226" spans="1:4">
      <c r="A226" s="31"/>
      <c r="B226" s="15" t="s">
        <v>194</v>
      </c>
      <c r="C226" s="15" t="s">
        <v>191</v>
      </c>
      <c r="D226" s="16">
        <v>375119.502357638</v>
      </c>
    </row>
    <row r="227" spans="1:4">
      <c r="A227" s="31"/>
      <c r="B227" s="15"/>
      <c r="C227" s="15" t="s">
        <v>192</v>
      </c>
      <c r="D227" s="16">
        <v>145994.924094741</v>
      </c>
    </row>
    <row r="228" spans="1:4">
      <c r="A228" s="31"/>
      <c r="B228" s="15"/>
      <c r="C228" s="15" t="s">
        <v>193</v>
      </c>
      <c r="D228" s="16">
        <v>356705.848626566</v>
      </c>
    </row>
    <row r="229" spans="1:4">
      <c r="A229" s="31"/>
      <c r="B229" s="15"/>
      <c r="C229" s="15" t="s">
        <v>201</v>
      </c>
      <c r="D229" s="16">
        <v>9013.70104424076</v>
      </c>
    </row>
    <row r="230" spans="1:4">
      <c r="A230" s="31"/>
      <c r="B230" s="15"/>
      <c r="C230" s="15" t="s">
        <v>203</v>
      </c>
      <c r="D230" s="16">
        <v>334589.175204613</v>
      </c>
    </row>
    <row r="231" spans="1:4">
      <c r="A231" s="31"/>
      <c r="B231" s="15"/>
      <c r="C231" s="15" t="s">
        <v>196</v>
      </c>
      <c r="D231" s="16">
        <v>369569.849028952</v>
      </c>
    </row>
    <row r="232" spans="1:4">
      <c r="A232" s="31"/>
      <c r="B232" s="15" t="s">
        <v>197</v>
      </c>
      <c r="C232" s="15" t="s">
        <v>192</v>
      </c>
      <c r="D232" s="16">
        <v>636271.893598726</v>
      </c>
    </row>
    <row r="233" spans="1:4">
      <c r="A233" s="31"/>
      <c r="B233" s="15"/>
      <c r="C233" s="15" t="s">
        <v>200</v>
      </c>
      <c r="D233" s="16">
        <v>998251.362765255</v>
      </c>
    </row>
    <row r="234" spans="1:4">
      <c r="A234" s="31"/>
      <c r="B234" s="15"/>
      <c r="C234" s="15" t="s">
        <v>198</v>
      </c>
      <c r="D234" s="16">
        <v>789793.039133783</v>
      </c>
    </row>
    <row r="235" spans="1:4">
      <c r="A235" s="31"/>
      <c r="B235" s="15"/>
      <c r="C235" s="15" t="s">
        <v>201</v>
      </c>
      <c r="D235" s="16">
        <v>488053.728993653</v>
      </c>
    </row>
    <row r="236" spans="1:4">
      <c r="A236" s="31"/>
      <c r="B236" s="15"/>
      <c r="C236" s="15" t="s">
        <v>203</v>
      </c>
      <c r="D236" s="16">
        <v>215664.823823077</v>
      </c>
    </row>
    <row r="237" spans="1:4">
      <c r="A237" s="31" t="s">
        <v>71</v>
      </c>
      <c r="B237" s="15" t="s">
        <v>190</v>
      </c>
      <c r="C237" s="15" t="s">
        <v>191</v>
      </c>
      <c r="D237" s="16">
        <v>761706.13297099</v>
      </c>
    </row>
    <row r="238" spans="1:4">
      <c r="A238" s="31"/>
      <c r="B238" s="15"/>
      <c r="C238" s="15" t="s">
        <v>198</v>
      </c>
      <c r="D238" s="16">
        <v>65745.5608558509</v>
      </c>
    </row>
    <row r="239" spans="1:4">
      <c r="A239" s="31"/>
      <c r="B239" s="15" t="s">
        <v>194</v>
      </c>
      <c r="C239" s="15" t="s">
        <v>191</v>
      </c>
      <c r="D239" s="16">
        <v>434127.678823982</v>
      </c>
    </row>
    <row r="240" spans="1:4">
      <c r="A240" s="31"/>
      <c r="B240" s="15"/>
      <c r="C240" s="15" t="s">
        <v>192</v>
      </c>
      <c r="D240" s="16">
        <v>615976.175608655</v>
      </c>
    </row>
    <row r="241" spans="1:4">
      <c r="A241" s="31"/>
      <c r="B241" s="15"/>
      <c r="C241" s="15" t="s">
        <v>198</v>
      </c>
      <c r="D241" s="16">
        <v>818313.50882501</v>
      </c>
    </row>
    <row r="242" spans="1:4">
      <c r="A242" s="31"/>
      <c r="B242" s="15"/>
      <c r="C242" s="15" t="s">
        <v>193</v>
      </c>
      <c r="D242" s="16">
        <v>656480.284727359</v>
      </c>
    </row>
    <row r="243" spans="1:4">
      <c r="A243" s="31"/>
      <c r="B243" s="15"/>
      <c r="C243" s="15" t="s">
        <v>195</v>
      </c>
      <c r="D243" s="16">
        <v>379937.482566514</v>
      </c>
    </row>
    <row r="244" spans="1:4">
      <c r="A244" s="31"/>
      <c r="B244" s="15"/>
      <c r="C244" s="15" t="s">
        <v>199</v>
      </c>
      <c r="D244" s="16">
        <v>29860.3436163864</v>
      </c>
    </row>
    <row r="245" spans="1:4">
      <c r="A245" s="31"/>
      <c r="B245" s="15" t="s">
        <v>197</v>
      </c>
      <c r="C245" s="15" t="s">
        <v>192</v>
      </c>
      <c r="D245" s="16">
        <v>80373.1507821076</v>
      </c>
    </row>
    <row r="246" spans="1:4">
      <c r="A246" s="31"/>
      <c r="B246" s="15"/>
      <c r="C246" s="15" t="s">
        <v>200</v>
      </c>
      <c r="D246" s="16">
        <v>629843.749729912</v>
      </c>
    </row>
    <row r="247" spans="1:4">
      <c r="A247" s="31"/>
      <c r="B247" s="15"/>
      <c r="C247" s="15" t="s">
        <v>198</v>
      </c>
      <c r="D247" s="16">
        <v>423825.433331685</v>
      </c>
    </row>
    <row r="248" spans="1:4">
      <c r="A248" s="31"/>
      <c r="B248" s="15"/>
      <c r="C248" s="15" t="s">
        <v>193</v>
      </c>
      <c r="D248" s="16">
        <v>623713.88572179</v>
      </c>
    </row>
    <row r="249" spans="1:4">
      <c r="A249" s="31"/>
      <c r="B249" s="15"/>
      <c r="C249" s="15" t="s">
        <v>195</v>
      </c>
      <c r="D249" s="16">
        <v>166209.054689246</v>
      </c>
    </row>
    <row r="250" spans="1:4">
      <c r="A250" s="31"/>
      <c r="B250" s="15"/>
      <c r="C250" s="15" t="s">
        <v>199</v>
      </c>
      <c r="D250" s="16">
        <v>272061.145818809</v>
      </c>
    </row>
    <row r="251" spans="1:4">
      <c r="A251" s="31"/>
      <c r="B251" s="15"/>
      <c r="C251" s="15" t="s">
        <v>196</v>
      </c>
      <c r="D251" s="16">
        <v>437635.1151808</v>
      </c>
    </row>
    <row r="252" spans="1:4">
      <c r="A252" s="31" t="s">
        <v>72</v>
      </c>
      <c r="B252" s="15" t="s">
        <v>190</v>
      </c>
      <c r="C252" s="15" t="s">
        <v>191</v>
      </c>
      <c r="D252" s="16">
        <v>1494497.06309834</v>
      </c>
    </row>
    <row r="253" spans="1:4">
      <c r="A253" s="31"/>
      <c r="B253" s="15"/>
      <c r="C253" s="15" t="s">
        <v>193</v>
      </c>
      <c r="D253" s="16">
        <v>459449.802181</v>
      </c>
    </row>
    <row r="254" spans="1:4">
      <c r="A254" s="31"/>
      <c r="B254" s="15" t="s">
        <v>194</v>
      </c>
      <c r="C254" s="15" t="s">
        <v>192</v>
      </c>
      <c r="D254" s="16">
        <v>1449161.43224763</v>
      </c>
    </row>
    <row r="255" spans="1:4">
      <c r="A255" s="31"/>
      <c r="B255" s="15"/>
      <c r="C255" s="15" t="s">
        <v>193</v>
      </c>
      <c r="D255" s="16">
        <v>1282529.13134384</v>
      </c>
    </row>
    <row r="256" spans="1:4">
      <c r="A256" s="31"/>
      <c r="B256" s="15"/>
      <c r="C256" s="15" t="s">
        <v>203</v>
      </c>
      <c r="D256" s="16">
        <v>485335.765521769</v>
      </c>
    </row>
    <row r="257" spans="1:4">
      <c r="A257" s="31"/>
      <c r="B257" s="15"/>
      <c r="C257" s="15" t="s">
        <v>196</v>
      </c>
      <c r="D257" s="16">
        <v>520375.751427702</v>
      </c>
    </row>
    <row r="258" spans="1:4">
      <c r="A258" s="31"/>
      <c r="B258" s="15" t="s">
        <v>197</v>
      </c>
      <c r="C258" s="15" t="s">
        <v>200</v>
      </c>
      <c r="D258" s="16">
        <v>328901.211315132</v>
      </c>
    </row>
    <row r="259" spans="1:4">
      <c r="A259" s="31"/>
      <c r="B259" s="15"/>
      <c r="C259" s="15" t="s">
        <v>198</v>
      </c>
      <c r="D259" s="16">
        <v>1290524.68659887</v>
      </c>
    </row>
    <row r="260" spans="1:4">
      <c r="A260" s="31"/>
      <c r="B260" s="15"/>
      <c r="C260" s="15" t="s">
        <v>203</v>
      </c>
      <c r="D260" s="16">
        <v>362184.372932917</v>
      </c>
    </row>
    <row r="261" spans="1:4">
      <c r="A261" s="31"/>
      <c r="B261" s="15"/>
      <c r="C261" s="15" t="s">
        <v>196</v>
      </c>
      <c r="D261" s="16">
        <v>209041.814710508</v>
      </c>
    </row>
    <row r="262" spans="1:4">
      <c r="A262" s="31" t="s">
        <v>73</v>
      </c>
      <c r="B262" s="15" t="s">
        <v>190</v>
      </c>
      <c r="C262" s="15" t="s">
        <v>191</v>
      </c>
      <c r="D262" s="16">
        <v>1436929.93998586</v>
      </c>
    </row>
    <row r="263" spans="1:4">
      <c r="A263" s="31"/>
      <c r="B263" s="15"/>
      <c r="C263" s="15" t="s">
        <v>192</v>
      </c>
      <c r="D263" s="16">
        <v>811413.784729322</v>
      </c>
    </row>
    <row r="264" spans="1:4">
      <c r="A264" s="31"/>
      <c r="B264" s="15"/>
      <c r="C264" s="15" t="s">
        <v>198</v>
      </c>
      <c r="D264" s="16">
        <v>514999.510621356</v>
      </c>
    </row>
    <row r="265" spans="1:4">
      <c r="A265" s="31"/>
      <c r="B265" s="15"/>
      <c r="C265" s="15" t="s">
        <v>196</v>
      </c>
      <c r="D265" s="16">
        <v>272314.360047136</v>
      </c>
    </row>
    <row r="266" spans="1:4">
      <c r="A266" s="31"/>
      <c r="B266" s="15" t="s">
        <v>194</v>
      </c>
      <c r="C266" s="15" t="s">
        <v>192</v>
      </c>
      <c r="D266" s="16">
        <v>814887.423426524</v>
      </c>
    </row>
    <row r="267" spans="1:4">
      <c r="A267" s="31"/>
      <c r="B267" s="15"/>
      <c r="C267" s="15" t="s">
        <v>193</v>
      </c>
      <c r="D267" s="16">
        <v>627935.895169749</v>
      </c>
    </row>
    <row r="268" spans="1:4">
      <c r="A268" s="31"/>
      <c r="B268" s="15"/>
      <c r="C268" s="15" t="s">
        <v>199</v>
      </c>
      <c r="D268" s="16">
        <v>90331.5047058558</v>
      </c>
    </row>
    <row r="269" spans="1:4">
      <c r="A269" s="31"/>
      <c r="B269" s="15"/>
      <c r="C269" s="15" t="s">
        <v>204</v>
      </c>
      <c r="D269" s="16">
        <v>41981.8105274211</v>
      </c>
    </row>
    <row r="270" spans="1:4">
      <c r="A270" s="31"/>
      <c r="B270" s="15" t="s">
        <v>197</v>
      </c>
      <c r="C270" s="15" t="s">
        <v>200</v>
      </c>
      <c r="D270" s="16">
        <v>744078.292634137</v>
      </c>
    </row>
    <row r="271" spans="1:4">
      <c r="A271" s="31"/>
      <c r="B271" s="15"/>
      <c r="C271" s="15" t="s">
        <v>198</v>
      </c>
      <c r="D271" s="16">
        <v>102191.724994368</v>
      </c>
    </row>
    <row r="272" spans="1:4">
      <c r="A272" s="31"/>
      <c r="B272" s="15"/>
      <c r="C272" s="15" t="s">
        <v>193</v>
      </c>
      <c r="D272" s="16">
        <v>1533698.94524377</v>
      </c>
    </row>
    <row r="273" spans="1:4">
      <c r="A273" s="31"/>
      <c r="B273" s="15"/>
      <c r="C273" s="15" t="s">
        <v>199</v>
      </c>
      <c r="D273" s="16">
        <v>4442.88247892088</v>
      </c>
    </row>
    <row r="274" spans="1:4">
      <c r="A274" s="31"/>
      <c r="B274" s="15"/>
      <c r="C274" s="15" t="s">
        <v>204</v>
      </c>
      <c r="D274" s="16">
        <v>188698.980167582</v>
      </c>
    </row>
    <row r="275" spans="1:4">
      <c r="A275" s="31" t="s">
        <v>75</v>
      </c>
      <c r="B275" s="15" t="s">
        <v>190</v>
      </c>
      <c r="C275" s="15" t="s">
        <v>191</v>
      </c>
      <c r="D275" s="16">
        <v>1499474.35632874</v>
      </c>
    </row>
    <row r="276" spans="1:4">
      <c r="A276" s="31"/>
      <c r="B276" s="15"/>
      <c r="C276" s="15" t="s">
        <v>192</v>
      </c>
      <c r="D276" s="16">
        <v>239714.013323613</v>
      </c>
    </row>
    <row r="277" spans="1:4">
      <c r="A277" s="31"/>
      <c r="B277" s="15" t="s">
        <v>194</v>
      </c>
      <c r="C277" s="15" t="s">
        <v>192</v>
      </c>
      <c r="D277" s="16">
        <v>269704.886180579</v>
      </c>
    </row>
    <row r="278" spans="1:4">
      <c r="A278" s="31"/>
      <c r="B278" s="15"/>
      <c r="C278" s="15" t="s">
        <v>198</v>
      </c>
      <c r="D278" s="16">
        <v>207839.761688061</v>
      </c>
    </row>
    <row r="279" spans="1:4">
      <c r="A279" s="31"/>
      <c r="B279" s="15"/>
      <c r="C279" s="15" t="s">
        <v>193</v>
      </c>
      <c r="D279" s="16">
        <v>1028970.10126537</v>
      </c>
    </row>
    <row r="280" spans="1:4">
      <c r="A280" s="31"/>
      <c r="B280" s="15"/>
      <c r="C280" s="15" t="s">
        <v>202</v>
      </c>
      <c r="D280" s="16">
        <v>414627.938330386</v>
      </c>
    </row>
    <row r="281" spans="1:4">
      <c r="A281" s="31"/>
      <c r="B281" s="15"/>
      <c r="C281" s="15" t="s">
        <v>196</v>
      </c>
      <c r="D281" s="16">
        <v>273678.007845604</v>
      </c>
    </row>
    <row r="282" spans="1:4">
      <c r="A282" s="31"/>
      <c r="B282" s="15" t="s">
        <v>197</v>
      </c>
      <c r="C282" s="15" t="s">
        <v>191</v>
      </c>
      <c r="D282" s="16">
        <v>485193.933531476</v>
      </c>
    </row>
    <row r="283" spans="1:4">
      <c r="A283" s="31"/>
      <c r="B283" s="15"/>
      <c r="C283" s="15" t="s">
        <v>192</v>
      </c>
      <c r="D283" s="16">
        <v>222660.677104733</v>
      </c>
    </row>
    <row r="284" spans="1:4">
      <c r="A284" s="31"/>
      <c r="B284" s="15"/>
      <c r="C284" s="15" t="s">
        <v>200</v>
      </c>
      <c r="D284" s="16">
        <v>725649.743544768</v>
      </c>
    </row>
    <row r="285" spans="1:4">
      <c r="A285" s="31"/>
      <c r="B285" s="15"/>
      <c r="C285" s="15" t="s">
        <v>198</v>
      </c>
      <c r="D285" s="16">
        <v>349712.375503657</v>
      </c>
    </row>
    <row r="286" spans="1:4">
      <c r="A286" s="31"/>
      <c r="B286" s="15"/>
      <c r="C286" s="15" t="s">
        <v>202</v>
      </c>
      <c r="D286" s="16">
        <v>134351.497587461</v>
      </c>
    </row>
    <row r="287" spans="1:4">
      <c r="A287" s="31"/>
      <c r="B287" s="15"/>
      <c r="C287" s="15" t="s">
        <v>201</v>
      </c>
      <c r="D287" s="16">
        <v>284383.907976505</v>
      </c>
    </row>
    <row r="288" spans="1:4">
      <c r="A288" s="31"/>
      <c r="B288" s="15"/>
      <c r="C288" s="15" t="s">
        <v>196</v>
      </c>
      <c r="D288" s="16">
        <v>355885.760647867</v>
      </c>
    </row>
    <row r="289" spans="1:4">
      <c r="A289" s="31" t="s">
        <v>19</v>
      </c>
      <c r="B289" s="15" t="s">
        <v>190</v>
      </c>
      <c r="C289" s="15" t="s">
        <v>191</v>
      </c>
      <c r="D289" s="16">
        <v>647216.615646554</v>
      </c>
    </row>
    <row r="290" spans="1:4">
      <c r="A290" s="31"/>
      <c r="B290" s="15" t="s">
        <v>194</v>
      </c>
      <c r="C290" s="15" t="s">
        <v>192</v>
      </c>
      <c r="D290" s="16">
        <v>302394.996023373</v>
      </c>
    </row>
    <row r="291" spans="1:4">
      <c r="A291" s="31"/>
      <c r="B291" s="15"/>
      <c r="C291" s="15" t="s">
        <v>198</v>
      </c>
      <c r="D291" s="16">
        <v>471583.851019054</v>
      </c>
    </row>
    <row r="292" spans="1:4">
      <c r="A292" s="31"/>
      <c r="B292" s="15"/>
      <c r="C292" s="15" t="s">
        <v>193</v>
      </c>
      <c r="D292" s="16">
        <v>486730.45925439</v>
      </c>
    </row>
    <row r="293" spans="1:4">
      <c r="A293" s="31"/>
      <c r="B293" s="15"/>
      <c r="C293" s="15" t="s">
        <v>199</v>
      </c>
      <c r="D293" s="16">
        <v>120693.830920495</v>
      </c>
    </row>
    <row r="294" spans="1:4">
      <c r="A294" s="31"/>
      <c r="B294" s="15" t="s">
        <v>197</v>
      </c>
      <c r="C294" s="15" t="s">
        <v>192</v>
      </c>
      <c r="D294" s="16">
        <v>345389.472188805</v>
      </c>
    </row>
    <row r="295" spans="1:4">
      <c r="A295" s="31"/>
      <c r="B295" s="15"/>
      <c r="C295" s="15" t="s">
        <v>200</v>
      </c>
      <c r="D295" s="16">
        <v>18155.4723707254</v>
      </c>
    </row>
    <row r="296" spans="1:4">
      <c r="A296" s="31"/>
      <c r="B296" s="15"/>
      <c r="C296" s="15" t="s">
        <v>198</v>
      </c>
      <c r="D296" s="16">
        <v>67040.7451625841</v>
      </c>
    </row>
    <row r="297" spans="1:4">
      <c r="A297" s="31"/>
      <c r="B297" s="15"/>
      <c r="C297" s="15" t="s">
        <v>204</v>
      </c>
      <c r="D297" s="16">
        <v>411958.863899354</v>
      </c>
    </row>
    <row r="298" spans="1:4">
      <c r="A298" s="31" t="s">
        <v>76</v>
      </c>
      <c r="B298" s="15" t="s">
        <v>190</v>
      </c>
      <c r="C298" s="15" t="s">
        <v>191</v>
      </c>
      <c r="D298" s="16">
        <v>1106830.5455073</v>
      </c>
    </row>
    <row r="299" spans="1:4">
      <c r="A299" s="31"/>
      <c r="B299" s="15"/>
      <c r="C299" s="15" t="s">
        <v>198</v>
      </c>
      <c r="D299" s="16">
        <v>28543.7098779848</v>
      </c>
    </row>
    <row r="300" spans="1:4">
      <c r="A300" s="31"/>
      <c r="B300" s="15"/>
      <c r="C300" s="15" t="s">
        <v>193</v>
      </c>
      <c r="D300" s="16">
        <v>224696.278707403</v>
      </c>
    </row>
    <row r="301" spans="1:4">
      <c r="A301" s="31"/>
      <c r="B301" s="15" t="s">
        <v>194</v>
      </c>
      <c r="C301" s="15" t="s">
        <v>192</v>
      </c>
      <c r="D301" s="16">
        <v>1081409.10098032</v>
      </c>
    </row>
    <row r="302" spans="1:4">
      <c r="A302" s="31"/>
      <c r="B302" s="15"/>
      <c r="C302" s="15" t="s">
        <v>193</v>
      </c>
      <c r="D302" s="16">
        <v>321550.040161099</v>
      </c>
    </row>
    <row r="303" spans="1:4">
      <c r="A303" s="31"/>
      <c r="B303" s="15"/>
      <c r="C303" s="15" t="s">
        <v>202</v>
      </c>
      <c r="D303" s="16">
        <v>347631.251911313</v>
      </c>
    </row>
    <row r="304" spans="1:4">
      <c r="A304" s="31"/>
      <c r="B304" s="15"/>
      <c r="C304" s="15" t="s">
        <v>195</v>
      </c>
      <c r="D304" s="16">
        <v>287084.585866882</v>
      </c>
    </row>
    <row r="305" spans="1:4">
      <c r="A305" s="31"/>
      <c r="B305" s="15"/>
      <c r="C305" s="15" t="s">
        <v>204</v>
      </c>
      <c r="D305" s="16">
        <v>487356.663511041</v>
      </c>
    </row>
    <row r="306" spans="1:4">
      <c r="A306" s="31"/>
      <c r="B306" s="15" t="s">
        <v>197</v>
      </c>
      <c r="C306" s="15" t="s">
        <v>192</v>
      </c>
      <c r="D306" s="16">
        <v>381922.652722043</v>
      </c>
    </row>
    <row r="307" spans="1:4">
      <c r="A307" s="31"/>
      <c r="B307" s="15"/>
      <c r="C307" s="15" t="s">
        <v>200</v>
      </c>
      <c r="D307" s="16">
        <v>610002.535340113</v>
      </c>
    </row>
    <row r="308" spans="1:4">
      <c r="A308" s="31"/>
      <c r="B308" s="15"/>
      <c r="C308" s="15" t="s">
        <v>198</v>
      </c>
      <c r="D308" s="16">
        <v>265943.197461222</v>
      </c>
    </row>
    <row r="309" spans="1:4">
      <c r="A309" s="31"/>
      <c r="B309" s="15"/>
      <c r="C309" s="15" t="s">
        <v>193</v>
      </c>
      <c r="D309" s="16">
        <v>530868.533476668</v>
      </c>
    </row>
    <row r="310" spans="1:4">
      <c r="A310" s="31"/>
      <c r="B310" s="15"/>
      <c r="C310" s="15" t="s">
        <v>201</v>
      </c>
      <c r="D310" s="16">
        <v>803448.293410366</v>
      </c>
    </row>
    <row r="311" spans="1:4">
      <c r="A311" s="31"/>
      <c r="B311" s="15"/>
      <c r="C311" s="15" t="s">
        <v>204</v>
      </c>
      <c r="D311" s="16">
        <v>6837.30661667853</v>
      </c>
    </row>
    <row r="312" spans="1:4">
      <c r="A312" s="31" t="s">
        <v>77</v>
      </c>
      <c r="B312" s="15" t="s">
        <v>190</v>
      </c>
      <c r="C312" s="15" t="s">
        <v>191</v>
      </c>
      <c r="D312" s="16">
        <v>625682.826692866</v>
      </c>
    </row>
    <row r="313" spans="1:4">
      <c r="A313" s="31"/>
      <c r="B313" s="15"/>
      <c r="C313" s="15" t="s">
        <v>203</v>
      </c>
      <c r="D313" s="16">
        <v>170018.780849914</v>
      </c>
    </row>
    <row r="314" spans="1:4">
      <c r="A314" s="31"/>
      <c r="B314" s="15" t="s">
        <v>194</v>
      </c>
      <c r="C314" s="15" t="s">
        <v>192</v>
      </c>
      <c r="D314" s="16">
        <v>181260.331684034</v>
      </c>
    </row>
    <row r="315" spans="1:4">
      <c r="A315" s="31"/>
      <c r="B315" s="15"/>
      <c r="C315" s="15" t="s">
        <v>193</v>
      </c>
      <c r="D315" s="16">
        <v>180820.202184023</v>
      </c>
    </row>
    <row r="316" spans="1:4">
      <c r="A316" s="31"/>
      <c r="B316" s="15" t="s">
        <v>197</v>
      </c>
      <c r="C316" s="15" t="s">
        <v>191</v>
      </c>
      <c r="D316" s="16">
        <v>239815.467907891</v>
      </c>
    </row>
    <row r="317" spans="1:4">
      <c r="A317" s="31"/>
      <c r="B317" s="15"/>
      <c r="C317" s="15" t="s">
        <v>200</v>
      </c>
      <c r="D317" s="16">
        <v>130072.537408723</v>
      </c>
    </row>
    <row r="318" spans="1:4">
      <c r="A318" s="31"/>
      <c r="B318" s="15"/>
      <c r="C318" s="15" t="s">
        <v>198</v>
      </c>
      <c r="D318" s="16">
        <v>58257.2008664867</v>
      </c>
    </row>
    <row r="319" spans="1:4">
      <c r="A319" s="31"/>
      <c r="B319" s="15"/>
      <c r="C319" s="15" t="s">
        <v>193</v>
      </c>
      <c r="D319" s="16">
        <v>79191.5084071854</v>
      </c>
    </row>
    <row r="320" spans="1:4">
      <c r="A320" s="31"/>
      <c r="B320" s="15"/>
      <c r="C320" s="15" t="s">
        <v>201</v>
      </c>
      <c r="D320" s="16">
        <v>176296.238055457</v>
      </c>
    </row>
    <row r="321" spans="1:4">
      <c r="A321" s="31"/>
      <c r="B321" s="15"/>
      <c r="C321" s="15" t="s">
        <v>195</v>
      </c>
      <c r="D321" s="16">
        <v>22416.7663235189</v>
      </c>
    </row>
    <row r="322" spans="1:4">
      <c r="A322" s="31" t="s">
        <v>78</v>
      </c>
      <c r="B322" s="15" t="s">
        <v>190</v>
      </c>
      <c r="C322" s="15" t="s">
        <v>191</v>
      </c>
      <c r="D322" s="16">
        <v>861737.438230932</v>
      </c>
    </row>
    <row r="323" spans="1:4">
      <c r="A323" s="31"/>
      <c r="B323" s="15" t="s">
        <v>194</v>
      </c>
      <c r="C323" s="15" t="s">
        <v>191</v>
      </c>
      <c r="D323" s="16">
        <v>432762.031984134</v>
      </c>
    </row>
    <row r="324" spans="1:4">
      <c r="A324" s="31"/>
      <c r="B324" s="15"/>
      <c r="C324" s="15" t="s">
        <v>192</v>
      </c>
      <c r="D324" s="16">
        <v>635013.194871908</v>
      </c>
    </row>
    <row r="325" spans="1:4">
      <c r="A325" s="31"/>
      <c r="B325" s="15"/>
      <c r="C325" s="15" t="s">
        <v>193</v>
      </c>
      <c r="D325" s="16">
        <v>700806.956301585</v>
      </c>
    </row>
    <row r="326" spans="1:4">
      <c r="A326" s="31"/>
      <c r="B326" s="15"/>
      <c r="C326" s="15" t="s">
        <v>195</v>
      </c>
      <c r="D326" s="16">
        <v>69630.2901399686</v>
      </c>
    </row>
    <row r="327" spans="1:4">
      <c r="A327" s="31"/>
      <c r="B327" s="15"/>
      <c r="C327" s="15" t="s">
        <v>196</v>
      </c>
      <c r="D327" s="16">
        <v>25564.3317384711</v>
      </c>
    </row>
    <row r="328" spans="1:4">
      <c r="A328" s="31"/>
      <c r="B328" s="15" t="s">
        <v>197</v>
      </c>
      <c r="C328" s="15" t="s">
        <v>192</v>
      </c>
      <c r="D328" s="16">
        <v>126921.442929989</v>
      </c>
    </row>
    <row r="329" spans="1:4">
      <c r="A329" s="31"/>
      <c r="B329" s="15"/>
      <c r="C329" s="15" t="s">
        <v>200</v>
      </c>
      <c r="D329" s="16">
        <v>241998.612237111</v>
      </c>
    </row>
    <row r="330" spans="1:4">
      <c r="A330" s="31"/>
      <c r="B330" s="15"/>
      <c r="C330" s="15" t="s">
        <v>198</v>
      </c>
      <c r="D330" s="16">
        <v>113118.639977048</v>
      </c>
    </row>
    <row r="331" spans="1:4">
      <c r="A331" s="31"/>
      <c r="B331" s="15"/>
      <c r="C331" s="15" t="s">
        <v>203</v>
      </c>
      <c r="D331" s="16">
        <v>472565.577968074</v>
      </c>
    </row>
    <row r="332" spans="1:4">
      <c r="A332" s="31" t="s">
        <v>79</v>
      </c>
      <c r="B332" s="15" t="s">
        <v>190</v>
      </c>
      <c r="C332" s="15" t="s">
        <v>191</v>
      </c>
      <c r="D332" s="16">
        <v>636075.496185394</v>
      </c>
    </row>
    <row r="333" spans="1:4">
      <c r="A333" s="31"/>
      <c r="B333" s="15"/>
      <c r="C333" s="15" t="s">
        <v>203</v>
      </c>
      <c r="D333" s="16">
        <v>337923.352045554</v>
      </c>
    </row>
    <row r="334" spans="1:4">
      <c r="A334" s="31"/>
      <c r="B334" s="15" t="s">
        <v>194</v>
      </c>
      <c r="C334" s="15" t="s">
        <v>191</v>
      </c>
      <c r="D334" s="16">
        <v>408414.054777021</v>
      </c>
    </row>
    <row r="335" spans="1:4">
      <c r="A335" s="31"/>
      <c r="B335" s="15"/>
      <c r="C335" s="15" t="s">
        <v>192</v>
      </c>
      <c r="D335" s="16">
        <v>79786.3914127758</v>
      </c>
    </row>
    <row r="336" spans="1:4">
      <c r="A336" s="31"/>
      <c r="B336" s="15"/>
      <c r="C336" s="15" t="s">
        <v>193</v>
      </c>
      <c r="D336" s="16">
        <v>219923.311813356</v>
      </c>
    </row>
    <row r="337" spans="1:4">
      <c r="A337" s="31"/>
      <c r="B337" s="15" t="s">
        <v>197</v>
      </c>
      <c r="C337" s="15" t="s">
        <v>192</v>
      </c>
      <c r="D337" s="16">
        <v>232722.068846764</v>
      </c>
    </row>
    <row r="338" spans="1:4">
      <c r="A338" s="31"/>
      <c r="B338" s="15"/>
      <c r="C338" s="15" t="s">
        <v>200</v>
      </c>
      <c r="D338" s="16">
        <v>615462.04582774</v>
      </c>
    </row>
    <row r="339" spans="1:4">
      <c r="A339" s="31"/>
      <c r="B339" s="15"/>
      <c r="C339" s="15" t="s">
        <v>198</v>
      </c>
      <c r="D339" s="16">
        <v>454045.850271782</v>
      </c>
    </row>
    <row r="340" spans="1:4">
      <c r="A340" s="31"/>
      <c r="B340" s="15"/>
      <c r="C340" s="15" t="s">
        <v>193</v>
      </c>
      <c r="D340" s="16">
        <v>31177.7479473412</v>
      </c>
    </row>
    <row r="341" spans="1:4">
      <c r="A341" s="31"/>
      <c r="B341" s="15"/>
      <c r="C341" s="15" t="s">
        <v>199</v>
      </c>
      <c r="D341" s="16">
        <v>313962.160095279</v>
      </c>
    </row>
    <row r="342" spans="1:4">
      <c r="A342" s="31"/>
      <c r="B342" s="15"/>
      <c r="C342" s="15" t="s">
        <v>196</v>
      </c>
      <c r="D342" s="16">
        <v>446936.677698808</v>
      </c>
    </row>
    <row r="343" spans="1:4">
      <c r="A343" s="31" t="s">
        <v>80</v>
      </c>
      <c r="B343" s="15" t="s">
        <v>190</v>
      </c>
      <c r="C343" s="15" t="s">
        <v>191</v>
      </c>
      <c r="D343" s="16">
        <v>461909.788856623</v>
      </c>
    </row>
    <row r="344" spans="1:4">
      <c r="A344" s="31"/>
      <c r="B344" s="15" t="s">
        <v>194</v>
      </c>
      <c r="C344" s="15" t="s">
        <v>192</v>
      </c>
      <c r="D344" s="16">
        <v>521060.002952669</v>
      </c>
    </row>
    <row r="345" spans="1:4">
      <c r="A345" s="31"/>
      <c r="B345" s="15"/>
      <c r="C345" s="15" t="s">
        <v>193</v>
      </c>
      <c r="D345" s="16">
        <v>282870.995239966</v>
      </c>
    </row>
    <row r="346" spans="1:4">
      <c r="A346" s="31"/>
      <c r="B346" s="15"/>
      <c r="C346" s="15" t="s">
        <v>196</v>
      </c>
      <c r="D346" s="16">
        <v>711559.370578311</v>
      </c>
    </row>
    <row r="347" spans="1:4">
      <c r="A347" s="31"/>
      <c r="B347" s="15" t="s">
        <v>197</v>
      </c>
      <c r="C347" s="15" t="s">
        <v>200</v>
      </c>
      <c r="D347" s="16">
        <v>616809.632481547</v>
      </c>
    </row>
    <row r="348" spans="1:4">
      <c r="A348" s="31"/>
      <c r="B348" s="15"/>
      <c r="C348" s="15" t="s">
        <v>198</v>
      </c>
      <c r="D348" s="16">
        <v>474061.900870552</v>
      </c>
    </row>
    <row r="349" spans="1:4">
      <c r="A349" s="31"/>
      <c r="B349" s="15"/>
      <c r="C349" s="15" t="s">
        <v>196</v>
      </c>
      <c r="D349" s="16">
        <v>372795.358579619</v>
      </c>
    </row>
    <row r="350" spans="1:4">
      <c r="A350" s="31" t="s">
        <v>81</v>
      </c>
      <c r="B350" s="15" t="s">
        <v>190</v>
      </c>
      <c r="C350" s="15" t="s">
        <v>191</v>
      </c>
      <c r="D350" s="16">
        <v>640171.621145423</v>
      </c>
    </row>
    <row r="351" spans="1:4">
      <c r="A351" s="31"/>
      <c r="B351" s="15"/>
      <c r="C351" s="15" t="s">
        <v>192</v>
      </c>
      <c r="D351" s="16">
        <v>478866.933786866</v>
      </c>
    </row>
    <row r="352" spans="1:4">
      <c r="A352" s="31"/>
      <c r="B352" s="15"/>
      <c r="C352" s="15" t="s">
        <v>196</v>
      </c>
      <c r="D352" s="16">
        <v>463995.730844072</v>
      </c>
    </row>
    <row r="353" spans="1:4">
      <c r="A353" s="31"/>
      <c r="B353" s="15" t="s">
        <v>194</v>
      </c>
      <c r="C353" s="15" t="s">
        <v>192</v>
      </c>
      <c r="D353" s="16">
        <v>37293.3833916882</v>
      </c>
    </row>
    <row r="354" spans="1:4">
      <c r="A354" s="31"/>
      <c r="B354" s="15"/>
      <c r="C354" s="15" t="s">
        <v>193</v>
      </c>
      <c r="D354" s="16">
        <v>257053.885687804</v>
      </c>
    </row>
    <row r="355" spans="1:4">
      <c r="A355" s="31"/>
      <c r="B355" s="15" t="s">
        <v>197</v>
      </c>
      <c r="C355" s="15" t="s">
        <v>200</v>
      </c>
      <c r="D355" s="16">
        <v>713810.286220219</v>
      </c>
    </row>
    <row r="356" spans="1:4">
      <c r="A356" s="31"/>
      <c r="B356" s="15"/>
      <c r="C356" s="15" t="s">
        <v>193</v>
      </c>
      <c r="D356" s="16">
        <v>604716.25069157</v>
      </c>
    </row>
    <row r="357" spans="1:4">
      <c r="A357" s="31"/>
      <c r="B357" s="15"/>
      <c r="C357" s="15" t="s">
        <v>196</v>
      </c>
      <c r="D357" s="16">
        <v>65440.0798861751</v>
      </c>
    </row>
    <row r="358" spans="1:4">
      <c r="A358" s="31"/>
      <c r="B358" s="15"/>
      <c r="C358" s="15" t="s">
        <v>204</v>
      </c>
      <c r="D358" s="16">
        <v>140923.853368241</v>
      </c>
    </row>
    <row r="359" spans="1:4">
      <c r="A359" s="31" t="s">
        <v>82</v>
      </c>
      <c r="B359" s="15" t="s">
        <v>190</v>
      </c>
      <c r="C359" s="15" t="s">
        <v>191</v>
      </c>
      <c r="D359" s="16">
        <v>1905283.23073992</v>
      </c>
    </row>
    <row r="360" spans="1:4">
      <c r="A360" s="31"/>
      <c r="B360" s="15"/>
      <c r="C360" s="15" t="s">
        <v>192</v>
      </c>
      <c r="D360" s="16">
        <v>345332.755845654</v>
      </c>
    </row>
    <row r="361" spans="1:4">
      <c r="A361" s="31"/>
      <c r="B361" s="15"/>
      <c r="C361" s="15" t="s">
        <v>196</v>
      </c>
      <c r="D361" s="16">
        <v>464987.93961335</v>
      </c>
    </row>
    <row r="362" spans="1:4">
      <c r="A362" s="31"/>
      <c r="B362" s="15" t="s">
        <v>194</v>
      </c>
      <c r="C362" s="15" t="s">
        <v>192</v>
      </c>
      <c r="D362" s="16">
        <v>673484.136477486</v>
      </c>
    </row>
    <row r="363" spans="1:4">
      <c r="A363" s="31"/>
      <c r="B363" s="15"/>
      <c r="C363" s="15" t="s">
        <v>193</v>
      </c>
      <c r="D363" s="16">
        <v>1209305.96309893</v>
      </c>
    </row>
    <row r="364" spans="1:4">
      <c r="A364" s="31"/>
      <c r="B364" s="15"/>
      <c r="C364" s="15" t="s">
        <v>203</v>
      </c>
      <c r="D364" s="16">
        <v>168870.50622967</v>
      </c>
    </row>
    <row r="365" spans="1:4">
      <c r="A365" s="31"/>
      <c r="B365" s="15"/>
      <c r="C365" s="15" t="s">
        <v>196</v>
      </c>
      <c r="D365" s="16">
        <v>111361.556095909</v>
      </c>
    </row>
    <row r="366" spans="1:4">
      <c r="A366" s="31"/>
      <c r="B366" s="15" t="s">
        <v>197</v>
      </c>
      <c r="C366" s="15" t="s">
        <v>200</v>
      </c>
      <c r="D366" s="16">
        <v>1027497.19430943</v>
      </c>
    </row>
    <row r="367" spans="1:4">
      <c r="A367" s="31"/>
      <c r="B367" s="15"/>
      <c r="C367" s="15" t="s">
        <v>198</v>
      </c>
      <c r="D367" s="16">
        <v>707113.021974261</v>
      </c>
    </row>
    <row r="368" spans="1:4">
      <c r="A368" s="31"/>
      <c r="B368" s="15"/>
      <c r="C368" s="15" t="s">
        <v>202</v>
      </c>
      <c r="D368" s="16">
        <v>463529.796821502</v>
      </c>
    </row>
    <row r="369" spans="1:4">
      <c r="A369" s="31"/>
      <c r="B369" s="15"/>
      <c r="C369" s="15" t="s">
        <v>201</v>
      </c>
      <c r="D369" s="16">
        <v>294221.685765916</v>
      </c>
    </row>
    <row r="370" spans="1:4">
      <c r="A370" s="31"/>
      <c r="B370" s="15"/>
      <c r="C370" s="15" t="s">
        <v>204</v>
      </c>
      <c r="D370" s="16">
        <v>255209.43109443</v>
      </c>
    </row>
    <row r="371" spans="1:4">
      <c r="A371" s="31" t="s">
        <v>83</v>
      </c>
      <c r="B371" s="15" t="s">
        <v>190</v>
      </c>
      <c r="C371" s="15" t="s">
        <v>191</v>
      </c>
      <c r="D371" s="16">
        <v>2605014.77841959</v>
      </c>
    </row>
    <row r="372" spans="1:4">
      <c r="A372" s="31"/>
      <c r="B372" s="15"/>
      <c r="C372" s="15" t="s">
        <v>192</v>
      </c>
      <c r="D372" s="16">
        <v>490799.126780503</v>
      </c>
    </row>
    <row r="373" spans="1:4">
      <c r="A373" s="31"/>
      <c r="B373" s="15"/>
      <c r="C373" s="15" t="s">
        <v>200</v>
      </c>
      <c r="D373" s="16">
        <v>352181.456936919</v>
      </c>
    </row>
    <row r="374" spans="1:4">
      <c r="A374" s="31"/>
      <c r="B374" s="15"/>
      <c r="C374" s="15" t="s">
        <v>198</v>
      </c>
      <c r="D374" s="16">
        <v>24651.997564363</v>
      </c>
    </row>
    <row r="375" spans="1:4">
      <c r="A375" s="31"/>
      <c r="B375" s="15"/>
      <c r="C375" s="15" t="s">
        <v>196</v>
      </c>
      <c r="D375" s="16">
        <v>369289.62901067</v>
      </c>
    </row>
    <row r="376" spans="1:4">
      <c r="A376" s="31"/>
      <c r="B376" s="15" t="s">
        <v>194</v>
      </c>
      <c r="C376" s="15" t="s">
        <v>192</v>
      </c>
      <c r="D376" s="16">
        <v>939601.655755621</v>
      </c>
    </row>
    <row r="377" spans="1:4">
      <c r="A377" s="31"/>
      <c r="B377" s="15"/>
      <c r="C377" s="15" t="s">
        <v>193</v>
      </c>
      <c r="D377" s="16">
        <v>1088356.73426121</v>
      </c>
    </row>
    <row r="378" spans="1:4">
      <c r="A378" s="31"/>
      <c r="B378" s="15"/>
      <c r="C378" s="15" t="s">
        <v>202</v>
      </c>
      <c r="D378" s="16">
        <v>266669.419265578</v>
      </c>
    </row>
    <row r="379" spans="1:4">
      <c r="A379" s="31"/>
      <c r="B379" s="15"/>
      <c r="C379" s="15" t="s">
        <v>195</v>
      </c>
      <c r="D379" s="16">
        <v>460561.601102533</v>
      </c>
    </row>
    <row r="380" spans="1:4">
      <c r="A380" s="31"/>
      <c r="B380" s="15"/>
      <c r="C380" s="15" t="s">
        <v>199</v>
      </c>
      <c r="D380" s="16">
        <v>432705.083812284</v>
      </c>
    </row>
    <row r="381" spans="1:4">
      <c r="A381" s="31"/>
      <c r="B381" s="15" t="s">
        <v>197</v>
      </c>
      <c r="C381" s="15" t="s">
        <v>200</v>
      </c>
      <c r="D381" s="16">
        <v>823108.603732762</v>
      </c>
    </row>
    <row r="382" spans="1:4">
      <c r="A382" s="31"/>
      <c r="B382" s="15"/>
      <c r="C382" s="15" t="s">
        <v>193</v>
      </c>
      <c r="D382" s="16">
        <v>152122.441465606</v>
      </c>
    </row>
    <row r="383" spans="1:4">
      <c r="A383" s="31"/>
      <c r="B383" s="15"/>
      <c r="C383" s="15" t="s">
        <v>201</v>
      </c>
      <c r="D383" s="16">
        <v>12919.2399737181</v>
      </c>
    </row>
    <row r="384" spans="1:4">
      <c r="A384" s="31" t="s">
        <v>84</v>
      </c>
      <c r="B384" s="15" t="s">
        <v>190</v>
      </c>
      <c r="C384" s="15" t="s">
        <v>191</v>
      </c>
      <c r="D384" s="16">
        <v>1991222.98605376</v>
      </c>
    </row>
    <row r="385" spans="1:4">
      <c r="A385" s="31"/>
      <c r="B385" s="15"/>
      <c r="C385" s="15" t="s">
        <v>200</v>
      </c>
      <c r="D385" s="16">
        <v>34892.551460899</v>
      </c>
    </row>
    <row r="386" spans="1:4">
      <c r="A386" s="31"/>
      <c r="B386" s="15"/>
      <c r="C386" s="15" t="s">
        <v>203</v>
      </c>
      <c r="D386" s="16">
        <v>231791.736893601</v>
      </c>
    </row>
    <row r="387" spans="1:4">
      <c r="A387" s="31"/>
      <c r="B387" s="15" t="s">
        <v>194</v>
      </c>
      <c r="C387" s="15" t="s">
        <v>192</v>
      </c>
      <c r="D387" s="16">
        <v>1048271.48832892</v>
      </c>
    </row>
    <row r="388" spans="1:4">
      <c r="A388" s="31"/>
      <c r="B388" s="15"/>
      <c r="C388" s="15" t="s">
        <v>198</v>
      </c>
      <c r="D388" s="16">
        <v>485329.292523441</v>
      </c>
    </row>
    <row r="389" spans="1:4">
      <c r="A389" s="31"/>
      <c r="B389" s="15"/>
      <c r="C389" s="15" t="s">
        <v>193</v>
      </c>
      <c r="D389" s="16">
        <v>1146402.47480462</v>
      </c>
    </row>
    <row r="390" spans="1:4">
      <c r="A390" s="31"/>
      <c r="B390" s="15"/>
      <c r="C390" s="15" t="s">
        <v>202</v>
      </c>
      <c r="D390" s="16">
        <v>146440.193271379</v>
      </c>
    </row>
    <row r="391" spans="1:4">
      <c r="A391" s="31"/>
      <c r="B391" s="15"/>
      <c r="C391" s="15" t="s">
        <v>196</v>
      </c>
      <c r="D391" s="16">
        <v>300171.25958901</v>
      </c>
    </row>
    <row r="392" spans="1:4">
      <c r="A392" s="31"/>
      <c r="B392" s="15" t="s">
        <v>197</v>
      </c>
      <c r="C392" s="15" t="s">
        <v>200</v>
      </c>
      <c r="D392" s="16">
        <v>755816.842048595</v>
      </c>
    </row>
    <row r="393" spans="1:4">
      <c r="A393" s="31"/>
      <c r="B393" s="15"/>
      <c r="C393" s="15" t="s">
        <v>198</v>
      </c>
      <c r="D393" s="16">
        <v>354920.237714877</v>
      </c>
    </row>
    <row r="394" spans="1:4">
      <c r="A394" s="31"/>
      <c r="B394" s="15"/>
      <c r="C394" s="15" t="s">
        <v>202</v>
      </c>
      <c r="D394" s="16">
        <v>166517.916715163</v>
      </c>
    </row>
    <row r="395" spans="1:4">
      <c r="A395" s="31"/>
      <c r="B395" s="15"/>
      <c r="C395" s="15" t="s">
        <v>201</v>
      </c>
      <c r="D395" s="16">
        <v>478278.804242985</v>
      </c>
    </row>
    <row r="396" spans="1:4">
      <c r="A396" s="31"/>
      <c r="B396" s="15"/>
      <c r="C396" s="15" t="s">
        <v>195</v>
      </c>
      <c r="D396" s="16">
        <v>124170.531476108</v>
      </c>
    </row>
    <row r="397" spans="1:4">
      <c r="A397" s="31" t="s">
        <v>85</v>
      </c>
      <c r="B397" s="15" t="s">
        <v>190</v>
      </c>
      <c r="C397" s="15" t="s">
        <v>191</v>
      </c>
      <c r="D397" s="16">
        <v>2417496.31830504</v>
      </c>
    </row>
    <row r="398" spans="1:4">
      <c r="A398" s="31"/>
      <c r="B398" s="15"/>
      <c r="C398" s="15" t="s">
        <v>193</v>
      </c>
      <c r="D398" s="16">
        <v>78422.3014968332</v>
      </c>
    </row>
    <row r="399" spans="1:4">
      <c r="A399" s="31"/>
      <c r="B399" s="15" t="s">
        <v>194</v>
      </c>
      <c r="C399" s="15" t="s">
        <v>191</v>
      </c>
      <c r="D399" s="16">
        <v>421688.833476905</v>
      </c>
    </row>
    <row r="400" spans="1:4">
      <c r="A400" s="31"/>
      <c r="B400" s="15"/>
      <c r="C400" s="15" t="s">
        <v>192</v>
      </c>
      <c r="D400" s="16">
        <v>734800.11213901</v>
      </c>
    </row>
    <row r="401" spans="1:4">
      <c r="A401" s="31"/>
      <c r="B401" s="15"/>
      <c r="C401" s="15" t="s">
        <v>198</v>
      </c>
      <c r="D401" s="16">
        <v>246625.54183547</v>
      </c>
    </row>
    <row r="402" spans="1:4">
      <c r="A402" s="31"/>
      <c r="B402" s="15"/>
      <c r="C402" s="15" t="s">
        <v>193</v>
      </c>
      <c r="D402" s="16">
        <v>1079057.77360813</v>
      </c>
    </row>
    <row r="403" spans="1:4">
      <c r="A403" s="31"/>
      <c r="B403" s="15"/>
      <c r="C403" s="15" t="s">
        <v>202</v>
      </c>
      <c r="D403" s="16">
        <v>442694.741726092</v>
      </c>
    </row>
    <row r="404" spans="1:4">
      <c r="A404" s="31"/>
      <c r="B404" s="15"/>
      <c r="C404" s="15" t="s">
        <v>195</v>
      </c>
      <c r="D404" s="16">
        <v>132414.971281968</v>
      </c>
    </row>
    <row r="405" spans="1:4">
      <c r="A405" s="31"/>
      <c r="B405" s="15"/>
      <c r="C405" s="15" t="s">
        <v>196</v>
      </c>
      <c r="D405" s="16">
        <v>475866.640602491</v>
      </c>
    </row>
    <row r="406" spans="1:4">
      <c r="A406" s="31"/>
      <c r="B406" s="15"/>
      <c r="C406" s="15" t="s">
        <v>204</v>
      </c>
      <c r="D406" s="16">
        <v>127837.64814377</v>
      </c>
    </row>
    <row r="407" spans="1:4">
      <c r="A407" s="31"/>
      <c r="B407" s="15" t="s">
        <v>197</v>
      </c>
      <c r="C407" s="15" t="s">
        <v>200</v>
      </c>
      <c r="D407" s="16">
        <v>1170325.63086454</v>
      </c>
    </row>
    <row r="408" spans="1:4">
      <c r="A408" s="31"/>
      <c r="B408" s="15"/>
      <c r="C408" s="15" t="s">
        <v>198</v>
      </c>
      <c r="D408" s="16">
        <v>422576.372873375</v>
      </c>
    </row>
    <row r="409" spans="1:4">
      <c r="A409" s="31"/>
      <c r="B409" s="15"/>
      <c r="C409" s="15" t="s">
        <v>201</v>
      </c>
      <c r="D409" s="16">
        <v>387434.67258769</v>
      </c>
    </row>
    <row r="410" spans="1:4">
      <c r="A410" s="31"/>
      <c r="B410" s="15"/>
      <c r="C410" s="15" t="s">
        <v>203</v>
      </c>
      <c r="D410" s="16">
        <v>389436.30819363</v>
      </c>
    </row>
    <row r="411" spans="1:4">
      <c r="A411" s="31" t="s">
        <v>24</v>
      </c>
      <c r="B411" s="15" t="s">
        <v>190</v>
      </c>
      <c r="C411" s="15" t="s">
        <v>191</v>
      </c>
      <c r="D411" s="16">
        <v>1103215.92327402</v>
      </c>
    </row>
    <row r="412" spans="1:4">
      <c r="A412" s="31"/>
      <c r="B412" s="15"/>
      <c r="C412" s="15" t="s">
        <v>193</v>
      </c>
      <c r="D412" s="16">
        <v>335888.248567818</v>
      </c>
    </row>
    <row r="413" spans="1:4">
      <c r="A413" s="31"/>
      <c r="B413" s="15" t="s">
        <v>194</v>
      </c>
      <c r="C413" s="15" t="s">
        <v>192</v>
      </c>
      <c r="D413" s="16">
        <v>320120.585719861</v>
      </c>
    </row>
    <row r="414" spans="1:4">
      <c r="A414" s="31"/>
      <c r="B414" s="15"/>
      <c r="C414" s="15" t="s">
        <v>193</v>
      </c>
      <c r="D414" s="16">
        <v>154644.037012404</v>
      </c>
    </row>
    <row r="415" spans="1:4">
      <c r="A415" s="31"/>
      <c r="B415" s="15"/>
      <c r="C415" s="15" t="s">
        <v>196</v>
      </c>
      <c r="D415" s="16">
        <v>450880.24020735</v>
      </c>
    </row>
    <row r="416" spans="1:4">
      <c r="A416" s="31"/>
      <c r="B416" s="15" t="s">
        <v>197</v>
      </c>
      <c r="C416" s="15" t="s">
        <v>200</v>
      </c>
      <c r="D416" s="16">
        <v>424647.193450978</v>
      </c>
    </row>
    <row r="417" spans="1:4">
      <c r="A417" s="31"/>
      <c r="B417" s="15"/>
      <c r="C417" s="15" t="s">
        <v>193</v>
      </c>
      <c r="D417" s="16">
        <v>332272.7374055</v>
      </c>
    </row>
    <row r="418" spans="1:4">
      <c r="A418" s="31" t="s">
        <v>86</v>
      </c>
      <c r="B418" s="15" t="s">
        <v>190</v>
      </c>
      <c r="C418" s="15" t="s">
        <v>191</v>
      </c>
      <c r="D418" s="16">
        <v>2233137.27040461</v>
      </c>
    </row>
    <row r="419" spans="1:4">
      <c r="A419" s="31"/>
      <c r="B419" s="15"/>
      <c r="C419" s="15" t="s">
        <v>203</v>
      </c>
      <c r="D419" s="16">
        <v>390204.071506032</v>
      </c>
    </row>
    <row r="420" spans="1:4">
      <c r="A420" s="31"/>
      <c r="B420" s="15" t="s">
        <v>194</v>
      </c>
      <c r="C420" s="15" t="s">
        <v>191</v>
      </c>
      <c r="D420" s="16">
        <v>186488.466819957</v>
      </c>
    </row>
    <row r="421" spans="1:4">
      <c r="A421" s="31"/>
      <c r="B421" s="15"/>
      <c r="C421" s="15" t="s">
        <v>192</v>
      </c>
      <c r="D421" s="16">
        <v>1453290.70750718</v>
      </c>
    </row>
    <row r="422" spans="1:4">
      <c r="A422" s="31"/>
      <c r="B422" s="15"/>
      <c r="C422" s="15" t="s">
        <v>198</v>
      </c>
      <c r="D422" s="16">
        <v>487861.540533794</v>
      </c>
    </row>
    <row r="423" spans="1:4">
      <c r="A423" s="31"/>
      <c r="B423" s="15"/>
      <c r="C423" s="15" t="s">
        <v>193</v>
      </c>
      <c r="D423" s="16">
        <v>1362125.25186938</v>
      </c>
    </row>
    <row r="424" spans="1:4">
      <c r="A424" s="31"/>
      <c r="B424" s="15"/>
      <c r="C424" s="15" t="s">
        <v>202</v>
      </c>
      <c r="D424" s="16">
        <v>96336.483643221</v>
      </c>
    </row>
    <row r="425" spans="1:4">
      <c r="A425" s="31"/>
      <c r="B425" s="15"/>
      <c r="C425" s="15" t="s">
        <v>201</v>
      </c>
      <c r="D425" s="16">
        <v>362166.054879202</v>
      </c>
    </row>
    <row r="426" spans="1:4">
      <c r="A426" s="31"/>
      <c r="B426" s="15" t="s">
        <v>197</v>
      </c>
      <c r="C426" s="15" t="s">
        <v>191</v>
      </c>
      <c r="D426" s="16">
        <v>276288.499775221</v>
      </c>
    </row>
    <row r="427" spans="1:4">
      <c r="A427" s="31"/>
      <c r="B427" s="15"/>
      <c r="C427" s="15" t="s">
        <v>192</v>
      </c>
      <c r="D427" s="16">
        <v>372616.239161424</v>
      </c>
    </row>
    <row r="428" spans="1:4">
      <c r="A428" s="31"/>
      <c r="B428" s="15"/>
      <c r="C428" s="15" t="s">
        <v>200</v>
      </c>
      <c r="D428" s="16">
        <v>427681.67655981</v>
      </c>
    </row>
    <row r="429" spans="1:4">
      <c r="A429" s="31"/>
      <c r="B429" s="15"/>
      <c r="C429" s="15" t="s">
        <v>198</v>
      </c>
      <c r="D429" s="16">
        <v>1360544.8152216</v>
      </c>
    </row>
    <row r="430" spans="1:4">
      <c r="A430" s="31"/>
      <c r="B430" s="15"/>
      <c r="C430" s="15" t="s">
        <v>193</v>
      </c>
      <c r="D430" s="16">
        <v>174425.633177316</v>
      </c>
    </row>
    <row r="431" spans="1:4">
      <c r="A431" s="31"/>
      <c r="B431" s="15"/>
      <c r="C431" s="15" t="s">
        <v>195</v>
      </c>
      <c r="D431" s="16">
        <v>8458.2713038876</v>
      </c>
    </row>
    <row r="432" spans="1:4">
      <c r="A432" s="31"/>
      <c r="B432" s="15"/>
      <c r="C432" s="15" t="s">
        <v>199</v>
      </c>
      <c r="D432" s="16">
        <v>86571.0004342354</v>
      </c>
    </row>
    <row r="433" spans="1:4">
      <c r="A433" s="31"/>
      <c r="B433" s="15"/>
      <c r="C433" s="15" t="s">
        <v>196</v>
      </c>
      <c r="D433" s="16">
        <v>316843.520183444</v>
      </c>
    </row>
    <row r="434" spans="1:4">
      <c r="A434" s="31" t="s">
        <v>87</v>
      </c>
      <c r="B434" s="15" t="s">
        <v>190</v>
      </c>
      <c r="C434" s="15" t="s">
        <v>191</v>
      </c>
      <c r="D434" s="16">
        <v>995727.702598117</v>
      </c>
    </row>
    <row r="435" spans="1:4">
      <c r="A435" s="31"/>
      <c r="B435" s="15"/>
      <c r="C435" s="15" t="s">
        <v>198</v>
      </c>
      <c r="D435" s="16">
        <v>162169.399453832</v>
      </c>
    </row>
    <row r="436" spans="1:4">
      <c r="A436" s="31"/>
      <c r="B436" s="15" t="s">
        <v>194</v>
      </c>
      <c r="C436" s="15" t="s">
        <v>191</v>
      </c>
      <c r="D436" s="16">
        <v>884611.358850651</v>
      </c>
    </row>
    <row r="437" spans="1:4">
      <c r="A437" s="31"/>
      <c r="B437" s="15"/>
      <c r="C437" s="15" t="s">
        <v>192</v>
      </c>
      <c r="D437" s="16">
        <v>1029492.96565209</v>
      </c>
    </row>
    <row r="438" spans="1:4">
      <c r="A438" s="31"/>
      <c r="B438" s="15"/>
      <c r="C438" s="15" t="s">
        <v>193</v>
      </c>
      <c r="D438" s="16">
        <v>1744898.52529769</v>
      </c>
    </row>
    <row r="439" spans="1:4">
      <c r="A439" s="31"/>
      <c r="B439" s="15"/>
      <c r="C439" s="15" t="s">
        <v>201</v>
      </c>
      <c r="D439" s="16">
        <v>175554.323892188</v>
      </c>
    </row>
    <row r="440" spans="1:4">
      <c r="A440" s="31"/>
      <c r="B440" s="15"/>
      <c r="C440" s="15" t="s">
        <v>195</v>
      </c>
      <c r="D440" s="16">
        <v>23730.0209238098</v>
      </c>
    </row>
    <row r="441" spans="1:4">
      <c r="A441" s="31"/>
      <c r="B441" s="15"/>
      <c r="C441" s="15" t="s">
        <v>196</v>
      </c>
      <c r="D441" s="16">
        <v>426554.75380206</v>
      </c>
    </row>
    <row r="442" spans="1:4">
      <c r="A442" s="31"/>
      <c r="B442" s="15" t="s">
        <v>197</v>
      </c>
      <c r="C442" s="15" t="s">
        <v>192</v>
      </c>
      <c r="D442" s="16">
        <v>880924.939871142</v>
      </c>
    </row>
    <row r="443" spans="1:4">
      <c r="A443" s="31"/>
      <c r="B443" s="15"/>
      <c r="C443" s="15" t="s">
        <v>200</v>
      </c>
      <c r="D443" s="16">
        <v>348846.70429407</v>
      </c>
    </row>
    <row r="444" spans="1:4">
      <c r="A444" s="31"/>
      <c r="B444" s="15"/>
      <c r="C444" s="15" t="s">
        <v>198</v>
      </c>
      <c r="D444" s="16">
        <v>1143242.53677594</v>
      </c>
    </row>
    <row r="445" spans="1:4">
      <c r="A445" s="31"/>
      <c r="B445" s="15"/>
      <c r="C445" s="15" t="s">
        <v>203</v>
      </c>
      <c r="D445" s="16">
        <v>477069.157389086</v>
      </c>
    </row>
    <row r="446" spans="1:4">
      <c r="A446" s="31"/>
      <c r="B446" s="15"/>
      <c r="C446" s="15" t="s">
        <v>196</v>
      </c>
      <c r="D446" s="16">
        <v>290709.956155361</v>
      </c>
    </row>
    <row r="447" spans="1:4">
      <c r="A447" s="31" t="s">
        <v>89</v>
      </c>
      <c r="B447" s="15" t="s">
        <v>190</v>
      </c>
      <c r="C447" s="15" t="s">
        <v>191</v>
      </c>
      <c r="D447" s="16">
        <v>1940789.84721585</v>
      </c>
    </row>
    <row r="448" spans="1:4">
      <c r="A448" s="31"/>
      <c r="B448" s="15"/>
      <c r="C448" s="15" t="s">
        <v>192</v>
      </c>
      <c r="D448" s="16">
        <v>125103.449899759</v>
      </c>
    </row>
    <row r="449" spans="1:4">
      <c r="A449" s="31"/>
      <c r="B449" s="15"/>
      <c r="C449" s="15" t="s">
        <v>198</v>
      </c>
      <c r="D449" s="16">
        <v>315943.871229047</v>
      </c>
    </row>
    <row r="450" spans="1:4">
      <c r="A450" s="31"/>
      <c r="B450" s="15"/>
      <c r="C450" s="15" t="s">
        <v>196</v>
      </c>
      <c r="D450" s="16">
        <v>274672.120338794</v>
      </c>
    </row>
    <row r="451" spans="1:4">
      <c r="A451" s="31"/>
      <c r="B451" s="15" t="s">
        <v>194</v>
      </c>
      <c r="C451" s="15" t="s">
        <v>192</v>
      </c>
      <c r="D451" s="16">
        <v>698924.613758609</v>
      </c>
    </row>
    <row r="452" spans="1:4">
      <c r="A452" s="31"/>
      <c r="B452" s="15"/>
      <c r="C452" s="15" t="s">
        <v>193</v>
      </c>
      <c r="D452" s="16">
        <v>984957.684951657</v>
      </c>
    </row>
    <row r="453" spans="1:4">
      <c r="A453" s="31"/>
      <c r="B453" s="15"/>
      <c r="C453" s="15" t="s">
        <v>195</v>
      </c>
      <c r="D453" s="16">
        <v>19621.9494382497</v>
      </c>
    </row>
    <row r="454" spans="1:4">
      <c r="A454" s="31"/>
      <c r="B454" s="15"/>
      <c r="C454" s="15" t="s">
        <v>203</v>
      </c>
      <c r="D454" s="16">
        <v>446805.655447976</v>
      </c>
    </row>
    <row r="455" spans="1:4">
      <c r="A455" s="31"/>
      <c r="B455" s="15" t="s">
        <v>197</v>
      </c>
      <c r="C455" s="15" t="s">
        <v>192</v>
      </c>
      <c r="D455" s="16">
        <v>696687.402004698</v>
      </c>
    </row>
    <row r="456" spans="1:4">
      <c r="A456" s="31"/>
      <c r="B456" s="15"/>
      <c r="C456" s="15" t="s">
        <v>200</v>
      </c>
      <c r="D456" s="16">
        <v>1416791.64064451</v>
      </c>
    </row>
    <row r="457" spans="1:4">
      <c r="A457" s="31"/>
      <c r="B457" s="15"/>
      <c r="C457" s="15" t="s">
        <v>198</v>
      </c>
      <c r="D457" s="16">
        <v>666469.949965861</v>
      </c>
    </row>
    <row r="458" spans="1:4">
      <c r="A458" s="31"/>
      <c r="B458" s="15"/>
      <c r="C458" s="15" t="s">
        <v>193</v>
      </c>
      <c r="D458" s="16">
        <v>447971.271687363</v>
      </c>
    </row>
    <row r="459" spans="1:4">
      <c r="A459" s="31"/>
      <c r="B459" s="15"/>
      <c r="C459" s="15" t="s">
        <v>199</v>
      </c>
      <c r="D459" s="16">
        <v>183022.11208139</v>
      </c>
    </row>
    <row r="460" spans="1:4">
      <c r="A460" s="31"/>
      <c r="B460" s="15"/>
      <c r="C460" s="15" t="s">
        <v>196</v>
      </c>
      <c r="D460" s="16">
        <v>406434.359028523</v>
      </c>
    </row>
    <row r="461" spans="1:4">
      <c r="A461" s="31"/>
      <c r="B461" s="15"/>
      <c r="C461" s="15" t="s">
        <v>204</v>
      </c>
      <c r="D461" s="16">
        <v>41442.6366312272</v>
      </c>
    </row>
    <row r="462" spans="1:4">
      <c r="A462" s="31" t="s">
        <v>91</v>
      </c>
      <c r="B462" s="15" t="s">
        <v>190</v>
      </c>
      <c r="C462" s="15" t="s">
        <v>191</v>
      </c>
      <c r="D462" s="16">
        <v>1098572.16594042</v>
      </c>
    </row>
    <row r="463" spans="1:4">
      <c r="A463" s="31"/>
      <c r="B463" s="15"/>
      <c r="C463" s="15" t="s">
        <v>192</v>
      </c>
      <c r="D463" s="16">
        <v>489807.177127161</v>
      </c>
    </row>
    <row r="464" spans="1:4">
      <c r="A464" s="31"/>
      <c r="B464" s="15"/>
      <c r="C464" s="15" t="s">
        <v>198</v>
      </c>
      <c r="D464" s="16">
        <v>342544.79984003</v>
      </c>
    </row>
    <row r="465" spans="1:4">
      <c r="A465" s="31"/>
      <c r="B465" s="15" t="s">
        <v>194</v>
      </c>
      <c r="C465" s="15" t="s">
        <v>192</v>
      </c>
      <c r="D465" s="16">
        <v>671956.060535105</v>
      </c>
    </row>
    <row r="466" spans="1:4">
      <c r="A466" s="31"/>
      <c r="B466" s="15"/>
      <c r="C466" s="15" t="s">
        <v>193</v>
      </c>
      <c r="D466" s="16">
        <v>1286679.54180121</v>
      </c>
    </row>
    <row r="467" spans="1:4">
      <c r="A467" s="31"/>
      <c r="B467" s="15"/>
      <c r="C467" s="15" t="s">
        <v>203</v>
      </c>
      <c r="D467" s="16">
        <v>68332.5729779095</v>
      </c>
    </row>
    <row r="468" spans="1:4">
      <c r="A468" s="31"/>
      <c r="B468" s="15"/>
      <c r="C468" s="15" t="s">
        <v>199</v>
      </c>
      <c r="D468" s="16">
        <v>368227.227223071</v>
      </c>
    </row>
    <row r="469" spans="1:4">
      <c r="A469" s="31"/>
      <c r="B469" s="15"/>
      <c r="C469" s="15" t="s">
        <v>196</v>
      </c>
      <c r="D469" s="16">
        <v>110177.856160887</v>
      </c>
    </row>
    <row r="470" spans="1:4">
      <c r="A470" s="31"/>
      <c r="B470" s="15" t="s">
        <v>197</v>
      </c>
      <c r="C470" s="15" t="s">
        <v>200</v>
      </c>
      <c r="D470" s="16">
        <v>1171391.88359212</v>
      </c>
    </row>
    <row r="471" spans="1:4">
      <c r="A471" s="31"/>
      <c r="B471" s="15"/>
      <c r="C471" s="15" t="s">
        <v>198</v>
      </c>
      <c r="D471" s="16">
        <v>534769.279187555</v>
      </c>
    </row>
    <row r="472" spans="1:4">
      <c r="A472" s="31"/>
      <c r="B472" s="15"/>
      <c r="C472" s="15" t="s">
        <v>196</v>
      </c>
      <c r="D472" s="16">
        <v>68315.1493618416</v>
      </c>
    </row>
    <row r="473" spans="1:4">
      <c r="A473" s="31" t="s">
        <v>93</v>
      </c>
      <c r="B473" s="15" t="s">
        <v>190</v>
      </c>
      <c r="C473" s="15" t="s">
        <v>191</v>
      </c>
      <c r="D473" s="16">
        <v>1293629.72166969</v>
      </c>
    </row>
    <row r="474" spans="1:4">
      <c r="A474" s="31"/>
      <c r="B474" s="15"/>
      <c r="C474" s="15" t="s">
        <v>192</v>
      </c>
      <c r="D474" s="16">
        <v>465841.918775546</v>
      </c>
    </row>
    <row r="475" spans="1:4">
      <c r="A475" s="31"/>
      <c r="B475" s="15"/>
      <c r="C475" s="15" t="s">
        <v>200</v>
      </c>
      <c r="D475" s="16">
        <v>3109.35547073371</v>
      </c>
    </row>
    <row r="476" spans="1:4">
      <c r="A476" s="31"/>
      <c r="B476" s="15"/>
      <c r="C476" s="15" t="s">
        <v>198</v>
      </c>
      <c r="D476" s="16">
        <v>452376.140966159</v>
      </c>
    </row>
    <row r="477" spans="1:4">
      <c r="A477" s="31"/>
      <c r="B477" s="15"/>
      <c r="C477" s="15" t="s">
        <v>196</v>
      </c>
      <c r="D477" s="16">
        <v>204499.210141336</v>
      </c>
    </row>
    <row r="478" spans="1:4">
      <c r="A478" s="31"/>
      <c r="B478" s="15" t="s">
        <v>194</v>
      </c>
      <c r="C478" s="15" t="s">
        <v>192</v>
      </c>
      <c r="D478" s="16">
        <v>436331.957933041</v>
      </c>
    </row>
    <row r="479" spans="1:4">
      <c r="A479" s="31"/>
      <c r="B479" s="15"/>
      <c r="C479" s="15" t="s">
        <v>198</v>
      </c>
      <c r="D479" s="16">
        <v>251397.233085881</v>
      </c>
    </row>
    <row r="480" spans="1:4">
      <c r="A480" s="31"/>
      <c r="B480" s="15"/>
      <c r="C480" s="15" t="s">
        <v>193</v>
      </c>
      <c r="D480" s="16">
        <v>1331513.02171803</v>
      </c>
    </row>
    <row r="481" spans="1:4">
      <c r="A481" s="31"/>
      <c r="B481" s="15"/>
      <c r="C481" s="15" t="s">
        <v>202</v>
      </c>
      <c r="D481" s="16">
        <v>145497.366073954</v>
      </c>
    </row>
    <row r="482" spans="1:4">
      <c r="A482" s="31"/>
      <c r="B482" s="15"/>
      <c r="C482" s="15" t="s">
        <v>199</v>
      </c>
      <c r="D482" s="16">
        <v>416920.473591708</v>
      </c>
    </row>
    <row r="483" spans="1:4">
      <c r="A483" s="31"/>
      <c r="B483" s="15"/>
      <c r="C483" s="15" t="s">
        <v>196</v>
      </c>
      <c r="D483" s="16">
        <v>102788.722675215</v>
      </c>
    </row>
    <row r="484" spans="1:4">
      <c r="A484" s="31"/>
      <c r="B484" s="15" t="s">
        <v>197</v>
      </c>
      <c r="C484" s="15" t="s">
        <v>200</v>
      </c>
      <c r="D484" s="16">
        <v>1059656.71666664</v>
      </c>
    </row>
    <row r="485" spans="1:4">
      <c r="A485" s="31"/>
      <c r="B485" s="15"/>
      <c r="C485" s="15" t="s">
        <v>193</v>
      </c>
      <c r="D485" s="16">
        <v>827063.467877244</v>
      </c>
    </row>
    <row r="486" spans="1:4">
      <c r="A486" s="31"/>
      <c r="B486" s="15"/>
      <c r="C486" s="15" t="s">
        <v>204</v>
      </c>
      <c r="D486" s="16">
        <v>352764.189250414</v>
      </c>
    </row>
    <row r="487" spans="1:4">
      <c r="A487" s="31" t="s">
        <v>94</v>
      </c>
      <c r="B487" s="15" t="s">
        <v>190</v>
      </c>
      <c r="C487" s="15" t="s">
        <v>191</v>
      </c>
      <c r="D487" s="16">
        <v>1530605.69985901</v>
      </c>
    </row>
    <row r="488" spans="1:4">
      <c r="A488" s="31"/>
      <c r="B488" s="15"/>
      <c r="C488" s="15" t="s">
        <v>200</v>
      </c>
      <c r="D488" s="16">
        <v>460767.316368217</v>
      </c>
    </row>
    <row r="489" spans="1:4">
      <c r="A489" s="31"/>
      <c r="B489" s="15"/>
      <c r="C489" s="15" t="s">
        <v>193</v>
      </c>
      <c r="D489" s="16">
        <v>406792.508143221</v>
      </c>
    </row>
    <row r="490" spans="1:4">
      <c r="A490" s="31"/>
      <c r="B490" s="15" t="s">
        <v>194</v>
      </c>
      <c r="C490" s="15" t="s">
        <v>192</v>
      </c>
      <c r="D490" s="16">
        <v>825838.400442</v>
      </c>
    </row>
    <row r="491" spans="1:4">
      <c r="A491" s="31"/>
      <c r="B491" s="15"/>
      <c r="C491" s="15" t="s">
        <v>198</v>
      </c>
      <c r="D491" s="16">
        <v>288068.185698764</v>
      </c>
    </row>
    <row r="492" spans="1:4">
      <c r="A492" s="31"/>
      <c r="B492" s="15"/>
      <c r="C492" s="15" t="s">
        <v>193</v>
      </c>
      <c r="D492" s="16">
        <v>805152.35452845</v>
      </c>
    </row>
    <row r="493" spans="1:4">
      <c r="A493" s="31"/>
      <c r="B493" s="15"/>
      <c r="C493" s="15" t="s">
        <v>202</v>
      </c>
      <c r="D493" s="16">
        <v>883502.351045724</v>
      </c>
    </row>
    <row r="494" spans="1:4">
      <c r="A494" s="31"/>
      <c r="B494" s="15"/>
      <c r="C494" s="15" t="s">
        <v>196</v>
      </c>
      <c r="D494" s="16">
        <v>343668.099837023</v>
      </c>
    </row>
    <row r="495" spans="1:4">
      <c r="A495" s="31"/>
      <c r="B495" s="15"/>
      <c r="C495" s="15" t="s">
        <v>204</v>
      </c>
      <c r="D495" s="16">
        <v>332819.351495228</v>
      </c>
    </row>
    <row r="496" spans="1:4">
      <c r="A496" s="31"/>
      <c r="B496" s="15" t="s">
        <v>197</v>
      </c>
      <c r="C496" s="15" t="s">
        <v>200</v>
      </c>
      <c r="D496" s="16">
        <v>1430964.62507634</v>
      </c>
    </row>
    <row r="497" spans="1:4">
      <c r="A497" s="31"/>
      <c r="B497" s="15"/>
      <c r="C497" s="15" t="s">
        <v>198</v>
      </c>
      <c r="D497" s="16">
        <v>465106.129971473</v>
      </c>
    </row>
    <row r="498" spans="1:4">
      <c r="A498" s="31"/>
      <c r="B498" s="15"/>
      <c r="C498" s="15" t="s">
        <v>202</v>
      </c>
      <c r="D498" s="16">
        <v>359986.31795162</v>
      </c>
    </row>
    <row r="499" spans="1:4">
      <c r="A499" s="31"/>
      <c r="B499" s="15"/>
      <c r="C499" s="15" t="s">
        <v>201</v>
      </c>
      <c r="D499" s="16">
        <v>365340.931642182</v>
      </c>
    </row>
    <row r="500" spans="1:4">
      <c r="A500" s="31" t="s">
        <v>95</v>
      </c>
      <c r="B500" s="15" t="s">
        <v>190</v>
      </c>
      <c r="C500" s="15" t="s">
        <v>191</v>
      </c>
      <c r="D500" s="16">
        <v>1236969.35696532</v>
      </c>
    </row>
    <row r="501" spans="1:4">
      <c r="A501" s="31"/>
      <c r="B501" s="15"/>
      <c r="C501" s="15" t="s">
        <v>200</v>
      </c>
      <c r="D501" s="16">
        <v>451292.001976125</v>
      </c>
    </row>
    <row r="502" spans="1:4">
      <c r="A502" s="31"/>
      <c r="B502" s="15"/>
      <c r="C502" s="15" t="s">
        <v>193</v>
      </c>
      <c r="D502" s="16">
        <v>339116.141358278</v>
      </c>
    </row>
    <row r="503" spans="1:4">
      <c r="A503" s="31"/>
      <c r="B503" s="15" t="s">
        <v>194</v>
      </c>
      <c r="C503" s="15" t="s">
        <v>192</v>
      </c>
      <c r="D503" s="16">
        <v>938339.218614892</v>
      </c>
    </row>
    <row r="504" spans="1:4">
      <c r="A504" s="31"/>
      <c r="B504" s="15"/>
      <c r="C504" s="15" t="s">
        <v>198</v>
      </c>
      <c r="D504" s="16">
        <v>138707.285393424</v>
      </c>
    </row>
    <row r="505" spans="1:4">
      <c r="A505" s="31"/>
      <c r="B505" s="15"/>
      <c r="C505" s="15" t="s">
        <v>193</v>
      </c>
      <c r="D505" s="16">
        <v>456510.094098396</v>
      </c>
    </row>
    <row r="506" spans="1:4">
      <c r="A506" s="31"/>
      <c r="B506" s="15"/>
      <c r="C506" s="15" t="s">
        <v>202</v>
      </c>
      <c r="D506" s="16">
        <v>1245877.12027556</v>
      </c>
    </row>
    <row r="507" spans="1:4">
      <c r="A507" s="31"/>
      <c r="B507" s="15"/>
      <c r="C507" s="15" t="s">
        <v>195</v>
      </c>
      <c r="D507" s="16">
        <v>108505.056501161</v>
      </c>
    </row>
    <row r="508" spans="1:4">
      <c r="A508" s="31"/>
      <c r="B508" s="15"/>
      <c r="C508" s="15" t="s">
        <v>204</v>
      </c>
      <c r="D508" s="16">
        <v>147253.00729593</v>
      </c>
    </row>
    <row r="509" spans="1:4">
      <c r="A509" s="31"/>
      <c r="B509" s="15" t="s">
        <v>197</v>
      </c>
      <c r="C509" s="15" t="s">
        <v>191</v>
      </c>
      <c r="D509" s="16">
        <v>295897.94048113</v>
      </c>
    </row>
    <row r="510" spans="1:4">
      <c r="A510" s="31"/>
      <c r="B510" s="15"/>
      <c r="C510" s="15" t="s">
        <v>200</v>
      </c>
      <c r="D510" s="16">
        <v>767860.188266519</v>
      </c>
    </row>
    <row r="511" spans="1:4">
      <c r="A511" s="31"/>
      <c r="B511" s="15"/>
      <c r="C511" s="15" t="s">
        <v>198</v>
      </c>
      <c r="D511" s="16">
        <v>64084.3837684175</v>
      </c>
    </row>
    <row r="512" spans="1:4">
      <c r="A512" s="31"/>
      <c r="B512" s="15"/>
      <c r="C512" s="15" t="s">
        <v>193</v>
      </c>
      <c r="D512" s="16">
        <v>465677.224239645</v>
      </c>
    </row>
    <row r="513" spans="1:4">
      <c r="A513" s="31"/>
      <c r="B513" s="15"/>
      <c r="C513" s="15" t="s">
        <v>201</v>
      </c>
      <c r="D513" s="16">
        <v>60020.440556323</v>
      </c>
    </row>
    <row r="514" spans="1:4">
      <c r="A514" s="31" t="s">
        <v>96</v>
      </c>
      <c r="B514" s="15" t="s">
        <v>190</v>
      </c>
      <c r="C514" s="15" t="s">
        <v>191</v>
      </c>
      <c r="D514" s="16">
        <v>1801866.68532576</v>
      </c>
    </row>
    <row r="515" spans="1:4">
      <c r="A515" s="31"/>
      <c r="B515" s="15"/>
      <c r="C515" s="15" t="s">
        <v>203</v>
      </c>
      <c r="D515" s="16">
        <v>283046.738422916</v>
      </c>
    </row>
    <row r="516" spans="1:4">
      <c r="A516" s="31"/>
      <c r="B516" s="15" t="s">
        <v>194</v>
      </c>
      <c r="C516" s="15" t="s">
        <v>191</v>
      </c>
      <c r="D516" s="16">
        <v>332044.865727187</v>
      </c>
    </row>
    <row r="517" spans="1:4">
      <c r="A517" s="31"/>
      <c r="B517" s="15"/>
      <c r="C517" s="15" t="s">
        <v>192</v>
      </c>
      <c r="D517" s="16">
        <v>599023.956233387</v>
      </c>
    </row>
    <row r="518" spans="1:4">
      <c r="A518" s="31"/>
      <c r="B518" s="15"/>
      <c r="C518" s="15" t="s">
        <v>198</v>
      </c>
      <c r="D518" s="16">
        <v>231172.359314233</v>
      </c>
    </row>
    <row r="519" spans="1:4">
      <c r="A519" s="31"/>
      <c r="B519" s="15"/>
      <c r="C519" s="15" t="s">
        <v>193</v>
      </c>
      <c r="D519" s="16">
        <v>265859.697919021</v>
      </c>
    </row>
    <row r="520" spans="1:4">
      <c r="A520" s="31"/>
      <c r="B520" s="15"/>
      <c r="C520" s="15" t="s">
        <v>202</v>
      </c>
      <c r="D520" s="16">
        <v>632809.933324765</v>
      </c>
    </row>
    <row r="521" spans="1:4">
      <c r="A521" s="31"/>
      <c r="B521" s="15"/>
      <c r="C521" s="15" t="s">
        <v>201</v>
      </c>
      <c r="D521" s="16">
        <v>205241.117112448</v>
      </c>
    </row>
    <row r="522" spans="1:4">
      <c r="A522" s="31"/>
      <c r="B522" s="15" t="s">
        <v>197</v>
      </c>
      <c r="C522" s="15" t="s">
        <v>191</v>
      </c>
      <c r="D522" s="16">
        <v>89310.4555674012</v>
      </c>
    </row>
    <row r="523" spans="1:4">
      <c r="A523" s="31"/>
      <c r="B523" s="15"/>
      <c r="C523" s="15" t="s">
        <v>192</v>
      </c>
      <c r="D523" s="16">
        <v>478529.185188445</v>
      </c>
    </row>
    <row r="524" spans="1:4">
      <c r="A524" s="31"/>
      <c r="B524" s="15"/>
      <c r="C524" s="15" t="s">
        <v>200</v>
      </c>
      <c r="D524" s="16">
        <v>751098.263218519</v>
      </c>
    </row>
    <row r="525" spans="1:4">
      <c r="A525" s="31"/>
      <c r="B525" s="15"/>
      <c r="C525" s="15" t="s">
        <v>198</v>
      </c>
      <c r="D525" s="16">
        <v>493261.529616744</v>
      </c>
    </row>
    <row r="526" spans="1:4">
      <c r="A526" s="31"/>
      <c r="B526" s="15"/>
      <c r="C526" s="15" t="s">
        <v>193</v>
      </c>
      <c r="D526" s="16">
        <v>230229.901387465</v>
      </c>
    </row>
    <row r="527" spans="1:4">
      <c r="A527" s="31"/>
      <c r="B527" s="15"/>
      <c r="C527" s="15" t="s">
        <v>195</v>
      </c>
      <c r="D527" s="16">
        <v>302105.341322769</v>
      </c>
    </row>
    <row r="528" spans="1:4">
      <c r="A528" s="31" t="s">
        <v>97</v>
      </c>
      <c r="B528" s="15" t="s">
        <v>190</v>
      </c>
      <c r="C528" s="15" t="s">
        <v>191</v>
      </c>
      <c r="D528" s="16">
        <v>839325.848078684</v>
      </c>
    </row>
    <row r="529" spans="1:4">
      <c r="A529" s="31"/>
      <c r="B529" s="15"/>
      <c r="C529" s="15" t="s">
        <v>198</v>
      </c>
      <c r="D529" s="16">
        <v>140566.417044774</v>
      </c>
    </row>
    <row r="530" spans="1:4">
      <c r="A530" s="31"/>
      <c r="B530" s="15" t="s">
        <v>194</v>
      </c>
      <c r="C530" s="15" t="s">
        <v>191</v>
      </c>
      <c r="D530" s="16">
        <v>470129.176475256</v>
      </c>
    </row>
    <row r="531" spans="1:4">
      <c r="A531" s="31"/>
      <c r="B531" s="15"/>
      <c r="C531" s="15" t="s">
        <v>192</v>
      </c>
      <c r="D531" s="16">
        <v>1585866.66097821</v>
      </c>
    </row>
    <row r="532" spans="1:4">
      <c r="A532" s="31"/>
      <c r="B532" s="15"/>
      <c r="C532" s="15" t="s">
        <v>198</v>
      </c>
      <c r="D532" s="16">
        <v>381933.583635188</v>
      </c>
    </row>
    <row r="533" spans="1:4">
      <c r="A533" s="31"/>
      <c r="B533" s="15"/>
      <c r="C533" s="15" t="s">
        <v>193</v>
      </c>
      <c r="D533" s="16">
        <v>854121.861740362</v>
      </c>
    </row>
    <row r="534" spans="1:4">
      <c r="A534" s="31"/>
      <c r="B534" s="15"/>
      <c r="C534" s="15" t="s">
        <v>202</v>
      </c>
      <c r="D534" s="16">
        <v>404768.479399578</v>
      </c>
    </row>
    <row r="535" spans="1:4">
      <c r="A535" s="31"/>
      <c r="B535" s="15"/>
      <c r="C535" s="15" t="s">
        <v>201</v>
      </c>
      <c r="D535" s="16">
        <v>590738.711117214</v>
      </c>
    </row>
    <row r="536" spans="1:4">
      <c r="A536" s="31"/>
      <c r="B536" s="15"/>
      <c r="C536" s="15" t="s">
        <v>195</v>
      </c>
      <c r="D536" s="16">
        <v>444816.947322632</v>
      </c>
    </row>
    <row r="537" spans="1:4">
      <c r="A537" s="31"/>
      <c r="B537" s="15"/>
      <c r="C537" s="15" t="s">
        <v>196</v>
      </c>
      <c r="D537" s="16">
        <v>15038.0801389799</v>
      </c>
    </row>
    <row r="538" spans="1:4">
      <c r="A538" s="31"/>
      <c r="B538" s="15" t="s">
        <v>197</v>
      </c>
      <c r="C538" s="15" t="s">
        <v>192</v>
      </c>
      <c r="D538" s="16">
        <v>534598.413735126</v>
      </c>
    </row>
    <row r="539" spans="1:4">
      <c r="A539" s="31"/>
      <c r="B539" s="15"/>
      <c r="C539" s="15" t="s">
        <v>200</v>
      </c>
      <c r="D539" s="16">
        <v>1474272.42604503</v>
      </c>
    </row>
    <row r="540" spans="1:4">
      <c r="A540" s="31"/>
      <c r="B540" s="15"/>
      <c r="C540" s="15" t="s">
        <v>198</v>
      </c>
      <c r="D540" s="16">
        <v>917103.551799624</v>
      </c>
    </row>
    <row r="541" spans="1:4">
      <c r="A541" s="31"/>
      <c r="B541" s="15"/>
      <c r="C541" s="15" t="s">
        <v>193</v>
      </c>
      <c r="D541" s="16">
        <v>327519.67519473</v>
      </c>
    </row>
    <row r="542" spans="1:4">
      <c r="A542" s="31"/>
      <c r="B542" s="15"/>
      <c r="C542" s="15" t="s">
        <v>203</v>
      </c>
      <c r="D542" s="16">
        <v>75852.5245011102</v>
      </c>
    </row>
    <row r="543" spans="1:4">
      <c r="A543" s="31" t="s">
        <v>98</v>
      </c>
      <c r="B543" s="15" t="s">
        <v>190</v>
      </c>
      <c r="C543" s="15" t="s">
        <v>191</v>
      </c>
      <c r="D543" s="16">
        <v>1378397.47372903</v>
      </c>
    </row>
    <row r="544" spans="1:4">
      <c r="A544" s="31"/>
      <c r="B544" s="15"/>
      <c r="C544" s="15" t="s">
        <v>198</v>
      </c>
      <c r="D544" s="16">
        <v>65660.7447360191</v>
      </c>
    </row>
    <row r="545" spans="1:4">
      <c r="A545" s="31"/>
      <c r="B545" s="15" t="s">
        <v>194</v>
      </c>
      <c r="C545" s="15" t="s">
        <v>191</v>
      </c>
      <c r="D545" s="16">
        <v>237520.0996976</v>
      </c>
    </row>
    <row r="546" spans="1:4">
      <c r="A546" s="31"/>
      <c r="B546" s="15"/>
      <c r="C546" s="15" t="s">
        <v>192</v>
      </c>
      <c r="D546" s="16">
        <v>510030.495791071</v>
      </c>
    </row>
    <row r="547" spans="1:4">
      <c r="A547" s="31"/>
      <c r="B547" s="15"/>
      <c r="C547" s="15" t="s">
        <v>193</v>
      </c>
      <c r="D547" s="16">
        <v>1058801.39320691</v>
      </c>
    </row>
    <row r="548" spans="1:4">
      <c r="A548" s="31"/>
      <c r="B548" s="15"/>
      <c r="C548" s="15" t="s">
        <v>201</v>
      </c>
      <c r="D548" s="16">
        <v>229824.208874985</v>
      </c>
    </row>
    <row r="549" spans="1:4">
      <c r="A549" s="31"/>
      <c r="B549" s="15"/>
      <c r="C549" s="15" t="s">
        <v>195</v>
      </c>
      <c r="D549" s="16">
        <v>444027.262992433</v>
      </c>
    </row>
    <row r="550" spans="1:4">
      <c r="A550" s="31"/>
      <c r="B550" s="15"/>
      <c r="C550" s="15" t="s">
        <v>203</v>
      </c>
      <c r="D550" s="16">
        <v>10872.2714646124</v>
      </c>
    </row>
    <row r="551" spans="1:4">
      <c r="A551" s="31"/>
      <c r="B551" s="15" t="s">
        <v>197</v>
      </c>
      <c r="C551" s="15" t="s">
        <v>192</v>
      </c>
      <c r="D551" s="16">
        <v>366329.218965158</v>
      </c>
    </row>
    <row r="552" spans="1:4">
      <c r="A552" s="31"/>
      <c r="B552" s="15"/>
      <c r="C552" s="15" t="s">
        <v>200</v>
      </c>
      <c r="D552" s="16">
        <v>1330514.65270006</v>
      </c>
    </row>
    <row r="553" spans="1:4">
      <c r="A553" s="31"/>
      <c r="B553" s="15"/>
      <c r="C553" s="15" t="s">
        <v>198</v>
      </c>
      <c r="D553" s="16">
        <v>1080880.09725867</v>
      </c>
    </row>
    <row r="554" spans="1:4">
      <c r="A554" s="31"/>
      <c r="B554" s="15"/>
      <c r="C554" s="15" t="s">
        <v>193</v>
      </c>
      <c r="D554" s="16">
        <v>79999.9484890963</v>
      </c>
    </row>
    <row r="555" spans="1:4">
      <c r="A555" s="31"/>
      <c r="B555" s="15"/>
      <c r="C555" s="15" t="s">
        <v>199</v>
      </c>
      <c r="D555" s="16">
        <v>183164.20545694</v>
      </c>
    </row>
    <row r="556" spans="1:4">
      <c r="A556" s="31"/>
      <c r="B556" s="15"/>
      <c r="C556" s="15" t="s">
        <v>196</v>
      </c>
      <c r="D556" s="16">
        <v>336435.552533658</v>
      </c>
    </row>
    <row r="557" spans="1:4">
      <c r="A557" s="31" t="s">
        <v>28</v>
      </c>
      <c r="B557" s="15" t="s">
        <v>190</v>
      </c>
      <c r="C557" s="15" t="s">
        <v>191</v>
      </c>
      <c r="D557" s="16">
        <v>861967.58983789</v>
      </c>
    </row>
    <row r="558" spans="1:4">
      <c r="A558" s="31"/>
      <c r="B558" s="15" t="s">
        <v>194</v>
      </c>
      <c r="C558" s="15" t="s">
        <v>192</v>
      </c>
      <c r="D558" s="16">
        <v>868575.353462305</v>
      </c>
    </row>
    <row r="559" spans="1:4">
      <c r="A559" s="31"/>
      <c r="B559" s="15"/>
      <c r="C559" s="15" t="s">
        <v>193</v>
      </c>
      <c r="D559" s="16">
        <v>792291.811404052</v>
      </c>
    </row>
    <row r="560" spans="1:4">
      <c r="A560" s="31"/>
      <c r="B560" s="15"/>
      <c r="C560" s="15" t="s">
        <v>204</v>
      </c>
      <c r="D560" s="16">
        <v>136140.842874594</v>
      </c>
    </row>
    <row r="561" spans="1:4">
      <c r="A561" s="31"/>
      <c r="B561" s="15" t="s">
        <v>197</v>
      </c>
      <c r="C561" s="15" t="s">
        <v>200</v>
      </c>
      <c r="D561" s="16">
        <v>1175482.61149758</v>
      </c>
    </row>
    <row r="562" spans="1:4">
      <c r="A562" s="31"/>
      <c r="B562" s="15"/>
      <c r="C562" s="15" t="s">
        <v>198</v>
      </c>
      <c r="D562" s="16">
        <v>777255.874477843</v>
      </c>
    </row>
    <row r="563" spans="1:4">
      <c r="A563" s="31"/>
      <c r="B563" s="15"/>
      <c r="C563" s="15" t="s">
        <v>193</v>
      </c>
      <c r="D563" s="16">
        <v>204841.125102488</v>
      </c>
    </row>
    <row r="564" spans="1:4">
      <c r="A564" s="31" t="s">
        <v>99</v>
      </c>
      <c r="B564" s="15" t="s">
        <v>190</v>
      </c>
      <c r="C564" s="15" t="s">
        <v>191</v>
      </c>
      <c r="D564" s="16">
        <v>592403.6002147</v>
      </c>
    </row>
    <row r="565" spans="1:4">
      <c r="A565" s="31"/>
      <c r="B565" s="15"/>
      <c r="C565" s="15" t="s">
        <v>198</v>
      </c>
      <c r="D565" s="16">
        <v>420797.397656996</v>
      </c>
    </row>
    <row r="566" spans="1:4">
      <c r="A566" s="31"/>
      <c r="B566" s="15" t="s">
        <v>194</v>
      </c>
      <c r="C566" s="15" t="s">
        <v>192</v>
      </c>
      <c r="D566" s="16">
        <v>889077.958300629</v>
      </c>
    </row>
    <row r="567" spans="1:4">
      <c r="A567" s="31"/>
      <c r="B567" s="15"/>
      <c r="C567" s="15" t="s">
        <v>193</v>
      </c>
      <c r="D567" s="16">
        <v>524262.765180304</v>
      </c>
    </row>
    <row r="568" spans="1:4">
      <c r="A568" s="31"/>
      <c r="B568" s="15"/>
      <c r="C568" s="15" t="s">
        <v>195</v>
      </c>
      <c r="D568" s="16">
        <v>472044.461097616</v>
      </c>
    </row>
    <row r="569" spans="1:4">
      <c r="A569" s="31"/>
      <c r="B569" s="15"/>
      <c r="C569" s="15" t="s">
        <v>203</v>
      </c>
      <c r="D569" s="16">
        <v>461199.527486926</v>
      </c>
    </row>
    <row r="570" spans="1:4">
      <c r="A570" s="31"/>
      <c r="B570" s="15"/>
      <c r="C570" s="15" t="s">
        <v>196</v>
      </c>
      <c r="D570" s="16">
        <v>400666.730006105</v>
      </c>
    </row>
    <row r="571" spans="1:4">
      <c r="A571" s="31"/>
      <c r="B571" s="15" t="s">
        <v>197</v>
      </c>
      <c r="C571" s="15" t="s">
        <v>200</v>
      </c>
      <c r="D571" s="16">
        <v>666972.912811019</v>
      </c>
    </row>
    <row r="572" spans="1:4">
      <c r="A572" s="31"/>
      <c r="B572" s="15"/>
      <c r="C572" s="15" t="s">
        <v>198</v>
      </c>
      <c r="D572" s="16">
        <v>978896.874709882</v>
      </c>
    </row>
    <row r="573" spans="1:4">
      <c r="A573" s="31"/>
      <c r="B573" s="15"/>
      <c r="C573" s="15" t="s">
        <v>196</v>
      </c>
      <c r="D573" s="16">
        <v>74139.9198096262</v>
      </c>
    </row>
    <row r="574" spans="1:4">
      <c r="A574" s="31" t="s">
        <v>100</v>
      </c>
      <c r="B574" s="15" t="s">
        <v>190</v>
      </c>
      <c r="C574" s="15" t="s">
        <v>191</v>
      </c>
      <c r="D574" s="16">
        <v>393488.17228709</v>
      </c>
    </row>
    <row r="575" spans="1:4">
      <c r="A575" s="31"/>
      <c r="B575" s="15"/>
      <c r="C575" s="15" t="s">
        <v>192</v>
      </c>
      <c r="D575" s="16">
        <v>110511.994141864</v>
      </c>
    </row>
    <row r="576" spans="1:4">
      <c r="A576" s="31"/>
      <c r="B576" s="15"/>
      <c r="C576" s="15" t="s">
        <v>198</v>
      </c>
      <c r="D576" s="16">
        <v>38351.1537188853</v>
      </c>
    </row>
    <row r="577" spans="1:4">
      <c r="A577" s="31"/>
      <c r="B577" s="15"/>
      <c r="C577" s="15" t="s">
        <v>196</v>
      </c>
      <c r="D577" s="16">
        <v>305061.520289984</v>
      </c>
    </row>
    <row r="578" spans="1:4">
      <c r="A578" s="31"/>
      <c r="B578" s="15" t="s">
        <v>194</v>
      </c>
      <c r="C578" s="15" t="s">
        <v>192</v>
      </c>
      <c r="D578" s="16">
        <v>263755.133351891</v>
      </c>
    </row>
    <row r="579" spans="1:4">
      <c r="A579" s="31"/>
      <c r="B579" s="15"/>
      <c r="C579" s="15" t="s">
        <v>193</v>
      </c>
      <c r="D579" s="16">
        <v>315334.840310537</v>
      </c>
    </row>
    <row r="580" spans="1:4">
      <c r="A580" s="31"/>
      <c r="B580" s="15"/>
      <c r="C580" s="15" t="s">
        <v>203</v>
      </c>
      <c r="D580" s="16">
        <v>135145.649166653</v>
      </c>
    </row>
    <row r="581" spans="1:4">
      <c r="A581" s="31"/>
      <c r="B581" s="15"/>
      <c r="C581" s="15" t="s">
        <v>199</v>
      </c>
      <c r="D581" s="16">
        <v>213532.82217768</v>
      </c>
    </row>
    <row r="582" spans="1:4">
      <c r="A582" s="31"/>
      <c r="B582" s="15" t="s">
        <v>197</v>
      </c>
      <c r="C582" s="15" t="s">
        <v>200</v>
      </c>
      <c r="D582" s="16">
        <v>177917.06490755</v>
      </c>
    </row>
    <row r="583" spans="1:4">
      <c r="A583" s="31"/>
      <c r="B583" s="15"/>
      <c r="C583" s="15" t="s">
        <v>198</v>
      </c>
      <c r="D583" s="16">
        <v>388094.464287216</v>
      </c>
    </row>
    <row r="584" spans="1:4">
      <c r="A584" s="31"/>
      <c r="B584" s="15"/>
      <c r="C584" s="15" t="s">
        <v>193</v>
      </c>
      <c r="D584" s="16">
        <v>510688.237176686</v>
      </c>
    </row>
    <row r="585" spans="1:4">
      <c r="A585" s="31"/>
      <c r="B585" s="15"/>
      <c r="C585" s="15" t="s">
        <v>204</v>
      </c>
      <c r="D585" s="16">
        <v>123276.846916304</v>
      </c>
    </row>
    <row r="586" spans="1:4">
      <c r="A586" s="31" t="s">
        <v>101</v>
      </c>
      <c r="B586" s="15" t="s">
        <v>190</v>
      </c>
      <c r="C586" s="15" t="s">
        <v>191</v>
      </c>
      <c r="D586" s="16">
        <v>747968.776016306</v>
      </c>
    </row>
    <row r="587" spans="1:4">
      <c r="A587" s="31"/>
      <c r="B587" s="15"/>
      <c r="C587" s="15" t="s">
        <v>192</v>
      </c>
      <c r="D587" s="16">
        <v>111957.507573649</v>
      </c>
    </row>
    <row r="588" spans="1:4">
      <c r="A588" s="31"/>
      <c r="B588" s="15"/>
      <c r="C588" s="15" t="s">
        <v>198</v>
      </c>
      <c r="D588" s="16">
        <v>57496.2874321294</v>
      </c>
    </row>
    <row r="589" spans="1:4">
      <c r="A589" s="31"/>
      <c r="B589" s="15" t="s">
        <v>194</v>
      </c>
      <c r="C589" s="15" t="s">
        <v>192</v>
      </c>
      <c r="D589" s="16">
        <v>281288.9960972</v>
      </c>
    </row>
    <row r="590" spans="1:4">
      <c r="A590" s="31"/>
      <c r="B590" s="15"/>
      <c r="C590" s="15" t="s">
        <v>198</v>
      </c>
      <c r="D590" s="16">
        <v>13908.9191727846</v>
      </c>
    </row>
    <row r="591" spans="1:4">
      <c r="A591" s="31"/>
      <c r="B591" s="15"/>
      <c r="C591" s="15" t="s">
        <v>193</v>
      </c>
      <c r="D591" s="16">
        <v>300738.421874819</v>
      </c>
    </row>
    <row r="592" spans="1:4">
      <c r="A592" s="31"/>
      <c r="B592" s="15"/>
      <c r="C592" s="15" t="s">
        <v>199</v>
      </c>
      <c r="D592" s="16">
        <v>164788.711351259</v>
      </c>
    </row>
    <row r="593" spans="1:4">
      <c r="A593" s="31"/>
      <c r="B593" s="15"/>
      <c r="C593" s="15" t="s">
        <v>196</v>
      </c>
      <c r="D593" s="16">
        <v>674605.490525185</v>
      </c>
    </row>
    <row r="594" spans="1:4">
      <c r="A594" s="31"/>
      <c r="B594" s="15" t="s">
        <v>197</v>
      </c>
      <c r="C594" s="15" t="s">
        <v>200</v>
      </c>
      <c r="D594" s="16">
        <v>1203768.33814168</v>
      </c>
    </row>
    <row r="595" spans="1:4">
      <c r="A595" s="31"/>
      <c r="B595" s="15"/>
      <c r="C595" s="15" t="s">
        <v>202</v>
      </c>
      <c r="D595" s="16">
        <v>67818.0935524964</v>
      </c>
    </row>
    <row r="596" spans="1:4">
      <c r="A596" s="31"/>
      <c r="B596" s="15"/>
      <c r="C596" s="15" t="s">
        <v>201</v>
      </c>
      <c r="D596" s="16">
        <v>112494.64506563</v>
      </c>
    </row>
    <row r="597" spans="1:4">
      <c r="A597" s="31" t="s">
        <v>102</v>
      </c>
      <c r="B597" s="15" t="s">
        <v>190</v>
      </c>
      <c r="C597" s="15" t="s">
        <v>191</v>
      </c>
      <c r="D597" s="16">
        <v>877419.200575952</v>
      </c>
    </row>
    <row r="598" spans="1:4">
      <c r="A598" s="31"/>
      <c r="B598" s="15"/>
      <c r="C598" s="15" t="s">
        <v>200</v>
      </c>
      <c r="D598" s="16">
        <v>45118.0507291734</v>
      </c>
    </row>
    <row r="599" spans="1:4">
      <c r="A599" s="31"/>
      <c r="B599" s="15"/>
      <c r="C599" s="15" t="s">
        <v>193</v>
      </c>
      <c r="D599" s="16">
        <v>111267.277190506</v>
      </c>
    </row>
    <row r="600" spans="1:4">
      <c r="A600" s="31"/>
      <c r="B600" s="15" t="s">
        <v>194</v>
      </c>
      <c r="C600" s="15" t="s">
        <v>192</v>
      </c>
      <c r="D600" s="16">
        <v>425955.97789572</v>
      </c>
    </row>
    <row r="601" spans="1:4">
      <c r="A601" s="31"/>
      <c r="B601" s="15"/>
      <c r="C601" s="15" t="s">
        <v>198</v>
      </c>
      <c r="D601" s="16">
        <v>362541.705745987</v>
      </c>
    </row>
    <row r="602" spans="1:4">
      <c r="A602" s="31"/>
      <c r="B602" s="15"/>
      <c r="C602" s="15" t="s">
        <v>193</v>
      </c>
      <c r="D602" s="16">
        <v>168180.836817544</v>
      </c>
    </row>
    <row r="603" spans="1:4">
      <c r="A603" s="31"/>
      <c r="B603" s="15"/>
      <c r="C603" s="15" t="s">
        <v>202</v>
      </c>
      <c r="D603" s="16">
        <v>305140.949411943</v>
      </c>
    </row>
    <row r="604" spans="1:4">
      <c r="A604" s="31"/>
      <c r="B604" s="15"/>
      <c r="C604" s="15" t="s">
        <v>195</v>
      </c>
      <c r="D604" s="16">
        <v>14918.1455219515</v>
      </c>
    </row>
    <row r="605" spans="1:4">
      <c r="A605" s="31"/>
      <c r="B605" s="15"/>
      <c r="C605" s="15" t="s">
        <v>196</v>
      </c>
      <c r="D605" s="16">
        <v>157345.907911788</v>
      </c>
    </row>
    <row r="606" spans="1:4">
      <c r="A606" s="31"/>
      <c r="B606" s="15"/>
      <c r="C606" s="15" t="s">
        <v>204</v>
      </c>
      <c r="D606" s="16">
        <v>187339.434337544</v>
      </c>
    </row>
    <row r="607" spans="1:4">
      <c r="A607" s="31"/>
      <c r="B607" s="15" t="s">
        <v>197</v>
      </c>
      <c r="C607" s="15" t="s">
        <v>200</v>
      </c>
      <c r="D607" s="16">
        <v>574664.065798069</v>
      </c>
    </row>
    <row r="608" spans="1:4">
      <c r="A608" s="31"/>
      <c r="B608" s="15"/>
      <c r="C608" s="15" t="s">
        <v>201</v>
      </c>
      <c r="D608" s="16">
        <v>783.032154271779</v>
      </c>
    </row>
    <row r="609" spans="1:4">
      <c r="A609" s="31" t="s">
        <v>103</v>
      </c>
      <c r="B609" s="15" t="s">
        <v>190</v>
      </c>
      <c r="C609" s="15" t="s">
        <v>191</v>
      </c>
      <c r="D609" s="16">
        <v>1174047.61427639</v>
      </c>
    </row>
    <row r="610" spans="1:4">
      <c r="A610" s="31"/>
      <c r="B610" s="15"/>
      <c r="C610" s="15" t="s">
        <v>193</v>
      </c>
      <c r="D610" s="16">
        <v>256685.638581287</v>
      </c>
    </row>
    <row r="611" spans="1:4">
      <c r="A611" s="31"/>
      <c r="B611" s="15"/>
      <c r="C611" s="15" t="s">
        <v>203</v>
      </c>
      <c r="D611" s="16">
        <v>180975.143884345</v>
      </c>
    </row>
    <row r="612" spans="1:4">
      <c r="A612" s="31"/>
      <c r="B612" s="15" t="s">
        <v>194</v>
      </c>
      <c r="C612" s="15" t="s">
        <v>192</v>
      </c>
      <c r="D612" s="16">
        <v>688338.458104072</v>
      </c>
    </row>
    <row r="613" spans="1:4">
      <c r="A613" s="31"/>
      <c r="B613" s="15"/>
      <c r="C613" s="15" t="s">
        <v>193</v>
      </c>
      <c r="D613" s="16">
        <v>445979.923945057</v>
      </c>
    </row>
    <row r="614" spans="1:4">
      <c r="A614" s="31"/>
      <c r="B614" s="15"/>
      <c r="C614" s="15" t="s">
        <v>202</v>
      </c>
      <c r="D614" s="16">
        <v>248650.909239913</v>
      </c>
    </row>
    <row r="615" spans="1:4">
      <c r="A615" s="31"/>
      <c r="B615" s="15"/>
      <c r="C615" s="15" t="s">
        <v>204</v>
      </c>
      <c r="D615" s="16">
        <v>242933.867705725</v>
      </c>
    </row>
    <row r="616" spans="1:4">
      <c r="A616" s="31"/>
      <c r="B616" s="15" t="s">
        <v>197</v>
      </c>
      <c r="C616" s="15" t="s">
        <v>191</v>
      </c>
      <c r="D616" s="16">
        <v>601549.940820682</v>
      </c>
    </row>
    <row r="617" spans="1:4">
      <c r="A617" s="31"/>
      <c r="B617" s="15"/>
      <c r="C617" s="15" t="s">
        <v>200</v>
      </c>
      <c r="D617" s="16">
        <v>688646.2547779</v>
      </c>
    </row>
    <row r="618" spans="1:4">
      <c r="A618" s="31"/>
      <c r="B618" s="15"/>
      <c r="C618" s="15" t="s">
        <v>198</v>
      </c>
      <c r="D618" s="16">
        <v>54894.1717271781</v>
      </c>
    </row>
    <row r="619" spans="1:4">
      <c r="A619" s="31"/>
      <c r="B619" s="15"/>
      <c r="C619" s="15" t="s">
        <v>193</v>
      </c>
      <c r="D619" s="16">
        <v>147881.105640863</v>
      </c>
    </row>
    <row r="620" spans="1:4">
      <c r="A620" s="31"/>
      <c r="B620" s="15"/>
      <c r="C620" s="15" t="s">
        <v>195</v>
      </c>
      <c r="D620" s="16">
        <v>259127.859316679</v>
      </c>
    </row>
    <row r="621" spans="1:4">
      <c r="A621" s="31" t="s">
        <v>104</v>
      </c>
      <c r="B621" s="15" t="s">
        <v>190</v>
      </c>
      <c r="C621" s="15" t="s">
        <v>191</v>
      </c>
      <c r="D621" s="16">
        <v>450308.994085586</v>
      </c>
    </row>
    <row r="622" spans="1:4">
      <c r="A622" s="31"/>
      <c r="B622" s="15" t="s">
        <v>194</v>
      </c>
      <c r="C622" s="15" t="s">
        <v>191</v>
      </c>
      <c r="D622" s="16">
        <v>214435.025647386</v>
      </c>
    </row>
    <row r="623" spans="1:4">
      <c r="A623" s="31"/>
      <c r="B623" s="15"/>
      <c r="C623" s="15" t="s">
        <v>192</v>
      </c>
      <c r="D623" s="16">
        <v>666901.234411263</v>
      </c>
    </row>
    <row r="624" spans="1:4">
      <c r="A624" s="31"/>
      <c r="B624" s="15"/>
      <c r="C624" s="15" t="s">
        <v>198</v>
      </c>
      <c r="D624" s="16">
        <v>156958.999042644</v>
      </c>
    </row>
    <row r="625" spans="1:4">
      <c r="A625" s="31"/>
      <c r="B625" s="15"/>
      <c r="C625" s="15" t="s">
        <v>193</v>
      </c>
      <c r="D625" s="16">
        <v>403366.678617005</v>
      </c>
    </row>
    <row r="626" spans="1:4">
      <c r="A626" s="31"/>
      <c r="B626" s="15"/>
      <c r="C626" s="15" t="s">
        <v>202</v>
      </c>
      <c r="D626" s="16">
        <v>185063.922488101</v>
      </c>
    </row>
    <row r="627" spans="1:4">
      <c r="A627" s="31"/>
      <c r="B627" s="15"/>
      <c r="C627" s="15" t="s">
        <v>196</v>
      </c>
      <c r="D627" s="16">
        <v>352845.289234727</v>
      </c>
    </row>
    <row r="628" spans="1:4">
      <c r="A628" s="31"/>
      <c r="B628" s="15" t="s">
        <v>197</v>
      </c>
      <c r="C628" s="15" t="s">
        <v>191</v>
      </c>
      <c r="D628" s="16">
        <v>250467.559723312</v>
      </c>
    </row>
    <row r="629" spans="1:4">
      <c r="A629" s="31"/>
      <c r="B629" s="15"/>
      <c r="C629" s="15" t="s">
        <v>192</v>
      </c>
      <c r="D629" s="16">
        <v>722964.441732225</v>
      </c>
    </row>
    <row r="630" spans="1:4">
      <c r="A630" s="31"/>
      <c r="B630" s="15"/>
      <c r="C630" s="15" t="s">
        <v>200</v>
      </c>
      <c r="D630" s="16">
        <v>412087.878503068</v>
      </c>
    </row>
    <row r="631" spans="1:4">
      <c r="A631" s="31"/>
      <c r="B631" s="15"/>
      <c r="C631" s="15" t="s">
        <v>198</v>
      </c>
      <c r="D631" s="16">
        <v>187739.603342742</v>
      </c>
    </row>
    <row r="632" spans="1:4">
      <c r="A632" s="31"/>
      <c r="B632" s="15"/>
      <c r="C632" s="15" t="s">
        <v>193</v>
      </c>
      <c r="D632" s="16">
        <v>184031.929132946</v>
      </c>
    </row>
    <row r="633" spans="1:4">
      <c r="A633" s="31"/>
      <c r="B633" s="15"/>
      <c r="C633" s="15" t="s">
        <v>203</v>
      </c>
      <c r="D633" s="16">
        <v>116737.375606721</v>
      </c>
    </row>
    <row r="634" spans="1:4">
      <c r="A634" s="31" t="s">
        <v>105</v>
      </c>
      <c r="B634" s="15" t="s">
        <v>190</v>
      </c>
      <c r="C634" s="15" t="s">
        <v>191</v>
      </c>
      <c r="D634" s="16">
        <v>502815.99527039</v>
      </c>
    </row>
    <row r="635" spans="1:4">
      <c r="A635" s="31"/>
      <c r="B635" s="15" t="s">
        <v>194</v>
      </c>
      <c r="C635" s="15" t="s">
        <v>191</v>
      </c>
      <c r="D635" s="16">
        <v>421085.703966938</v>
      </c>
    </row>
    <row r="636" spans="1:4">
      <c r="A636" s="31"/>
      <c r="B636" s="15"/>
      <c r="C636" s="15" t="s">
        <v>192</v>
      </c>
      <c r="D636" s="16">
        <v>806653.448542648</v>
      </c>
    </row>
    <row r="637" spans="1:4">
      <c r="A637" s="31"/>
      <c r="B637" s="15"/>
      <c r="C637" s="15" t="s">
        <v>193</v>
      </c>
      <c r="D637" s="16">
        <v>111956.193665027</v>
      </c>
    </row>
    <row r="638" spans="1:4">
      <c r="A638" s="31"/>
      <c r="B638" s="15"/>
      <c r="C638" s="15" t="s">
        <v>201</v>
      </c>
      <c r="D638" s="16">
        <v>30870.396638728</v>
      </c>
    </row>
    <row r="639" spans="1:4">
      <c r="A639" s="31"/>
      <c r="B639" s="15" t="s">
        <v>197</v>
      </c>
      <c r="C639" s="15" t="s">
        <v>192</v>
      </c>
      <c r="D639" s="16">
        <v>576225.304677851</v>
      </c>
    </row>
    <row r="640" spans="1:4">
      <c r="A640" s="31"/>
      <c r="B640" s="15"/>
      <c r="C640" s="15" t="s">
        <v>200</v>
      </c>
      <c r="D640" s="16">
        <v>190301.884392219</v>
      </c>
    </row>
    <row r="641" spans="1:4">
      <c r="A641" s="31"/>
      <c r="B641" s="15"/>
      <c r="C641" s="15" t="s">
        <v>198</v>
      </c>
      <c r="D641" s="16">
        <v>508795.753000895</v>
      </c>
    </row>
    <row r="642" spans="1:4">
      <c r="A642" s="31"/>
      <c r="B642" s="15"/>
      <c r="C642" s="15" t="s">
        <v>193</v>
      </c>
      <c r="D642" s="16">
        <v>403031.561883436</v>
      </c>
    </row>
    <row r="643" spans="1:4">
      <c r="A643" s="31"/>
      <c r="B643" s="15"/>
      <c r="C643" s="15" t="s">
        <v>199</v>
      </c>
      <c r="D643" s="16">
        <v>330680.427651932</v>
      </c>
    </row>
    <row r="644" spans="1:4">
      <c r="A644" s="31"/>
      <c r="B644" s="15"/>
      <c r="C644" s="15" t="s">
        <v>196</v>
      </c>
      <c r="D644" s="16">
        <v>370828.432459656</v>
      </c>
    </row>
    <row r="645" spans="1:4">
      <c r="A645" s="31"/>
      <c r="B645" s="15"/>
      <c r="C645" s="15" t="s">
        <v>204</v>
      </c>
      <c r="D645" s="16">
        <v>45335.4479565339</v>
      </c>
    </row>
    <row r="646" spans="1:4">
      <c r="A646" s="31" t="s">
        <v>106</v>
      </c>
      <c r="B646" s="15" t="s">
        <v>190</v>
      </c>
      <c r="C646" s="15" t="s">
        <v>191</v>
      </c>
      <c r="D646" s="16">
        <v>599069.947234943</v>
      </c>
    </row>
    <row r="647" spans="1:4">
      <c r="A647" s="31"/>
      <c r="B647" s="15"/>
      <c r="C647" s="15" t="s">
        <v>198</v>
      </c>
      <c r="D647" s="16">
        <v>215908.799336062</v>
      </c>
    </row>
    <row r="648" spans="1:4">
      <c r="A648" s="31"/>
      <c r="B648" s="15" t="s">
        <v>194</v>
      </c>
      <c r="C648" s="15" t="s">
        <v>192</v>
      </c>
      <c r="D648" s="16">
        <v>345952.54673006</v>
      </c>
    </row>
    <row r="649" spans="1:4">
      <c r="A649" s="31"/>
      <c r="B649" s="15"/>
      <c r="C649" s="15" t="s">
        <v>193</v>
      </c>
      <c r="D649" s="16">
        <v>306048.625693792</v>
      </c>
    </row>
    <row r="650" spans="1:4">
      <c r="A650" s="31"/>
      <c r="B650" s="15"/>
      <c r="C650" s="15" t="s">
        <v>195</v>
      </c>
      <c r="D650" s="16">
        <v>490136.256263304</v>
      </c>
    </row>
    <row r="651" spans="1:4">
      <c r="A651" s="31"/>
      <c r="B651" s="15"/>
      <c r="C651" s="15" t="s">
        <v>196</v>
      </c>
      <c r="D651" s="16">
        <v>96194.9730518542</v>
      </c>
    </row>
    <row r="652" spans="1:4">
      <c r="A652" s="31"/>
      <c r="B652" s="15" t="s">
        <v>197</v>
      </c>
      <c r="C652" s="15" t="s">
        <v>192</v>
      </c>
      <c r="D652" s="16">
        <v>212322.116844448</v>
      </c>
    </row>
    <row r="653" spans="1:4">
      <c r="A653" s="31"/>
      <c r="B653" s="15"/>
      <c r="C653" s="15" t="s">
        <v>200</v>
      </c>
      <c r="D653" s="16">
        <v>1311409.54321907</v>
      </c>
    </row>
    <row r="654" spans="1:4">
      <c r="A654" s="31"/>
      <c r="B654" s="15"/>
      <c r="C654" s="15" t="s">
        <v>198</v>
      </c>
      <c r="D654" s="16">
        <v>761131.762161277</v>
      </c>
    </row>
    <row r="655" spans="1:4">
      <c r="A655" s="31"/>
      <c r="B655" s="15"/>
      <c r="C655" s="15" t="s">
        <v>193</v>
      </c>
      <c r="D655" s="16">
        <v>403492.770281972</v>
      </c>
    </row>
    <row r="656" spans="1:4">
      <c r="A656" s="31"/>
      <c r="B656" s="15"/>
      <c r="C656" s="15" t="s">
        <v>196</v>
      </c>
      <c r="D656" s="16">
        <v>82322.664569059</v>
      </c>
    </row>
    <row r="657" spans="1:4">
      <c r="A657" s="31" t="s">
        <v>107</v>
      </c>
      <c r="B657" s="15" t="s">
        <v>190</v>
      </c>
      <c r="C657" s="15" t="s">
        <v>191</v>
      </c>
      <c r="D657" s="16">
        <v>1062076.63554553</v>
      </c>
    </row>
    <row r="658" spans="1:4">
      <c r="A658" s="31"/>
      <c r="B658" s="15"/>
      <c r="C658" s="15" t="s">
        <v>192</v>
      </c>
      <c r="D658" s="16">
        <v>289278.890589327</v>
      </c>
    </row>
    <row r="659" spans="1:4">
      <c r="A659" s="31"/>
      <c r="B659" s="15"/>
      <c r="C659" s="15" t="s">
        <v>196</v>
      </c>
      <c r="D659" s="16">
        <v>322579.240510335</v>
      </c>
    </row>
    <row r="660" spans="1:4">
      <c r="A660" s="31"/>
      <c r="B660" s="15" t="s">
        <v>194</v>
      </c>
      <c r="C660" s="15" t="s">
        <v>192</v>
      </c>
      <c r="D660" s="16">
        <v>4992.94941890244</v>
      </c>
    </row>
    <row r="661" spans="1:4">
      <c r="A661" s="31"/>
      <c r="B661" s="15"/>
      <c r="C661" s="15" t="s">
        <v>193</v>
      </c>
      <c r="D661" s="16">
        <v>682895.681346745</v>
      </c>
    </row>
    <row r="662" spans="1:4">
      <c r="A662" s="31"/>
      <c r="B662" s="15"/>
      <c r="C662" s="15" t="s">
        <v>203</v>
      </c>
      <c r="D662" s="16">
        <v>157449.350924423</v>
      </c>
    </row>
    <row r="663" spans="1:4">
      <c r="A663" s="31"/>
      <c r="B663" s="15" t="s">
        <v>197</v>
      </c>
      <c r="C663" s="15" t="s">
        <v>200</v>
      </c>
      <c r="D663" s="16">
        <v>709304.718908171</v>
      </c>
    </row>
    <row r="664" spans="1:4">
      <c r="A664" s="31"/>
      <c r="B664" s="15"/>
      <c r="C664" s="15" t="s">
        <v>198</v>
      </c>
      <c r="D664" s="16">
        <v>738012.367312996</v>
      </c>
    </row>
    <row r="665" spans="1:4">
      <c r="A665" s="31"/>
      <c r="B665" s="15"/>
      <c r="C665" s="15" t="s">
        <v>193</v>
      </c>
      <c r="D665" s="16">
        <v>675171.652241124</v>
      </c>
    </row>
    <row r="666" spans="1:4">
      <c r="A666" s="31"/>
      <c r="B666" s="15"/>
      <c r="C666" s="15" t="s">
        <v>204</v>
      </c>
      <c r="D666" s="16">
        <v>460402.27411885</v>
      </c>
    </row>
    <row r="667" spans="1:4">
      <c r="A667" s="31" t="s">
        <v>108</v>
      </c>
      <c r="B667" s="15" t="s">
        <v>190</v>
      </c>
      <c r="C667" s="15" t="s">
        <v>191</v>
      </c>
      <c r="D667" s="16">
        <v>1819059.34243611</v>
      </c>
    </row>
    <row r="668" spans="1:4">
      <c r="A668" s="31"/>
      <c r="B668" s="15"/>
      <c r="C668" s="15" t="s">
        <v>192</v>
      </c>
      <c r="D668" s="16">
        <v>329085.192097899</v>
      </c>
    </row>
    <row r="669" spans="1:4">
      <c r="A669" s="31"/>
      <c r="B669" s="15"/>
      <c r="C669" s="15" t="s">
        <v>198</v>
      </c>
      <c r="D669" s="16">
        <v>94477.5203429727</v>
      </c>
    </row>
    <row r="670" spans="1:4">
      <c r="A670" s="31"/>
      <c r="B670" s="15" t="s">
        <v>194</v>
      </c>
      <c r="C670" s="15" t="s">
        <v>192</v>
      </c>
      <c r="D670" s="16">
        <v>6637.22458732852</v>
      </c>
    </row>
    <row r="671" spans="1:4">
      <c r="A671" s="31"/>
      <c r="B671" s="15"/>
      <c r="C671" s="15" t="s">
        <v>193</v>
      </c>
      <c r="D671" s="16">
        <v>363781.81400624</v>
      </c>
    </row>
    <row r="672" spans="1:4">
      <c r="A672" s="31"/>
      <c r="B672" s="15"/>
      <c r="C672" s="15" t="s">
        <v>199</v>
      </c>
      <c r="D672" s="16">
        <v>296473.98843364</v>
      </c>
    </row>
    <row r="673" spans="1:4">
      <c r="A673" s="31"/>
      <c r="B673" s="15" t="s">
        <v>197</v>
      </c>
      <c r="C673" s="15" t="s">
        <v>200</v>
      </c>
      <c r="D673" s="16">
        <v>1089716.68837362</v>
      </c>
    </row>
    <row r="674" spans="1:4">
      <c r="A674" s="31"/>
      <c r="B674" s="15"/>
      <c r="C674" s="15" t="s">
        <v>193</v>
      </c>
      <c r="D674" s="16">
        <v>462666.819306132</v>
      </c>
    </row>
    <row r="675" spans="1:4">
      <c r="A675" s="31"/>
      <c r="B675" s="15"/>
      <c r="C675" s="15" t="s">
        <v>202</v>
      </c>
      <c r="D675" s="16">
        <v>649814.659734764</v>
      </c>
    </row>
    <row r="676" spans="1:4">
      <c r="A676" s="31"/>
      <c r="B676" s="15"/>
      <c r="C676" s="15" t="s">
        <v>201</v>
      </c>
      <c r="D676" s="16">
        <v>367490.728420732</v>
      </c>
    </row>
    <row r="677" spans="1:4">
      <c r="A677" s="31" t="s">
        <v>31</v>
      </c>
      <c r="B677" s="15" t="s">
        <v>190</v>
      </c>
      <c r="C677" s="15" t="s">
        <v>191</v>
      </c>
      <c r="D677" s="16">
        <v>789286.87522558</v>
      </c>
    </row>
    <row r="678" spans="1:4">
      <c r="A678" s="31"/>
      <c r="B678" s="15"/>
      <c r="C678" s="15" t="s">
        <v>198</v>
      </c>
      <c r="D678" s="16">
        <v>447983.266614203</v>
      </c>
    </row>
    <row r="679" spans="1:4">
      <c r="A679" s="31"/>
      <c r="B679" s="15" t="s">
        <v>194</v>
      </c>
      <c r="C679" s="15" t="s">
        <v>192</v>
      </c>
      <c r="D679" s="16">
        <v>24993.1312050535</v>
      </c>
    </row>
    <row r="680" spans="1:4">
      <c r="A680" s="31"/>
      <c r="B680" s="15"/>
      <c r="C680" s="15" t="s">
        <v>193</v>
      </c>
      <c r="D680" s="16">
        <v>1024750.89068925</v>
      </c>
    </row>
    <row r="681" spans="1:4">
      <c r="A681" s="31"/>
      <c r="B681" s="15" t="s">
        <v>197</v>
      </c>
      <c r="C681" s="15" t="s">
        <v>191</v>
      </c>
      <c r="D681" s="16">
        <v>109692.609370652</v>
      </c>
    </row>
    <row r="682" spans="1:4">
      <c r="A682" s="31"/>
      <c r="B682" s="15"/>
      <c r="C682" s="15" t="s">
        <v>192</v>
      </c>
      <c r="D682" s="16">
        <v>464247.432548302</v>
      </c>
    </row>
    <row r="683" spans="1:4">
      <c r="A683" s="31"/>
      <c r="B683" s="15"/>
      <c r="C683" s="15" t="s">
        <v>200</v>
      </c>
      <c r="D683" s="16">
        <v>840728.648824317</v>
      </c>
    </row>
    <row r="684" spans="1:4">
      <c r="A684" s="31"/>
      <c r="B684" s="15"/>
      <c r="C684" s="15" t="s">
        <v>198</v>
      </c>
      <c r="D684" s="16">
        <v>717342.082456145</v>
      </c>
    </row>
    <row r="685" spans="1:4">
      <c r="A685" s="31"/>
      <c r="B685" s="15"/>
      <c r="C685" s="15" t="s">
        <v>193</v>
      </c>
      <c r="D685" s="16">
        <v>47669.27382714</v>
      </c>
    </row>
    <row r="686" spans="1:4">
      <c r="A686" s="31" t="s">
        <v>109</v>
      </c>
      <c r="B686" s="15" t="s">
        <v>190</v>
      </c>
      <c r="C686" s="15" t="s">
        <v>191</v>
      </c>
      <c r="D686" s="16">
        <v>2245218.31091926</v>
      </c>
    </row>
    <row r="687" spans="1:4">
      <c r="A687" s="31"/>
      <c r="B687" s="15"/>
      <c r="C687" s="15" t="s">
        <v>200</v>
      </c>
      <c r="D687" s="16">
        <v>457223.297961055</v>
      </c>
    </row>
    <row r="688" spans="1:4">
      <c r="A688" s="31"/>
      <c r="B688" s="15"/>
      <c r="C688" s="15" t="s">
        <v>203</v>
      </c>
      <c r="D688" s="16">
        <v>359391.566589632</v>
      </c>
    </row>
    <row r="689" spans="1:4">
      <c r="A689" s="31"/>
      <c r="B689" s="15" t="s">
        <v>194</v>
      </c>
      <c r="C689" s="15" t="s">
        <v>192</v>
      </c>
      <c r="D689" s="16">
        <v>1493398.86848096</v>
      </c>
    </row>
    <row r="690" spans="1:4">
      <c r="A690" s="31"/>
      <c r="B690" s="15"/>
      <c r="C690" s="15" t="s">
        <v>198</v>
      </c>
      <c r="D690" s="16">
        <v>587686.968912414</v>
      </c>
    </row>
    <row r="691" spans="1:4">
      <c r="A691" s="31"/>
      <c r="B691" s="15"/>
      <c r="C691" s="15" t="s">
        <v>193</v>
      </c>
      <c r="D691" s="16">
        <v>831023.465262432</v>
      </c>
    </row>
    <row r="692" spans="1:4">
      <c r="A692" s="31"/>
      <c r="B692" s="15"/>
      <c r="C692" s="15" t="s">
        <v>202</v>
      </c>
      <c r="D692" s="16">
        <v>103182.45828204</v>
      </c>
    </row>
    <row r="693" spans="1:4">
      <c r="A693" s="31"/>
      <c r="B693" s="15"/>
      <c r="C693" s="15" t="s">
        <v>195</v>
      </c>
      <c r="D693" s="16">
        <v>395304.670945996</v>
      </c>
    </row>
    <row r="694" spans="1:4">
      <c r="A694" s="31"/>
      <c r="B694" s="15"/>
      <c r="C694" s="15" t="s">
        <v>196</v>
      </c>
      <c r="D694" s="16">
        <v>502553.580489725</v>
      </c>
    </row>
    <row r="695" spans="1:4">
      <c r="A695" s="31"/>
      <c r="B695" s="15" t="s">
        <v>197</v>
      </c>
      <c r="C695" s="15" t="s">
        <v>191</v>
      </c>
      <c r="D695" s="16">
        <v>339167.947066161</v>
      </c>
    </row>
    <row r="696" spans="1:4">
      <c r="A696" s="31"/>
      <c r="B696" s="15"/>
      <c r="C696" s="15" t="s">
        <v>200</v>
      </c>
      <c r="D696" s="16">
        <v>282326.732967313</v>
      </c>
    </row>
    <row r="697" spans="1:4">
      <c r="A697" s="31"/>
      <c r="B697" s="15"/>
      <c r="C697" s="15" t="s">
        <v>198</v>
      </c>
      <c r="D697" s="16">
        <v>440423.720682687</v>
      </c>
    </row>
    <row r="698" spans="1:4">
      <c r="A698" s="31"/>
      <c r="B698" s="15"/>
      <c r="C698" s="15" t="s">
        <v>193</v>
      </c>
      <c r="D698" s="16">
        <v>225718.997789804</v>
      </c>
    </row>
    <row r="699" spans="1:4">
      <c r="A699" s="31"/>
      <c r="B699" s="15"/>
      <c r="C699" s="15" t="s">
        <v>202</v>
      </c>
      <c r="D699" s="16">
        <v>113959.442941667</v>
      </c>
    </row>
    <row r="700" spans="1:4">
      <c r="A700" s="31"/>
      <c r="B700" s="15"/>
      <c r="C700" s="15" t="s">
        <v>201</v>
      </c>
      <c r="D700" s="16">
        <v>371040.951411356</v>
      </c>
    </row>
    <row r="701" spans="1:4">
      <c r="A701" s="31"/>
      <c r="B701" s="15"/>
      <c r="C701" s="15" t="s">
        <v>195</v>
      </c>
      <c r="D701" s="16">
        <v>49870.995800516</v>
      </c>
    </row>
    <row r="702" spans="1:4">
      <c r="A702" s="31"/>
      <c r="B702" s="15"/>
      <c r="C702" s="15" t="s">
        <v>203</v>
      </c>
      <c r="D702" s="16">
        <v>520179.54278722</v>
      </c>
    </row>
    <row r="703" spans="1:4">
      <c r="A703" s="31" t="s">
        <v>110</v>
      </c>
      <c r="B703" s="15" t="s">
        <v>190</v>
      </c>
      <c r="C703" s="15" t="s">
        <v>191</v>
      </c>
      <c r="D703" s="16">
        <v>1087475.39138874</v>
      </c>
    </row>
    <row r="704" spans="1:4">
      <c r="A704" s="31"/>
      <c r="B704" s="15"/>
      <c r="C704" s="15" t="s">
        <v>193</v>
      </c>
      <c r="D704" s="16">
        <v>342070.860622194</v>
      </c>
    </row>
    <row r="705" spans="1:4">
      <c r="A705" s="31"/>
      <c r="B705" s="15"/>
      <c r="C705" s="15" t="s">
        <v>203</v>
      </c>
      <c r="D705" s="16">
        <v>87522.0308744648</v>
      </c>
    </row>
    <row r="706" spans="1:4">
      <c r="A706" s="31"/>
      <c r="B706" s="15" t="s">
        <v>194</v>
      </c>
      <c r="C706" s="15" t="s">
        <v>191</v>
      </c>
      <c r="D706" s="16">
        <v>709249.191986302</v>
      </c>
    </row>
    <row r="707" spans="1:4">
      <c r="A707" s="31"/>
      <c r="B707" s="15"/>
      <c r="C707" s="15" t="s">
        <v>192</v>
      </c>
      <c r="D707" s="16">
        <v>1027270.1828138</v>
      </c>
    </row>
    <row r="708" spans="1:4">
      <c r="A708" s="31"/>
      <c r="B708" s="15"/>
      <c r="C708" s="15" t="s">
        <v>193</v>
      </c>
      <c r="D708" s="16">
        <v>1121395.0484415</v>
      </c>
    </row>
    <row r="709" spans="1:4">
      <c r="A709" s="31"/>
      <c r="B709" s="15"/>
      <c r="C709" s="15" t="s">
        <v>202</v>
      </c>
      <c r="D709" s="16">
        <v>321723.789473035</v>
      </c>
    </row>
    <row r="710" spans="1:4">
      <c r="A710" s="31"/>
      <c r="B710" s="15"/>
      <c r="C710" s="15" t="s">
        <v>201</v>
      </c>
      <c r="D710" s="16">
        <v>83211.4717758641</v>
      </c>
    </row>
    <row r="711" spans="1:4">
      <c r="A711" s="31"/>
      <c r="B711" s="15"/>
      <c r="C711" s="15" t="s">
        <v>195</v>
      </c>
      <c r="D711" s="16">
        <v>471603.261052066</v>
      </c>
    </row>
    <row r="712" spans="1:4">
      <c r="A712" s="31"/>
      <c r="B712" s="15"/>
      <c r="C712" s="15" t="s">
        <v>196</v>
      </c>
      <c r="D712" s="16">
        <v>171175.57246743</v>
      </c>
    </row>
    <row r="713" spans="1:4">
      <c r="A713" s="31"/>
      <c r="B713" s="15"/>
      <c r="C713" s="15" t="s">
        <v>204</v>
      </c>
      <c r="D713" s="16">
        <v>62731.7145593299</v>
      </c>
    </row>
    <row r="714" spans="1:4">
      <c r="A714" s="31"/>
      <c r="B714" s="15" t="s">
        <v>197</v>
      </c>
      <c r="C714" s="15" t="s">
        <v>192</v>
      </c>
      <c r="D714" s="16">
        <v>423070.084055056</v>
      </c>
    </row>
    <row r="715" spans="1:4">
      <c r="A715" s="31"/>
      <c r="B715" s="15"/>
      <c r="C715" s="15" t="s">
        <v>200</v>
      </c>
      <c r="D715" s="16">
        <v>1147427.42323881</v>
      </c>
    </row>
    <row r="716" spans="1:4">
      <c r="A716" s="31"/>
      <c r="B716" s="15"/>
      <c r="C716" s="15" t="s">
        <v>198</v>
      </c>
      <c r="D716" s="16">
        <v>288046.46579456</v>
      </c>
    </row>
    <row r="717" spans="1:4">
      <c r="A717" s="31"/>
      <c r="B717" s="15"/>
      <c r="C717" s="15" t="s">
        <v>201</v>
      </c>
      <c r="D717" s="16">
        <v>218078.436485715</v>
      </c>
    </row>
    <row r="718" spans="1:4">
      <c r="A718" s="31"/>
      <c r="B718" s="15"/>
      <c r="C718" s="15" t="s">
        <v>195</v>
      </c>
      <c r="D718" s="16">
        <v>447836.829225392</v>
      </c>
    </row>
    <row r="719" spans="1:4">
      <c r="A719" s="31"/>
      <c r="B719" s="15"/>
      <c r="C719" s="15" t="s">
        <v>203</v>
      </c>
      <c r="D719" s="16">
        <v>305376.48900363</v>
      </c>
    </row>
    <row r="720" spans="1:4">
      <c r="A720" s="31"/>
      <c r="B720" s="15"/>
      <c r="C720" s="15" t="s">
        <v>199</v>
      </c>
      <c r="D720" s="16">
        <v>803767.84482593</v>
      </c>
    </row>
    <row r="721" spans="1:4">
      <c r="A721" s="31"/>
      <c r="B721" s="15"/>
      <c r="C721" s="15" t="s">
        <v>196</v>
      </c>
      <c r="D721" s="16">
        <v>29435.5454704842</v>
      </c>
    </row>
    <row r="722" spans="1:4">
      <c r="A722" s="31" t="s">
        <v>111</v>
      </c>
      <c r="B722" s="15" t="s">
        <v>190</v>
      </c>
      <c r="C722" s="15" t="s">
        <v>191</v>
      </c>
      <c r="D722" s="16">
        <v>289556.194214117</v>
      </c>
    </row>
    <row r="723" spans="1:4">
      <c r="A723" s="31"/>
      <c r="B723" s="15"/>
      <c r="C723" s="15" t="s">
        <v>192</v>
      </c>
      <c r="D723" s="16">
        <v>242398.024134162</v>
      </c>
    </row>
    <row r="724" spans="1:4">
      <c r="A724" s="31"/>
      <c r="B724" s="15"/>
      <c r="C724" s="15" t="s">
        <v>198</v>
      </c>
      <c r="D724" s="16">
        <v>80396.845555792</v>
      </c>
    </row>
    <row r="725" spans="1:4">
      <c r="A725" s="31"/>
      <c r="B725" s="15" t="s">
        <v>194</v>
      </c>
      <c r="C725" s="15" t="s">
        <v>192</v>
      </c>
      <c r="D725" s="16">
        <v>311266.927445476</v>
      </c>
    </row>
    <row r="726" spans="1:4">
      <c r="A726" s="31"/>
      <c r="B726" s="15"/>
      <c r="C726" s="15" t="s">
        <v>193</v>
      </c>
      <c r="D726" s="16">
        <v>104608.333413371</v>
      </c>
    </row>
    <row r="727" spans="1:4">
      <c r="A727" s="31"/>
      <c r="B727" s="15"/>
      <c r="C727" s="15" t="s">
        <v>195</v>
      </c>
      <c r="D727" s="16">
        <v>328626.186029989</v>
      </c>
    </row>
    <row r="728" spans="1:4">
      <c r="A728" s="31"/>
      <c r="B728" s="15"/>
      <c r="C728" s="15" t="s">
        <v>196</v>
      </c>
      <c r="D728" s="16">
        <v>137542.066830795</v>
      </c>
    </row>
    <row r="729" spans="1:4">
      <c r="A729" s="31"/>
      <c r="B729" s="15" t="s">
        <v>197</v>
      </c>
      <c r="C729" s="15" t="s">
        <v>192</v>
      </c>
      <c r="D729" s="16">
        <v>402759.17099714</v>
      </c>
    </row>
    <row r="730" spans="1:4">
      <c r="A730" s="31"/>
      <c r="B730" s="15"/>
      <c r="C730" s="15" t="s">
        <v>200</v>
      </c>
      <c r="D730" s="16">
        <v>517218.129284185</v>
      </c>
    </row>
    <row r="731" spans="1:4">
      <c r="A731" s="31"/>
      <c r="B731" s="15"/>
      <c r="C731" s="15" t="s">
        <v>198</v>
      </c>
      <c r="D731" s="16">
        <v>233415.034453993</v>
      </c>
    </row>
    <row r="732" spans="1:4">
      <c r="A732" s="31"/>
      <c r="B732" s="15"/>
      <c r="C732" s="15" t="s">
        <v>193</v>
      </c>
      <c r="D732" s="16">
        <v>446657.910325274</v>
      </c>
    </row>
    <row r="733" spans="1:4">
      <c r="A733" s="31"/>
      <c r="B733" s="15"/>
      <c r="C733" s="15" t="s">
        <v>199</v>
      </c>
      <c r="D733" s="16">
        <v>307567.02698977</v>
      </c>
    </row>
    <row r="734" spans="1:4">
      <c r="A734" s="31"/>
      <c r="B734" s="15"/>
      <c r="C734" s="15" t="s">
        <v>196</v>
      </c>
      <c r="D734" s="16">
        <v>926841.203927271</v>
      </c>
    </row>
    <row r="735" spans="1:4">
      <c r="A735" s="31" t="s">
        <v>112</v>
      </c>
      <c r="B735" s="15" t="s">
        <v>194</v>
      </c>
      <c r="C735" s="15" t="s">
        <v>192</v>
      </c>
      <c r="D735" s="16">
        <v>475612.35097065</v>
      </c>
    </row>
    <row r="736" spans="1:4">
      <c r="A736" s="31"/>
      <c r="B736" s="15"/>
      <c r="C736" s="15" t="s">
        <v>196</v>
      </c>
      <c r="D736" s="16">
        <v>418274.673226755</v>
      </c>
    </row>
    <row r="737" spans="1:4">
      <c r="A737" s="31"/>
      <c r="B737" s="15" t="s">
        <v>197</v>
      </c>
      <c r="C737" s="15" t="s">
        <v>196</v>
      </c>
      <c r="D737" s="16">
        <v>461336.619435389</v>
      </c>
    </row>
    <row r="738" spans="1:4">
      <c r="A738" s="31" t="s">
        <v>113</v>
      </c>
      <c r="B738" s="15" t="s">
        <v>194</v>
      </c>
      <c r="C738" s="15" t="s">
        <v>192</v>
      </c>
      <c r="D738" s="16">
        <v>125183.907888757</v>
      </c>
    </row>
    <row r="739" spans="1:4">
      <c r="A739" s="31"/>
      <c r="B739" s="15" t="s">
        <v>197</v>
      </c>
      <c r="C739" s="15" t="s">
        <v>204</v>
      </c>
      <c r="D739" s="16">
        <v>111387.700201408</v>
      </c>
    </row>
    <row r="740" spans="1:4">
      <c r="A740" s="31" t="s">
        <v>115</v>
      </c>
      <c r="B740" s="15" t="s">
        <v>190</v>
      </c>
      <c r="C740" s="15" t="s">
        <v>191</v>
      </c>
      <c r="D740" s="16">
        <v>424641.299080578</v>
      </c>
    </row>
    <row r="741" spans="1:4">
      <c r="A741" s="31"/>
      <c r="B741" s="15" t="s">
        <v>194</v>
      </c>
      <c r="C741" s="15" t="s">
        <v>192</v>
      </c>
      <c r="D741" s="16">
        <v>446973.201615978</v>
      </c>
    </row>
    <row r="742" spans="1:4">
      <c r="A742" s="31" t="s">
        <v>117</v>
      </c>
      <c r="B742" s="15" t="s">
        <v>190</v>
      </c>
      <c r="C742" s="15" t="s">
        <v>191</v>
      </c>
      <c r="D742" s="16">
        <v>287238.466699137</v>
      </c>
    </row>
    <row r="743" spans="1:4">
      <c r="A743" s="31"/>
      <c r="B743" s="15" t="s">
        <v>194</v>
      </c>
      <c r="C743" s="15" t="s">
        <v>192</v>
      </c>
      <c r="D743" s="16">
        <v>825.932114490169</v>
      </c>
    </row>
    <row r="744" spans="1:4">
      <c r="A744" s="31" t="s">
        <v>119</v>
      </c>
      <c r="B744" s="15" t="s">
        <v>190</v>
      </c>
      <c r="C744" s="15" t="s">
        <v>191</v>
      </c>
      <c r="D744" s="16">
        <v>403225.884464993</v>
      </c>
    </row>
    <row r="745" spans="1:4">
      <c r="A745" s="31"/>
      <c r="B745" s="15" t="s">
        <v>197</v>
      </c>
      <c r="C745" s="15" t="s">
        <v>192</v>
      </c>
      <c r="D745" s="16">
        <v>195841.31221527</v>
      </c>
    </row>
    <row r="746" spans="1:4">
      <c r="A746" s="31" t="s">
        <v>121</v>
      </c>
      <c r="B746" s="15" t="s">
        <v>190</v>
      </c>
      <c r="C746" s="15" t="s">
        <v>191</v>
      </c>
      <c r="D746" s="16">
        <v>437427.32709693</v>
      </c>
    </row>
    <row r="747" spans="1:4">
      <c r="A747" s="31"/>
      <c r="B747" s="15" t="s">
        <v>197</v>
      </c>
      <c r="C747" s="15" t="s">
        <v>200</v>
      </c>
      <c r="D747" s="16">
        <v>284262.51770931</v>
      </c>
    </row>
    <row r="748" spans="1:4">
      <c r="A748" s="31" t="s">
        <v>123</v>
      </c>
      <c r="B748" s="15" t="s">
        <v>194</v>
      </c>
      <c r="C748" s="15" t="s">
        <v>191</v>
      </c>
      <c r="D748" s="16">
        <v>185769.240260282</v>
      </c>
    </row>
    <row r="749" spans="1:4">
      <c r="A749" s="31"/>
      <c r="B749" s="15" t="s">
        <v>197</v>
      </c>
      <c r="C749" s="15" t="s">
        <v>200</v>
      </c>
      <c r="D749" s="16">
        <v>206552.273597872</v>
      </c>
    </row>
    <row r="750" spans="1:4">
      <c r="A750" s="31" t="s">
        <v>34</v>
      </c>
      <c r="B750" s="15" t="s">
        <v>190</v>
      </c>
      <c r="C750" s="15" t="s">
        <v>191</v>
      </c>
      <c r="D750" s="16">
        <v>1666068.11714645</v>
      </c>
    </row>
    <row r="751" spans="1:4">
      <c r="A751" s="31"/>
      <c r="B751" s="15"/>
      <c r="C751" s="15" t="s">
        <v>200</v>
      </c>
      <c r="D751" s="16">
        <v>450019.463342885</v>
      </c>
    </row>
    <row r="752" spans="1:4">
      <c r="A752" s="31"/>
      <c r="B752" s="15" t="s">
        <v>194</v>
      </c>
      <c r="C752" s="15" t="s">
        <v>192</v>
      </c>
      <c r="D752" s="16">
        <v>383353.450827809</v>
      </c>
    </row>
    <row r="753" spans="1:4">
      <c r="A753" s="31"/>
      <c r="B753" s="15"/>
      <c r="C753" s="15" t="s">
        <v>193</v>
      </c>
      <c r="D753" s="16">
        <v>207113.766245839</v>
      </c>
    </row>
    <row r="754" spans="1:4">
      <c r="A754" s="31"/>
      <c r="B754" s="15" t="s">
        <v>197</v>
      </c>
      <c r="C754" s="15" t="s">
        <v>192</v>
      </c>
      <c r="D754" s="16">
        <v>271481.461790286</v>
      </c>
    </row>
    <row r="755" spans="1:4">
      <c r="A755" s="31"/>
      <c r="B755" s="15"/>
      <c r="C755" s="15" t="s">
        <v>200</v>
      </c>
      <c r="D755" s="16">
        <v>330926.05955346</v>
      </c>
    </row>
    <row r="756" spans="1:4">
      <c r="A756" s="31"/>
      <c r="B756" s="15"/>
      <c r="C756" s="15" t="s">
        <v>198</v>
      </c>
      <c r="D756" s="16">
        <v>165879.130684061</v>
      </c>
    </row>
    <row r="757" spans="1:4">
      <c r="A757" s="31"/>
      <c r="B757" s="15"/>
      <c r="C757" s="15" t="s">
        <v>193</v>
      </c>
      <c r="D757" s="16">
        <v>687209.118763979</v>
      </c>
    </row>
    <row r="758" spans="1:4">
      <c r="A758" s="31"/>
      <c r="B758" s="15"/>
      <c r="C758" s="15" t="s">
        <v>201</v>
      </c>
      <c r="D758" s="16">
        <v>392468.326950231</v>
      </c>
    </row>
    <row r="759" spans="1:4">
      <c r="A759" s="31" t="s">
        <v>125</v>
      </c>
      <c r="B759" s="15" t="s">
        <v>194</v>
      </c>
      <c r="C759" s="15" t="s">
        <v>192</v>
      </c>
      <c r="D759" s="16">
        <v>161440.544349537</v>
      </c>
    </row>
    <row r="760" spans="1:4">
      <c r="A760" s="31"/>
      <c r="B760" s="15" t="s">
        <v>197</v>
      </c>
      <c r="C760" s="15" t="s">
        <v>200</v>
      </c>
      <c r="D760" s="16">
        <v>41024.7812830605</v>
      </c>
    </row>
    <row r="761" spans="1:4">
      <c r="A761" s="31" t="s">
        <v>127</v>
      </c>
      <c r="B761" s="15" t="s">
        <v>194</v>
      </c>
      <c r="C761" s="15" t="s">
        <v>192</v>
      </c>
      <c r="D761" s="16">
        <v>423694.651910226</v>
      </c>
    </row>
    <row r="762" spans="1:4">
      <c r="A762" s="31"/>
      <c r="B762" s="15" t="s">
        <v>197</v>
      </c>
      <c r="C762" s="15" t="s">
        <v>200</v>
      </c>
      <c r="D762" s="16">
        <v>101397.548587936</v>
      </c>
    </row>
    <row r="763" spans="1:4">
      <c r="A763" s="31" t="s">
        <v>129</v>
      </c>
      <c r="B763" s="15" t="s">
        <v>190</v>
      </c>
      <c r="C763" s="15" t="s">
        <v>192</v>
      </c>
      <c r="D763" s="16">
        <v>324334.87834258</v>
      </c>
    </row>
    <row r="764" spans="1:4">
      <c r="A764" s="31" t="s">
        <v>131</v>
      </c>
      <c r="B764" s="15" t="s">
        <v>194</v>
      </c>
      <c r="C764" s="15" t="s">
        <v>192</v>
      </c>
      <c r="D764" s="16">
        <v>432466.969816292</v>
      </c>
    </row>
    <row r="765" spans="1:4">
      <c r="A765" s="31" t="s">
        <v>133</v>
      </c>
      <c r="B765" s="15" t="s">
        <v>194</v>
      </c>
      <c r="C765" s="15" t="s">
        <v>192</v>
      </c>
      <c r="D765" s="16">
        <v>430078.916059695</v>
      </c>
    </row>
    <row r="766" spans="1:4">
      <c r="A766" s="31" t="s">
        <v>135</v>
      </c>
      <c r="B766" s="15" t="s">
        <v>194</v>
      </c>
      <c r="C766" s="15" t="s">
        <v>192</v>
      </c>
      <c r="D766" s="16">
        <v>169763.681415039</v>
      </c>
    </row>
    <row r="767" spans="1:4">
      <c r="A767" s="31" t="s">
        <v>137</v>
      </c>
      <c r="B767" s="15" t="s">
        <v>194</v>
      </c>
      <c r="C767" s="15" t="s">
        <v>192</v>
      </c>
      <c r="D767" s="16">
        <v>65277.9757218052</v>
      </c>
    </row>
    <row r="768" spans="1:4">
      <c r="A768" s="31" t="s">
        <v>139</v>
      </c>
      <c r="B768" s="15" t="s">
        <v>197</v>
      </c>
      <c r="C768" s="15" t="s">
        <v>192</v>
      </c>
      <c r="D768" s="16">
        <v>474393.825486229</v>
      </c>
    </row>
    <row r="769" spans="1:4">
      <c r="A769" s="31" t="s">
        <v>141</v>
      </c>
      <c r="B769" s="15" t="s">
        <v>197</v>
      </c>
      <c r="C769" s="15" t="s">
        <v>200</v>
      </c>
      <c r="D769" s="16">
        <v>235000.331861446</v>
      </c>
    </row>
    <row r="770" spans="1:4">
      <c r="A770" s="31" t="s">
        <v>143</v>
      </c>
      <c r="B770" s="15" t="s">
        <v>197</v>
      </c>
      <c r="C770" s="15" t="s">
        <v>200</v>
      </c>
      <c r="D770" s="16">
        <v>292851.355465443</v>
      </c>
    </row>
    <row r="771" spans="1:4">
      <c r="A771" s="31" t="s">
        <v>36</v>
      </c>
      <c r="B771" s="15" t="s">
        <v>190</v>
      </c>
      <c r="C771" s="15" t="s">
        <v>191</v>
      </c>
      <c r="D771" s="16">
        <v>1023883.10957239</v>
      </c>
    </row>
    <row r="772" spans="1:4">
      <c r="A772" s="31"/>
      <c r="B772" s="15"/>
      <c r="C772" s="15" t="s">
        <v>192</v>
      </c>
      <c r="D772" s="16">
        <v>60301.6447102726</v>
      </c>
    </row>
    <row r="773" spans="1:4">
      <c r="A773" s="31"/>
      <c r="B773" s="15"/>
      <c r="C773" s="15" t="s">
        <v>198</v>
      </c>
      <c r="D773" s="16">
        <v>398525.882264688</v>
      </c>
    </row>
    <row r="774" spans="1:4">
      <c r="A774" s="31"/>
      <c r="B774" s="15" t="s">
        <v>194</v>
      </c>
      <c r="C774" s="15" t="s">
        <v>191</v>
      </c>
      <c r="D774" s="16">
        <v>491116.339800929</v>
      </c>
    </row>
    <row r="775" spans="1:4">
      <c r="A775" s="31"/>
      <c r="B775" s="15"/>
      <c r="C775" s="15" t="s">
        <v>192</v>
      </c>
      <c r="D775" s="16">
        <v>131683.921252975</v>
      </c>
    </row>
    <row r="776" spans="1:4">
      <c r="A776" s="31"/>
      <c r="B776" s="15"/>
      <c r="C776" s="15" t="s">
        <v>193</v>
      </c>
      <c r="D776" s="16">
        <v>680684.743155148</v>
      </c>
    </row>
    <row r="777" spans="1:4">
      <c r="A777" s="31"/>
      <c r="B777" s="15"/>
      <c r="C777" s="15" t="s">
        <v>195</v>
      </c>
      <c r="D777" s="16">
        <v>392429.00127216</v>
      </c>
    </row>
    <row r="778" spans="1:4">
      <c r="A778" s="31"/>
      <c r="B778" s="15" t="s">
        <v>197</v>
      </c>
      <c r="C778" s="15" t="s">
        <v>200</v>
      </c>
      <c r="D778" s="16">
        <v>1096392.97600965</v>
      </c>
    </row>
    <row r="779" spans="1:4">
      <c r="A779" s="31"/>
      <c r="B779" s="15"/>
      <c r="C779" s="15" t="s">
        <v>202</v>
      </c>
      <c r="D779" s="16">
        <v>444347.037153723</v>
      </c>
    </row>
    <row r="780" spans="1:4">
      <c r="A780" s="31" t="s">
        <v>145</v>
      </c>
      <c r="B780" s="15" t="s">
        <v>197</v>
      </c>
      <c r="C780" s="15" t="s">
        <v>200</v>
      </c>
      <c r="D780" s="16">
        <v>467825.595158991</v>
      </c>
    </row>
    <row r="781" spans="1:4">
      <c r="A781" s="31" t="s">
        <v>146</v>
      </c>
      <c r="B781" s="15" t="s">
        <v>197</v>
      </c>
      <c r="C781" s="15" t="s">
        <v>200</v>
      </c>
      <c r="D781" s="16">
        <v>160377.71513627</v>
      </c>
    </row>
    <row r="782" spans="1:4">
      <c r="A782" s="31" t="s">
        <v>147</v>
      </c>
      <c r="B782" s="15" t="s">
        <v>197</v>
      </c>
      <c r="C782" s="15" t="s">
        <v>200</v>
      </c>
      <c r="D782" s="16">
        <v>213006.547003402</v>
      </c>
    </row>
    <row r="783" spans="1:4">
      <c r="A783" s="31" t="s">
        <v>148</v>
      </c>
      <c r="B783" s="15" t="s">
        <v>197</v>
      </c>
      <c r="C783" s="15" t="s">
        <v>200</v>
      </c>
      <c r="D783" s="16">
        <v>83931.4122709796</v>
      </c>
    </row>
    <row r="784" spans="1:4">
      <c r="A784" s="31" t="s">
        <v>149</v>
      </c>
      <c r="B784" s="15" t="s">
        <v>197</v>
      </c>
      <c r="C784" s="15" t="s">
        <v>200</v>
      </c>
      <c r="D784" s="16">
        <v>189065.40396378</v>
      </c>
    </row>
    <row r="785" spans="1:4">
      <c r="A785" s="31" t="s">
        <v>150</v>
      </c>
      <c r="B785" s="15" t="s">
        <v>197</v>
      </c>
      <c r="C785" s="15" t="s">
        <v>200</v>
      </c>
      <c r="D785" s="16">
        <v>443378.398369578</v>
      </c>
    </row>
    <row r="786" spans="1:4">
      <c r="A786" s="31" t="s">
        <v>151</v>
      </c>
      <c r="B786" s="15" t="s">
        <v>197</v>
      </c>
      <c r="C786" s="15" t="s">
        <v>200</v>
      </c>
      <c r="D786" s="16">
        <v>139060.508495851</v>
      </c>
    </row>
    <row r="787" spans="1:4">
      <c r="A787" s="31" t="s">
        <v>152</v>
      </c>
      <c r="B787" s="15" t="s">
        <v>197</v>
      </c>
      <c r="C787" s="15" t="s">
        <v>200</v>
      </c>
      <c r="D787" s="16">
        <v>412750.63773607</v>
      </c>
    </row>
    <row r="788" spans="1:4">
      <c r="A788" s="31" t="s">
        <v>153</v>
      </c>
      <c r="B788" s="15" t="s">
        <v>197</v>
      </c>
      <c r="C788" s="15" t="s">
        <v>200</v>
      </c>
      <c r="D788" s="16">
        <v>56941.6810911754</v>
      </c>
    </row>
    <row r="789" spans="1:4">
      <c r="A789" s="31" t="s">
        <v>154</v>
      </c>
      <c r="B789" s="15" t="s">
        <v>197</v>
      </c>
      <c r="C789" s="15" t="s">
        <v>198</v>
      </c>
      <c r="D789" s="16">
        <v>374361.372316644</v>
      </c>
    </row>
    <row r="790" spans="1:4">
      <c r="A790" s="31" t="s">
        <v>39</v>
      </c>
      <c r="B790" s="15" t="s">
        <v>190</v>
      </c>
      <c r="C790" s="15" t="s">
        <v>191</v>
      </c>
      <c r="D790" s="16">
        <v>1107113.47828664</v>
      </c>
    </row>
    <row r="791" spans="1:4">
      <c r="A791" s="31"/>
      <c r="B791" s="15"/>
      <c r="C791" s="15" t="s">
        <v>203</v>
      </c>
      <c r="D791" s="16">
        <v>324844.693102333</v>
      </c>
    </row>
    <row r="792" spans="1:4">
      <c r="A792" s="31"/>
      <c r="B792" s="15" t="s">
        <v>194</v>
      </c>
      <c r="C792" s="15" t="s">
        <v>191</v>
      </c>
      <c r="D792" s="16">
        <v>354823.412082936</v>
      </c>
    </row>
    <row r="793" spans="1:4">
      <c r="A793" s="31"/>
      <c r="B793" s="15"/>
      <c r="C793" s="15" t="s">
        <v>192</v>
      </c>
      <c r="D793" s="16">
        <v>810326.796816472</v>
      </c>
    </row>
    <row r="794" spans="1:4">
      <c r="A794" s="31"/>
      <c r="B794" s="15"/>
      <c r="C794" s="15" t="s">
        <v>198</v>
      </c>
      <c r="D794" s="16">
        <v>391422.859654206</v>
      </c>
    </row>
    <row r="795" spans="1:4">
      <c r="A795" s="31"/>
      <c r="B795" s="15"/>
      <c r="C795" s="15" t="s">
        <v>193</v>
      </c>
      <c r="D795" s="16">
        <v>546077.246178831</v>
      </c>
    </row>
    <row r="796" spans="1:4">
      <c r="A796" s="31"/>
      <c r="B796" s="15" t="s">
        <v>197</v>
      </c>
      <c r="C796" s="15" t="s">
        <v>192</v>
      </c>
      <c r="D796" s="16">
        <v>485289.75798943</v>
      </c>
    </row>
    <row r="797" spans="1:4">
      <c r="A797" s="31"/>
      <c r="B797" s="15"/>
      <c r="C797" s="15" t="s">
        <v>200</v>
      </c>
      <c r="D797" s="16">
        <v>223006.440999362</v>
      </c>
    </row>
    <row r="798" spans="1:4">
      <c r="A798" s="31"/>
      <c r="B798" s="15"/>
      <c r="C798" s="15" t="s">
        <v>198</v>
      </c>
      <c r="D798" s="16">
        <v>184419.051894943</v>
      </c>
    </row>
    <row r="799" spans="1:4">
      <c r="A799" s="31"/>
      <c r="B799" s="15"/>
      <c r="C799" s="15" t="s">
        <v>193</v>
      </c>
      <c r="D799" s="16">
        <v>161042.978290092</v>
      </c>
    </row>
    <row r="800" spans="1:4">
      <c r="A800" s="31"/>
      <c r="B800" s="15"/>
      <c r="C800" s="15" t="s">
        <v>201</v>
      </c>
      <c r="D800" s="16">
        <v>476269.151151228</v>
      </c>
    </row>
    <row r="801" spans="1:4">
      <c r="A801" s="31" t="s">
        <v>155</v>
      </c>
      <c r="B801" s="15" t="s">
        <v>197</v>
      </c>
      <c r="C801" s="15" t="s">
        <v>198</v>
      </c>
      <c r="D801" s="16">
        <v>371699.270562203</v>
      </c>
    </row>
    <row r="802" spans="1:4">
      <c r="A802" s="31" t="s">
        <v>156</v>
      </c>
      <c r="B802" s="15" t="s">
        <v>197</v>
      </c>
      <c r="C802" s="15" t="s">
        <v>198</v>
      </c>
      <c r="D802" s="16">
        <v>193571.988518639</v>
      </c>
    </row>
    <row r="803" spans="1:4">
      <c r="A803" s="31" t="s">
        <v>157</v>
      </c>
      <c r="B803" s="15" t="s">
        <v>197</v>
      </c>
      <c r="C803" s="15" t="s">
        <v>198</v>
      </c>
      <c r="D803" s="16">
        <v>296766.523715302</v>
      </c>
    </row>
    <row r="804" spans="1:4">
      <c r="A804" s="31" t="s">
        <v>158</v>
      </c>
      <c r="B804" s="15" t="s">
        <v>190</v>
      </c>
      <c r="C804" s="15" t="s">
        <v>191</v>
      </c>
      <c r="D804" s="16">
        <v>366993.643429806</v>
      </c>
    </row>
    <row r="805" spans="1:4">
      <c r="A805" s="31" t="s">
        <v>159</v>
      </c>
      <c r="B805" s="15" t="s">
        <v>190</v>
      </c>
      <c r="C805" s="15" t="s">
        <v>191</v>
      </c>
      <c r="D805" s="16">
        <v>321836.01150805</v>
      </c>
    </row>
    <row r="806" spans="1:4">
      <c r="A806" s="31" t="s">
        <v>160</v>
      </c>
      <c r="B806" s="15" t="s">
        <v>190</v>
      </c>
      <c r="C806" s="15" t="s">
        <v>191</v>
      </c>
      <c r="D806" s="16">
        <v>347833.879524151</v>
      </c>
    </row>
    <row r="807" spans="1:4">
      <c r="A807" s="31" t="s">
        <v>161</v>
      </c>
      <c r="B807" s="15" t="s">
        <v>190</v>
      </c>
      <c r="C807" s="15" t="s">
        <v>191</v>
      </c>
      <c r="D807" s="16">
        <v>320363.535698129</v>
      </c>
    </row>
    <row r="808" spans="1:4">
      <c r="A808" s="31" t="s">
        <v>162</v>
      </c>
      <c r="B808" s="15" t="s">
        <v>190</v>
      </c>
      <c r="C808" s="15" t="s">
        <v>191</v>
      </c>
      <c r="D808" s="16">
        <v>164330.042270269</v>
      </c>
    </row>
    <row r="809" spans="1:4">
      <c r="A809" s="31" t="s">
        <v>163</v>
      </c>
      <c r="B809" s="15" t="s">
        <v>190</v>
      </c>
      <c r="C809" s="15" t="s">
        <v>191</v>
      </c>
      <c r="D809" s="16">
        <v>87483.5119918957</v>
      </c>
    </row>
    <row r="810" spans="1:4">
      <c r="A810" s="31" t="s">
        <v>164</v>
      </c>
      <c r="B810" s="15" t="s">
        <v>190</v>
      </c>
      <c r="C810" s="15" t="s">
        <v>191</v>
      </c>
      <c r="D810" s="16">
        <v>476020.386647166</v>
      </c>
    </row>
  </sheetData>
  <mergeCells count="71">
    <mergeCell ref="A4:A12"/>
    <mergeCell ref="A13:A23"/>
    <mergeCell ref="A25:A36"/>
    <mergeCell ref="A37:A50"/>
    <mergeCell ref="A51:A66"/>
    <mergeCell ref="A67:A82"/>
    <mergeCell ref="A83:A95"/>
    <mergeCell ref="A96:A107"/>
    <mergeCell ref="A108:A117"/>
    <mergeCell ref="A118:A128"/>
    <mergeCell ref="A129:A140"/>
    <mergeCell ref="A141:A149"/>
    <mergeCell ref="A150:A161"/>
    <mergeCell ref="A162:A177"/>
    <mergeCell ref="A178:A191"/>
    <mergeCell ref="A192:A205"/>
    <mergeCell ref="A206:A221"/>
    <mergeCell ref="A222:A236"/>
    <mergeCell ref="A237:A251"/>
    <mergeCell ref="A252:A261"/>
    <mergeCell ref="A262:A274"/>
    <mergeCell ref="A275:A288"/>
    <mergeCell ref="A289:A297"/>
    <mergeCell ref="A298:A311"/>
    <mergeCell ref="A312:A321"/>
    <mergeCell ref="A322:A331"/>
    <mergeCell ref="A332:A342"/>
    <mergeCell ref="A343:A349"/>
    <mergeCell ref="A350:A358"/>
    <mergeCell ref="A359:A370"/>
    <mergeCell ref="A371:A383"/>
    <mergeCell ref="A384:A396"/>
    <mergeCell ref="A397:A410"/>
    <mergeCell ref="A411:A417"/>
    <mergeCell ref="A418:A433"/>
    <mergeCell ref="A434:A446"/>
    <mergeCell ref="A447:A461"/>
    <mergeCell ref="A462:A472"/>
    <mergeCell ref="A473:A486"/>
    <mergeCell ref="A487:A499"/>
    <mergeCell ref="A500:A513"/>
    <mergeCell ref="A514:A527"/>
    <mergeCell ref="A528:A542"/>
    <mergeCell ref="A543:A556"/>
    <mergeCell ref="A557:A563"/>
    <mergeCell ref="A564:A573"/>
    <mergeCell ref="A574:A585"/>
    <mergeCell ref="A586:A596"/>
    <mergeCell ref="A597:A608"/>
    <mergeCell ref="A609:A620"/>
    <mergeCell ref="A621:A633"/>
    <mergeCell ref="A634:A645"/>
    <mergeCell ref="A646:A656"/>
    <mergeCell ref="A657:A666"/>
    <mergeCell ref="A667:A676"/>
    <mergeCell ref="A677:A685"/>
    <mergeCell ref="A686:A702"/>
    <mergeCell ref="A703:A721"/>
    <mergeCell ref="A722:A734"/>
    <mergeCell ref="A735:A737"/>
    <mergeCell ref="A738:A739"/>
    <mergeCell ref="A740:A741"/>
    <mergeCell ref="A742:A743"/>
    <mergeCell ref="A744:A745"/>
    <mergeCell ref="A746:A747"/>
    <mergeCell ref="A748:A749"/>
    <mergeCell ref="A750:A758"/>
    <mergeCell ref="A759:A760"/>
    <mergeCell ref="A761:A762"/>
    <mergeCell ref="A771:A779"/>
    <mergeCell ref="A790:A80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01"/>
  <sheetViews>
    <sheetView topLeftCell="A3" workbookViewId="0">
      <selection activeCell="D801" sqref="D4:D801"/>
    </sheetView>
  </sheetViews>
  <sheetFormatPr defaultColWidth="8.72727272727273" defaultRowHeight="14.5" outlineLevelCol="3"/>
  <cols>
    <col min="1" max="1" width="8.72727272727273" style="1"/>
    <col min="4" max="4" width="14.4545454545455"/>
  </cols>
  <sheetData>
    <row r="1" s="1" customFormat="1" spans="1:1">
      <c r="A1" s="1" t="s">
        <v>205</v>
      </c>
    </row>
    <row r="2" s="1" customFormat="1"/>
    <row r="3" s="1" customFormat="1" spans="1:4">
      <c r="A3" s="18" t="s">
        <v>1</v>
      </c>
      <c r="B3" s="18" t="s">
        <v>187</v>
      </c>
      <c r="C3" s="18" t="s">
        <v>188</v>
      </c>
      <c r="D3" s="18" t="s">
        <v>189</v>
      </c>
    </row>
    <row r="4" spans="1:4">
      <c r="A4" s="28" t="s">
        <v>9</v>
      </c>
      <c r="B4" s="19" t="s">
        <v>190</v>
      </c>
      <c r="C4" s="19" t="s">
        <v>191</v>
      </c>
      <c r="D4" s="16">
        <v>1362775.23512165</v>
      </c>
    </row>
    <row r="5" spans="1:4">
      <c r="A5" s="28"/>
      <c r="B5" s="19"/>
      <c r="C5" s="19" t="s">
        <v>192</v>
      </c>
      <c r="D5" s="16">
        <v>191180.0116179</v>
      </c>
    </row>
    <row r="6" spans="1:4">
      <c r="A6" s="28"/>
      <c r="B6" s="19" t="s">
        <v>194</v>
      </c>
      <c r="C6" s="19" t="s">
        <v>191</v>
      </c>
      <c r="D6" s="16">
        <v>1581.96982871994</v>
      </c>
    </row>
    <row r="7" spans="1:4">
      <c r="A7" s="28"/>
      <c r="B7" s="19"/>
      <c r="C7" s="19" t="s">
        <v>192</v>
      </c>
      <c r="D7" s="16">
        <v>1199807.62454957</v>
      </c>
    </row>
    <row r="8" spans="1:4">
      <c r="A8" s="28"/>
      <c r="B8" s="19"/>
      <c r="C8" s="19" t="s">
        <v>201</v>
      </c>
      <c r="D8" s="16">
        <v>300581.703069127</v>
      </c>
    </row>
    <row r="9" spans="1:4">
      <c r="A9" s="28"/>
      <c r="B9" s="19"/>
      <c r="C9" s="19" t="s">
        <v>196</v>
      </c>
      <c r="D9" s="16">
        <v>278486.415639254</v>
      </c>
    </row>
    <row r="10" spans="1:4">
      <c r="A10" s="28"/>
      <c r="B10" s="19" t="s">
        <v>197</v>
      </c>
      <c r="C10" s="19" t="s">
        <v>198</v>
      </c>
      <c r="D10" s="16">
        <v>371273.274355568</v>
      </c>
    </row>
    <row r="11" spans="1:4">
      <c r="A11" s="28"/>
      <c r="B11" s="19"/>
      <c r="C11" s="19" t="s">
        <v>203</v>
      </c>
      <c r="D11" s="16">
        <v>108320.120547028</v>
      </c>
    </row>
    <row r="12" spans="1:4">
      <c r="A12" s="28"/>
      <c r="B12" s="19"/>
      <c r="C12" s="19" t="s">
        <v>196</v>
      </c>
      <c r="D12" s="16">
        <v>17931.3992865238</v>
      </c>
    </row>
    <row r="13" spans="1:4">
      <c r="A13" s="28" t="s">
        <v>42</v>
      </c>
      <c r="B13" s="19" t="s">
        <v>190</v>
      </c>
      <c r="C13" s="19" t="s">
        <v>191</v>
      </c>
      <c r="D13" s="16">
        <v>1149997.08363348</v>
      </c>
    </row>
    <row r="14" spans="1:4">
      <c r="A14" s="28"/>
      <c r="B14" s="19"/>
      <c r="C14" s="19" t="s">
        <v>200</v>
      </c>
      <c r="D14" s="16">
        <v>266929.378480047</v>
      </c>
    </row>
    <row r="15" spans="1:4">
      <c r="A15" s="28"/>
      <c r="B15" s="19" t="s">
        <v>194</v>
      </c>
      <c r="C15" s="19" t="s">
        <v>191</v>
      </c>
      <c r="D15" s="16">
        <v>446068.328545804</v>
      </c>
    </row>
    <row r="16" spans="1:4">
      <c r="A16" s="28"/>
      <c r="B16" s="19"/>
      <c r="C16" s="19" t="s">
        <v>192</v>
      </c>
      <c r="D16" s="16">
        <v>910142.303139565</v>
      </c>
    </row>
    <row r="17" spans="1:4">
      <c r="A17" s="28"/>
      <c r="B17" s="19"/>
      <c r="C17" s="19" t="s">
        <v>198</v>
      </c>
      <c r="D17" s="16">
        <v>279491.614749279</v>
      </c>
    </row>
    <row r="18" spans="1:4">
      <c r="A18" s="28"/>
      <c r="B18" s="19"/>
      <c r="C18" s="19" t="s">
        <v>193</v>
      </c>
      <c r="D18" s="16">
        <v>895696.174641798</v>
      </c>
    </row>
    <row r="19" spans="1:4">
      <c r="A19" s="28"/>
      <c r="B19" s="19" t="s">
        <v>197</v>
      </c>
      <c r="C19" s="19" t="s">
        <v>200</v>
      </c>
      <c r="D19" s="16">
        <v>125956.719042949</v>
      </c>
    </row>
    <row r="20" spans="1:4">
      <c r="A20" s="28"/>
      <c r="B20" s="19"/>
      <c r="C20" s="19" t="s">
        <v>198</v>
      </c>
      <c r="D20" s="16">
        <v>430112.086965466</v>
      </c>
    </row>
    <row r="21" spans="1:4">
      <c r="A21" s="28"/>
      <c r="B21" s="19"/>
      <c r="C21" s="19" t="s">
        <v>193</v>
      </c>
      <c r="D21" s="16">
        <v>298502.782868582</v>
      </c>
    </row>
    <row r="22" spans="1:4">
      <c r="A22" s="28"/>
      <c r="B22" s="19"/>
      <c r="C22" s="19" t="s">
        <v>201</v>
      </c>
      <c r="D22" s="16">
        <v>427415.084685682</v>
      </c>
    </row>
    <row r="23" spans="1:4">
      <c r="A23" s="28" t="s">
        <v>165</v>
      </c>
      <c r="B23" s="19" t="s">
        <v>190</v>
      </c>
      <c r="C23" s="19" t="s">
        <v>191</v>
      </c>
      <c r="D23" s="16">
        <v>151141.391939073</v>
      </c>
    </row>
    <row r="24" spans="1:4">
      <c r="A24" s="28" t="s">
        <v>44</v>
      </c>
      <c r="B24" s="19" t="s">
        <v>190</v>
      </c>
      <c r="C24" s="19" t="s">
        <v>191</v>
      </c>
      <c r="D24" s="16">
        <v>1052386.31808734</v>
      </c>
    </row>
    <row r="25" spans="1:4">
      <c r="A25" s="28"/>
      <c r="B25" s="19" t="s">
        <v>194</v>
      </c>
      <c r="C25" s="19" t="s">
        <v>192</v>
      </c>
      <c r="D25" s="16">
        <v>1106038.0855921</v>
      </c>
    </row>
    <row r="26" spans="1:4">
      <c r="A26" s="28"/>
      <c r="B26" s="19"/>
      <c r="C26" s="19" t="s">
        <v>193</v>
      </c>
      <c r="D26" s="16">
        <v>674434.473582342</v>
      </c>
    </row>
    <row r="27" spans="1:4">
      <c r="A27" s="28"/>
      <c r="B27" s="19"/>
      <c r="C27" s="19" t="s">
        <v>195</v>
      </c>
      <c r="D27" s="16">
        <v>127001.605935801</v>
      </c>
    </row>
    <row r="28" spans="1:4">
      <c r="A28" s="28"/>
      <c r="B28" s="19" t="s">
        <v>197</v>
      </c>
      <c r="C28" s="19" t="s">
        <v>200</v>
      </c>
      <c r="D28" s="16">
        <v>160690.212511485</v>
      </c>
    </row>
    <row r="29" spans="1:4">
      <c r="A29" s="28"/>
      <c r="B29" s="19"/>
      <c r="C29" s="19" t="s">
        <v>198</v>
      </c>
      <c r="D29" s="16">
        <v>1135005.27626559</v>
      </c>
    </row>
    <row r="30" spans="1:4">
      <c r="A30" s="28"/>
      <c r="B30" s="19"/>
      <c r="C30" s="19" t="s">
        <v>193</v>
      </c>
      <c r="D30" s="16">
        <v>424846.394865836</v>
      </c>
    </row>
    <row r="31" spans="1:4">
      <c r="A31" s="28"/>
      <c r="B31" s="19"/>
      <c r="C31" s="19" t="s">
        <v>201</v>
      </c>
      <c r="D31" s="16">
        <v>54897.9071888205</v>
      </c>
    </row>
    <row r="32" spans="1:4">
      <c r="A32" s="28" t="s">
        <v>46</v>
      </c>
      <c r="B32" s="19" t="s">
        <v>190</v>
      </c>
      <c r="C32" s="19" t="s">
        <v>191</v>
      </c>
      <c r="D32" s="16">
        <v>368658.644965358</v>
      </c>
    </row>
    <row r="33" spans="1:4">
      <c r="A33" s="28"/>
      <c r="B33" s="19"/>
      <c r="C33" s="19" t="s">
        <v>192</v>
      </c>
      <c r="D33" s="16">
        <v>243130.400164016</v>
      </c>
    </row>
    <row r="34" spans="1:4">
      <c r="A34" s="28"/>
      <c r="B34" s="19"/>
      <c r="C34" s="19" t="s">
        <v>198</v>
      </c>
      <c r="D34" s="16">
        <v>397648.559664301</v>
      </c>
    </row>
    <row r="35" spans="1:4">
      <c r="A35" s="28"/>
      <c r="B35" s="19"/>
      <c r="C35" s="19" t="s">
        <v>203</v>
      </c>
      <c r="D35" s="16">
        <v>258170.492030026</v>
      </c>
    </row>
    <row r="36" spans="1:4">
      <c r="A36" s="28"/>
      <c r="B36" s="19" t="s">
        <v>194</v>
      </c>
      <c r="C36" s="19" t="s">
        <v>191</v>
      </c>
      <c r="D36" s="16">
        <v>29185.2736874162</v>
      </c>
    </row>
    <row r="37" spans="1:4">
      <c r="A37" s="28"/>
      <c r="B37" s="19"/>
      <c r="C37" s="19" t="s">
        <v>192</v>
      </c>
      <c r="D37" s="16">
        <v>1059844.72624409</v>
      </c>
    </row>
    <row r="38" spans="1:4">
      <c r="A38" s="28"/>
      <c r="B38" s="19"/>
      <c r="C38" s="19" t="s">
        <v>198</v>
      </c>
      <c r="D38" s="16">
        <v>328164.54729363</v>
      </c>
    </row>
    <row r="39" spans="1:4">
      <c r="A39" s="28"/>
      <c r="B39" s="19"/>
      <c r="C39" s="19" t="s">
        <v>193</v>
      </c>
      <c r="D39" s="16">
        <v>1202285.73850129</v>
      </c>
    </row>
    <row r="40" spans="1:4">
      <c r="A40" s="28"/>
      <c r="B40" s="19"/>
      <c r="C40" s="19" t="s">
        <v>202</v>
      </c>
      <c r="D40" s="16">
        <v>447792.822527766</v>
      </c>
    </row>
    <row r="41" spans="1:4">
      <c r="A41" s="28"/>
      <c r="B41" s="19"/>
      <c r="C41" s="19" t="s">
        <v>195</v>
      </c>
      <c r="D41" s="16">
        <v>378564.027113232</v>
      </c>
    </row>
    <row r="42" spans="1:4">
      <c r="A42" s="28"/>
      <c r="B42" s="19" t="s">
        <v>197</v>
      </c>
      <c r="C42" s="19" t="s">
        <v>200</v>
      </c>
      <c r="D42" s="16">
        <v>955025.272271343</v>
      </c>
    </row>
    <row r="43" spans="1:4">
      <c r="A43" s="28"/>
      <c r="B43" s="19"/>
      <c r="C43" s="19" t="s">
        <v>193</v>
      </c>
      <c r="D43" s="16">
        <v>418624.512220943</v>
      </c>
    </row>
    <row r="44" spans="1:4">
      <c r="A44" s="28"/>
      <c r="B44" s="19"/>
      <c r="C44" s="19" t="s">
        <v>202</v>
      </c>
      <c r="D44" s="16">
        <v>451548.900409148</v>
      </c>
    </row>
    <row r="45" spans="1:4">
      <c r="A45" s="28"/>
      <c r="B45" s="19"/>
      <c r="C45" s="19" t="s">
        <v>201</v>
      </c>
      <c r="D45" s="16">
        <v>594688.682823827</v>
      </c>
    </row>
    <row r="46" spans="1:4">
      <c r="A46" s="28"/>
      <c r="B46" s="19"/>
      <c r="C46" s="19" t="s">
        <v>199</v>
      </c>
      <c r="D46" s="16">
        <v>439421.56571922</v>
      </c>
    </row>
    <row r="47" spans="1:4">
      <c r="A47" s="28" t="s">
        <v>48</v>
      </c>
      <c r="B47" s="19" t="s">
        <v>190</v>
      </c>
      <c r="C47" s="19" t="s">
        <v>191</v>
      </c>
      <c r="D47" s="16">
        <v>409329.807503845</v>
      </c>
    </row>
    <row r="48" spans="1:4">
      <c r="A48" s="28"/>
      <c r="B48" s="19"/>
      <c r="C48" s="19" t="s">
        <v>192</v>
      </c>
      <c r="D48" s="16">
        <v>132568.387017841</v>
      </c>
    </row>
    <row r="49" spans="1:4">
      <c r="A49" s="28"/>
      <c r="B49" s="19"/>
      <c r="C49" s="19" t="s">
        <v>203</v>
      </c>
      <c r="D49" s="16">
        <v>421263.91590811</v>
      </c>
    </row>
    <row r="50" spans="1:4">
      <c r="A50" s="28"/>
      <c r="B50" s="19" t="s">
        <v>194</v>
      </c>
      <c r="C50" s="19" t="s">
        <v>191</v>
      </c>
      <c r="D50" s="16">
        <v>192122.861894338</v>
      </c>
    </row>
    <row r="51" spans="1:4">
      <c r="A51" s="28"/>
      <c r="B51" s="19"/>
      <c r="C51" s="19" t="s">
        <v>192</v>
      </c>
      <c r="D51" s="16">
        <v>1300903.64599405</v>
      </c>
    </row>
    <row r="52" spans="1:4">
      <c r="A52" s="28"/>
      <c r="B52" s="19"/>
      <c r="C52" s="19" t="s">
        <v>193</v>
      </c>
      <c r="D52" s="16">
        <v>904952.461321943</v>
      </c>
    </row>
    <row r="53" spans="1:4">
      <c r="A53" s="28"/>
      <c r="B53" s="19"/>
      <c r="C53" s="19" t="s">
        <v>202</v>
      </c>
      <c r="D53" s="16">
        <v>297737.652645659</v>
      </c>
    </row>
    <row r="54" spans="1:4">
      <c r="A54" s="28"/>
      <c r="B54" s="19"/>
      <c r="C54" s="19" t="s">
        <v>195</v>
      </c>
      <c r="D54" s="16">
        <v>936636.112543024</v>
      </c>
    </row>
    <row r="55" spans="1:4">
      <c r="A55" s="28"/>
      <c r="B55" s="19"/>
      <c r="C55" s="19" t="s">
        <v>196</v>
      </c>
      <c r="D55" s="16">
        <v>175025.84083389</v>
      </c>
    </row>
    <row r="56" spans="1:4">
      <c r="A56" s="28"/>
      <c r="B56" s="19" t="s">
        <v>197</v>
      </c>
      <c r="C56" s="19" t="s">
        <v>192</v>
      </c>
      <c r="D56" s="16">
        <v>367014.253190241</v>
      </c>
    </row>
    <row r="57" spans="1:4">
      <c r="A57" s="28"/>
      <c r="B57" s="19"/>
      <c r="C57" s="19" t="s">
        <v>200</v>
      </c>
      <c r="D57" s="16">
        <v>1289536.05723088</v>
      </c>
    </row>
    <row r="58" spans="1:4">
      <c r="A58" s="28"/>
      <c r="B58" s="19"/>
      <c r="C58" s="19" t="s">
        <v>198</v>
      </c>
      <c r="D58" s="16">
        <v>696865.043956131</v>
      </c>
    </row>
    <row r="59" spans="1:4">
      <c r="A59" s="28"/>
      <c r="B59" s="19"/>
      <c r="C59" s="19" t="s">
        <v>202</v>
      </c>
      <c r="D59" s="16">
        <v>301881.838118879</v>
      </c>
    </row>
    <row r="60" spans="1:4">
      <c r="A60" s="28"/>
      <c r="B60" s="19"/>
      <c r="C60" s="19" t="s">
        <v>201</v>
      </c>
      <c r="D60" s="16">
        <v>187077.468742277</v>
      </c>
    </row>
    <row r="61" spans="1:4">
      <c r="A61" s="28"/>
      <c r="B61" s="19"/>
      <c r="C61" s="19" t="s">
        <v>195</v>
      </c>
      <c r="D61" s="16">
        <v>43761.9175443091</v>
      </c>
    </row>
    <row r="62" spans="1:4">
      <c r="A62" s="28"/>
      <c r="B62" s="19"/>
      <c r="C62" s="19" t="s">
        <v>196</v>
      </c>
      <c r="D62" s="16">
        <v>262888.663440804</v>
      </c>
    </row>
    <row r="63" spans="1:4">
      <c r="A63" s="28" t="s">
        <v>50</v>
      </c>
      <c r="B63" s="19" t="s">
        <v>190</v>
      </c>
      <c r="C63" s="19" t="s">
        <v>191</v>
      </c>
      <c r="D63" s="16">
        <v>884838.35439681</v>
      </c>
    </row>
    <row r="64" spans="1:4">
      <c r="A64" s="28"/>
      <c r="B64" s="19"/>
      <c r="C64" s="19" t="s">
        <v>200</v>
      </c>
      <c r="D64" s="16">
        <v>309081.958796584</v>
      </c>
    </row>
    <row r="65" spans="1:4">
      <c r="A65" s="28"/>
      <c r="B65" s="19"/>
      <c r="C65" s="19" t="s">
        <v>198</v>
      </c>
      <c r="D65" s="16">
        <v>117368.254452273</v>
      </c>
    </row>
    <row r="66" spans="1:4">
      <c r="A66" s="28"/>
      <c r="B66" s="19"/>
      <c r="C66" s="19" t="s">
        <v>193</v>
      </c>
      <c r="D66" s="16">
        <v>715394.99393604</v>
      </c>
    </row>
    <row r="67" spans="1:4">
      <c r="A67" s="28"/>
      <c r="B67" s="19" t="s">
        <v>194</v>
      </c>
      <c r="C67" s="19" t="s">
        <v>192</v>
      </c>
      <c r="D67" s="16">
        <v>1311543.81930612</v>
      </c>
    </row>
    <row r="68" spans="1:4">
      <c r="A68" s="28"/>
      <c r="B68" s="19"/>
      <c r="C68" s="19" t="s">
        <v>193</v>
      </c>
      <c r="D68" s="16">
        <v>345670.52683156</v>
      </c>
    </row>
    <row r="69" spans="1:4">
      <c r="A69" s="28"/>
      <c r="B69" s="19"/>
      <c r="C69" s="19" t="s">
        <v>202</v>
      </c>
      <c r="D69" s="16">
        <v>216377.273181988</v>
      </c>
    </row>
    <row r="70" spans="1:4">
      <c r="A70" s="28"/>
      <c r="B70" s="19"/>
      <c r="C70" s="19" t="s">
        <v>196</v>
      </c>
      <c r="D70" s="16">
        <v>442218.804598393</v>
      </c>
    </row>
    <row r="71" spans="1:4">
      <c r="A71" s="28"/>
      <c r="B71" s="19" t="s">
        <v>197</v>
      </c>
      <c r="C71" s="19" t="s">
        <v>192</v>
      </c>
      <c r="D71" s="16">
        <v>291397.606874851</v>
      </c>
    </row>
    <row r="72" spans="1:4">
      <c r="A72" s="28"/>
      <c r="B72" s="19"/>
      <c r="C72" s="19" t="s">
        <v>200</v>
      </c>
      <c r="D72" s="16">
        <v>639393.95186986</v>
      </c>
    </row>
    <row r="73" spans="1:4">
      <c r="A73" s="28"/>
      <c r="B73" s="19"/>
      <c r="C73" s="19" t="s">
        <v>193</v>
      </c>
      <c r="D73" s="16">
        <v>446465.918436734</v>
      </c>
    </row>
    <row r="74" spans="1:4">
      <c r="A74" s="28"/>
      <c r="B74" s="19"/>
      <c r="C74" s="19" t="s">
        <v>201</v>
      </c>
      <c r="D74" s="16">
        <v>110088.190286294</v>
      </c>
    </row>
    <row r="75" spans="1:4">
      <c r="A75" s="28"/>
      <c r="B75" s="19"/>
      <c r="C75" s="19" t="s">
        <v>195</v>
      </c>
      <c r="D75" s="16">
        <v>19420.3970783845</v>
      </c>
    </row>
    <row r="76" spans="1:4">
      <c r="A76" s="28"/>
      <c r="B76" s="19"/>
      <c r="C76" s="19" t="s">
        <v>203</v>
      </c>
      <c r="D76" s="16">
        <v>350316.50691384</v>
      </c>
    </row>
    <row r="77" spans="1:4">
      <c r="A77" s="28"/>
      <c r="B77" s="19"/>
      <c r="C77" s="19" t="s">
        <v>196</v>
      </c>
      <c r="D77" s="16">
        <v>361238.151295662</v>
      </c>
    </row>
    <row r="78" spans="1:4">
      <c r="A78" s="28"/>
      <c r="B78" s="19"/>
      <c r="C78" s="19" t="s">
        <v>204</v>
      </c>
      <c r="D78" s="16">
        <v>218088.968256078</v>
      </c>
    </row>
    <row r="79" spans="1:4">
      <c r="A79" s="28" t="s">
        <v>52</v>
      </c>
      <c r="B79" s="19" t="s">
        <v>190</v>
      </c>
      <c r="C79" s="19" t="s">
        <v>191</v>
      </c>
      <c r="D79" s="16">
        <v>1021839.70979125</v>
      </c>
    </row>
    <row r="80" spans="1:4">
      <c r="A80" s="28"/>
      <c r="B80" s="19" t="s">
        <v>194</v>
      </c>
      <c r="C80" s="19" t="s">
        <v>192</v>
      </c>
      <c r="D80" s="16">
        <v>320045.133477804</v>
      </c>
    </row>
    <row r="81" spans="1:4">
      <c r="A81" s="28"/>
      <c r="B81" s="19"/>
      <c r="C81" s="19" t="s">
        <v>193</v>
      </c>
      <c r="D81" s="16">
        <v>333844.820933776</v>
      </c>
    </row>
    <row r="82" spans="1:4">
      <c r="A82" s="28"/>
      <c r="B82" s="19"/>
      <c r="C82" s="19" t="s">
        <v>202</v>
      </c>
      <c r="D82" s="16">
        <v>53685.1997672462</v>
      </c>
    </row>
    <row r="83" spans="1:4">
      <c r="A83" s="28"/>
      <c r="B83" s="19" t="s">
        <v>197</v>
      </c>
      <c r="C83" s="19" t="s">
        <v>200</v>
      </c>
      <c r="D83" s="16">
        <v>1461685.80226823</v>
      </c>
    </row>
    <row r="84" spans="1:4">
      <c r="A84" s="28"/>
      <c r="B84" s="19"/>
      <c r="C84" s="19" t="s">
        <v>193</v>
      </c>
      <c r="D84" s="16">
        <v>200787.584500189</v>
      </c>
    </row>
    <row r="85" spans="1:4">
      <c r="A85" s="28"/>
      <c r="B85" s="19"/>
      <c r="C85" s="19" t="s">
        <v>195</v>
      </c>
      <c r="D85" s="16">
        <v>399543.758857629</v>
      </c>
    </row>
    <row r="86" spans="1:4">
      <c r="A86" s="28"/>
      <c r="B86" s="19"/>
      <c r="C86" s="19" t="s">
        <v>199</v>
      </c>
      <c r="D86" s="16">
        <v>283991.312688699</v>
      </c>
    </row>
    <row r="87" spans="1:4">
      <c r="A87" s="28" t="s">
        <v>54</v>
      </c>
      <c r="B87" s="19" t="s">
        <v>190</v>
      </c>
      <c r="C87" s="19" t="s">
        <v>191</v>
      </c>
      <c r="D87" s="16">
        <v>829551.912005396</v>
      </c>
    </row>
    <row r="88" spans="1:4">
      <c r="A88" s="28"/>
      <c r="B88" s="19"/>
      <c r="C88" s="19" t="s">
        <v>192</v>
      </c>
      <c r="D88" s="16">
        <v>31407.935169208</v>
      </c>
    </row>
    <row r="89" spans="1:4">
      <c r="A89" s="28"/>
      <c r="B89" s="19" t="s">
        <v>194</v>
      </c>
      <c r="C89" s="19" t="s">
        <v>198</v>
      </c>
      <c r="D89" s="16">
        <v>381663.819407505</v>
      </c>
    </row>
    <row r="90" spans="1:4">
      <c r="A90" s="28"/>
      <c r="B90" s="19"/>
      <c r="C90" s="19" t="s">
        <v>193</v>
      </c>
      <c r="D90" s="16">
        <v>460023.639030182</v>
      </c>
    </row>
    <row r="91" spans="1:4">
      <c r="A91" s="28"/>
      <c r="B91" s="19"/>
      <c r="C91" s="19" t="s">
        <v>202</v>
      </c>
      <c r="D91" s="16">
        <v>131664.540551388</v>
      </c>
    </row>
    <row r="92" spans="1:4">
      <c r="A92" s="28"/>
      <c r="B92" s="19"/>
      <c r="C92" s="19" t="s">
        <v>201</v>
      </c>
      <c r="D92" s="16">
        <v>146332.283978753</v>
      </c>
    </row>
    <row r="93" spans="1:4">
      <c r="A93" s="28"/>
      <c r="B93" s="19" t="s">
        <v>197</v>
      </c>
      <c r="C93" s="19" t="s">
        <v>192</v>
      </c>
      <c r="D93" s="16">
        <v>269809.602842253</v>
      </c>
    </row>
    <row r="94" spans="1:4">
      <c r="A94" s="28"/>
      <c r="B94" s="19"/>
      <c r="C94" s="19" t="s">
        <v>200</v>
      </c>
      <c r="D94" s="16">
        <v>1417103.88009556</v>
      </c>
    </row>
    <row r="95" spans="1:4">
      <c r="A95" s="28"/>
      <c r="B95" s="19"/>
      <c r="C95" s="19" t="s">
        <v>193</v>
      </c>
      <c r="D95" s="16">
        <v>180308.757745005</v>
      </c>
    </row>
    <row r="96" spans="1:4">
      <c r="A96" s="28"/>
      <c r="B96" s="19"/>
      <c r="C96" s="19" t="s">
        <v>203</v>
      </c>
      <c r="D96" s="16">
        <v>270022.655100028</v>
      </c>
    </row>
    <row r="97" spans="1:4">
      <c r="A97" s="28"/>
      <c r="B97" s="19"/>
      <c r="C97" s="19" t="s">
        <v>196</v>
      </c>
      <c r="D97" s="16">
        <v>421366.138998779</v>
      </c>
    </row>
    <row r="98" spans="1:4">
      <c r="A98" s="28" t="s">
        <v>56</v>
      </c>
      <c r="B98" s="19" t="s">
        <v>190</v>
      </c>
      <c r="C98" s="19" t="s">
        <v>191</v>
      </c>
      <c r="D98" s="16">
        <v>924482.094274457</v>
      </c>
    </row>
    <row r="99" spans="1:4">
      <c r="A99" s="28"/>
      <c r="B99" s="19"/>
      <c r="C99" s="19" t="s">
        <v>200</v>
      </c>
      <c r="D99" s="16">
        <v>256148.118875763</v>
      </c>
    </row>
    <row r="100" spans="1:4">
      <c r="A100" s="28"/>
      <c r="B100" s="19" t="s">
        <v>194</v>
      </c>
      <c r="C100" s="19" t="s">
        <v>192</v>
      </c>
      <c r="D100" s="16">
        <v>204543.418357586</v>
      </c>
    </row>
    <row r="101" spans="1:4">
      <c r="A101" s="28"/>
      <c r="B101" s="19"/>
      <c r="C101" s="19" t="s">
        <v>202</v>
      </c>
      <c r="D101" s="16">
        <v>503055.48750164</v>
      </c>
    </row>
    <row r="102" spans="1:4">
      <c r="A102" s="28"/>
      <c r="B102" s="19"/>
      <c r="C102" s="19" t="s">
        <v>195</v>
      </c>
      <c r="D102" s="16">
        <v>67893.5820944568</v>
      </c>
    </row>
    <row r="103" spans="1:4">
      <c r="A103" s="28"/>
      <c r="B103" s="19" t="s">
        <v>197</v>
      </c>
      <c r="C103" s="19" t="s">
        <v>200</v>
      </c>
      <c r="D103" s="16">
        <v>818588.064581502</v>
      </c>
    </row>
    <row r="104" spans="1:4">
      <c r="A104" s="28"/>
      <c r="B104" s="19"/>
      <c r="C104" s="19" t="s">
        <v>198</v>
      </c>
      <c r="D104" s="16">
        <v>22353.1242336174</v>
      </c>
    </row>
    <row r="105" spans="1:4">
      <c r="A105" s="28"/>
      <c r="B105" s="19"/>
      <c r="C105" s="19" t="s">
        <v>193</v>
      </c>
      <c r="D105" s="16">
        <v>514424.597580598</v>
      </c>
    </row>
    <row r="106" spans="1:4">
      <c r="A106" s="28"/>
      <c r="B106" s="19"/>
      <c r="C106" s="19" t="s">
        <v>201</v>
      </c>
      <c r="D106" s="16">
        <v>466381.378781479</v>
      </c>
    </row>
    <row r="107" spans="1:4">
      <c r="A107" s="28"/>
      <c r="B107" s="19"/>
      <c r="C107" s="19" t="s">
        <v>199</v>
      </c>
      <c r="D107" s="16">
        <v>316781.378388801</v>
      </c>
    </row>
    <row r="108" spans="1:4">
      <c r="A108" s="28"/>
      <c r="B108" s="19"/>
      <c r="C108" s="19" t="s">
        <v>204</v>
      </c>
      <c r="D108" s="16">
        <v>19422.0095563613</v>
      </c>
    </row>
    <row r="109" spans="1:4">
      <c r="A109" s="28" t="s">
        <v>58</v>
      </c>
      <c r="B109" s="19" t="s">
        <v>190</v>
      </c>
      <c r="C109" s="19" t="s">
        <v>191</v>
      </c>
      <c r="D109" s="16">
        <v>1760599.63074921</v>
      </c>
    </row>
    <row r="110" spans="1:4">
      <c r="A110" s="28"/>
      <c r="B110" s="19"/>
      <c r="C110" s="19" t="s">
        <v>198</v>
      </c>
      <c r="D110" s="16">
        <v>397962.738888742</v>
      </c>
    </row>
    <row r="111" spans="1:4">
      <c r="A111" s="28"/>
      <c r="B111" s="19" t="s">
        <v>194</v>
      </c>
      <c r="C111" s="19" t="s">
        <v>192</v>
      </c>
      <c r="D111" s="16">
        <v>397999.656130797</v>
      </c>
    </row>
    <row r="112" spans="1:4">
      <c r="A112" s="28"/>
      <c r="B112" s="19"/>
      <c r="C112" s="19" t="s">
        <v>193</v>
      </c>
      <c r="D112" s="16">
        <v>639045.857386211</v>
      </c>
    </row>
    <row r="113" spans="1:4">
      <c r="A113" s="28"/>
      <c r="B113" s="19"/>
      <c r="C113" s="19" t="s">
        <v>202</v>
      </c>
      <c r="D113" s="16">
        <v>319252.097721707</v>
      </c>
    </row>
    <row r="114" spans="1:4">
      <c r="A114" s="28"/>
      <c r="B114" s="19"/>
      <c r="C114" s="19" t="s">
        <v>195</v>
      </c>
      <c r="D114" s="16">
        <v>158055.149520841</v>
      </c>
    </row>
    <row r="115" spans="1:4">
      <c r="A115" s="28"/>
      <c r="B115" s="19"/>
      <c r="C115" s="19" t="s">
        <v>203</v>
      </c>
      <c r="D115" s="16">
        <v>462327.942774755</v>
      </c>
    </row>
    <row r="116" spans="1:4">
      <c r="A116" s="28"/>
      <c r="B116" s="19" t="s">
        <v>197</v>
      </c>
      <c r="C116" s="19" t="s">
        <v>200</v>
      </c>
      <c r="D116" s="16">
        <v>1326858.77735848</v>
      </c>
    </row>
    <row r="117" spans="1:4">
      <c r="A117" s="28"/>
      <c r="B117" s="19"/>
      <c r="C117" s="19" t="s">
        <v>196</v>
      </c>
      <c r="D117" s="16">
        <v>448065.359980794</v>
      </c>
    </row>
    <row r="118" spans="1:4">
      <c r="A118" s="28" t="s">
        <v>60</v>
      </c>
      <c r="B118" s="19" t="s">
        <v>190</v>
      </c>
      <c r="C118" s="19" t="s">
        <v>191</v>
      </c>
      <c r="D118" s="16">
        <v>1281084.23576147</v>
      </c>
    </row>
    <row r="119" spans="1:4">
      <c r="A119" s="28"/>
      <c r="B119" s="19"/>
      <c r="C119" s="19" t="s">
        <v>203</v>
      </c>
      <c r="D119" s="16">
        <v>360514.818421551</v>
      </c>
    </row>
    <row r="120" spans="1:4">
      <c r="A120" s="28"/>
      <c r="B120" s="19" t="s">
        <v>194</v>
      </c>
      <c r="C120" s="19" t="s">
        <v>191</v>
      </c>
      <c r="D120" s="16">
        <v>395204.197264722</v>
      </c>
    </row>
    <row r="121" spans="1:4">
      <c r="A121" s="28"/>
      <c r="B121" s="19"/>
      <c r="C121" s="19" t="s">
        <v>192</v>
      </c>
      <c r="D121" s="16">
        <v>232774.638413756</v>
      </c>
    </row>
    <row r="122" spans="1:4">
      <c r="A122" s="28"/>
      <c r="B122" s="19"/>
      <c r="C122" s="19" t="s">
        <v>198</v>
      </c>
      <c r="D122" s="16">
        <v>505098.833130264</v>
      </c>
    </row>
    <row r="123" spans="1:4">
      <c r="A123" s="28"/>
      <c r="B123" s="19"/>
      <c r="C123" s="19" t="s">
        <v>202</v>
      </c>
      <c r="D123" s="16">
        <v>106706.010519316</v>
      </c>
    </row>
    <row r="124" spans="1:4">
      <c r="A124" s="28"/>
      <c r="B124" s="19"/>
      <c r="C124" s="19" t="s">
        <v>201</v>
      </c>
      <c r="D124" s="16">
        <v>272845.835654851</v>
      </c>
    </row>
    <row r="125" spans="1:4">
      <c r="A125" s="28"/>
      <c r="B125" s="19"/>
      <c r="C125" s="19" t="s">
        <v>199</v>
      </c>
      <c r="D125" s="16">
        <v>488863.033621026</v>
      </c>
    </row>
    <row r="126" spans="1:4">
      <c r="A126" s="28"/>
      <c r="B126" s="19" t="s">
        <v>197</v>
      </c>
      <c r="C126" s="19" t="s">
        <v>200</v>
      </c>
      <c r="D126" s="16">
        <v>1087516.54093976</v>
      </c>
    </row>
    <row r="127" spans="1:4">
      <c r="A127" s="28"/>
      <c r="B127" s="19"/>
      <c r="C127" s="19" t="s">
        <v>198</v>
      </c>
      <c r="D127" s="16">
        <v>238146.386141278</v>
      </c>
    </row>
    <row r="128" spans="1:4">
      <c r="A128" s="28"/>
      <c r="B128" s="19"/>
      <c r="C128" s="19" t="s">
        <v>193</v>
      </c>
      <c r="D128" s="16">
        <v>505686.146494852</v>
      </c>
    </row>
    <row r="129" spans="1:4">
      <c r="A129" s="28"/>
      <c r="B129" s="19"/>
      <c r="C129" s="19" t="s">
        <v>204</v>
      </c>
      <c r="D129" s="16">
        <v>283448.716915055</v>
      </c>
    </row>
    <row r="130" spans="1:4">
      <c r="A130" s="28" t="s">
        <v>14</v>
      </c>
      <c r="B130" s="19" t="s">
        <v>190</v>
      </c>
      <c r="C130" s="19" t="s">
        <v>191</v>
      </c>
      <c r="D130" s="16">
        <v>664079.367366145</v>
      </c>
    </row>
    <row r="131" spans="1:4">
      <c r="A131" s="28"/>
      <c r="B131" s="19"/>
      <c r="C131" s="19" t="s">
        <v>198</v>
      </c>
      <c r="D131" s="16">
        <v>465023.050990072</v>
      </c>
    </row>
    <row r="132" spans="1:4">
      <c r="A132" s="28"/>
      <c r="B132" s="19"/>
      <c r="C132" s="19" t="s">
        <v>196</v>
      </c>
      <c r="D132" s="16">
        <v>102881.231870871</v>
      </c>
    </row>
    <row r="133" spans="1:4">
      <c r="A133" s="28"/>
      <c r="B133" s="19" t="s">
        <v>194</v>
      </c>
      <c r="C133" s="19" t="s">
        <v>192</v>
      </c>
      <c r="D133" s="16">
        <v>847151.063396918</v>
      </c>
    </row>
    <row r="134" spans="1:4">
      <c r="A134" s="28"/>
      <c r="B134" s="19"/>
      <c r="C134" s="19" t="s">
        <v>195</v>
      </c>
      <c r="D134" s="16">
        <v>323308.540649119</v>
      </c>
    </row>
    <row r="135" spans="1:4">
      <c r="A135" s="28"/>
      <c r="B135" s="19"/>
      <c r="C135" s="19" t="s">
        <v>196</v>
      </c>
      <c r="D135" s="16">
        <v>489679.366497287</v>
      </c>
    </row>
    <row r="136" spans="1:4">
      <c r="A136" s="28"/>
      <c r="B136" s="19" t="s">
        <v>197</v>
      </c>
      <c r="C136" s="19" t="s">
        <v>198</v>
      </c>
      <c r="D136" s="16">
        <v>346376.739887356</v>
      </c>
    </row>
    <row r="137" spans="1:4">
      <c r="A137" s="28"/>
      <c r="B137" s="19"/>
      <c r="C137" s="19" t="s">
        <v>199</v>
      </c>
      <c r="D137" s="16">
        <v>414752.806035218</v>
      </c>
    </row>
    <row r="138" spans="1:4">
      <c r="A138" s="28" t="s">
        <v>62</v>
      </c>
      <c r="B138" s="19" t="s">
        <v>190</v>
      </c>
      <c r="C138" s="19" t="s">
        <v>191</v>
      </c>
      <c r="D138" s="16">
        <v>1421728.18343836</v>
      </c>
    </row>
    <row r="139" spans="1:4">
      <c r="A139" s="28"/>
      <c r="B139" s="19"/>
      <c r="C139" s="19" t="s">
        <v>200</v>
      </c>
      <c r="D139" s="16">
        <v>489900.559866688</v>
      </c>
    </row>
    <row r="140" spans="1:4">
      <c r="A140" s="28"/>
      <c r="B140" s="19"/>
      <c r="C140" s="19" t="s">
        <v>198</v>
      </c>
      <c r="D140" s="16">
        <v>290279.560706239</v>
      </c>
    </row>
    <row r="141" spans="1:4">
      <c r="A141" s="28"/>
      <c r="B141" s="19" t="s">
        <v>194</v>
      </c>
      <c r="C141" s="19" t="s">
        <v>192</v>
      </c>
      <c r="D141" s="16">
        <v>350374.188213287</v>
      </c>
    </row>
    <row r="142" spans="1:4">
      <c r="A142" s="28"/>
      <c r="B142" s="19"/>
      <c r="C142" s="19" t="s">
        <v>201</v>
      </c>
      <c r="D142" s="16">
        <v>3430.06504283538</v>
      </c>
    </row>
    <row r="143" spans="1:4">
      <c r="A143" s="28"/>
      <c r="B143" s="19"/>
      <c r="C143" s="19" t="s">
        <v>195</v>
      </c>
      <c r="D143" s="16">
        <v>185852.912421694</v>
      </c>
    </row>
    <row r="144" spans="1:4">
      <c r="A144" s="28"/>
      <c r="B144" s="19"/>
      <c r="C144" s="19" t="s">
        <v>196</v>
      </c>
      <c r="D144" s="16">
        <v>787404.956401103</v>
      </c>
    </row>
    <row r="145" spans="1:4">
      <c r="A145" s="28"/>
      <c r="B145" s="19" t="s">
        <v>197</v>
      </c>
      <c r="C145" s="19" t="s">
        <v>200</v>
      </c>
      <c r="D145" s="16">
        <v>572002.471444608</v>
      </c>
    </row>
    <row r="146" spans="1:4">
      <c r="A146" s="28"/>
      <c r="B146" s="19"/>
      <c r="C146" s="19" t="s">
        <v>198</v>
      </c>
      <c r="D146" s="16">
        <v>499899.941730939</v>
      </c>
    </row>
    <row r="147" spans="1:4">
      <c r="A147" s="28"/>
      <c r="B147" s="19"/>
      <c r="C147" s="19" t="s">
        <v>201</v>
      </c>
      <c r="D147" s="16">
        <v>474967.278554298</v>
      </c>
    </row>
    <row r="148" spans="1:4">
      <c r="A148" s="28" t="s">
        <v>64</v>
      </c>
      <c r="B148" s="19" t="s">
        <v>190</v>
      </c>
      <c r="C148" s="19" t="s">
        <v>191</v>
      </c>
      <c r="D148" s="16">
        <v>1392660.76249708</v>
      </c>
    </row>
    <row r="149" spans="1:4">
      <c r="A149" s="28"/>
      <c r="B149" s="19"/>
      <c r="C149" s="19" t="s">
        <v>198</v>
      </c>
      <c r="D149" s="16">
        <v>672306.898148259</v>
      </c>
    </row>
    <row r="150" spans="1:4">
      <c r="A150" s="28"/>
      <c r="B150" s="19"/>
      <c r="C150" s="19" t="s">
        <v>193</v>
      </c>
      <c r="D150" s="16">
        <v>212026.764798407</v>
      </c>
    </row>
    <row r="151" spans="1:4">
      <c r="A151" s="28"/>
      <c r="B151" s="19" t="s">
        <v>194</v>
      </c>
      <c r="C151" s="19" t="s">
        <v>192</v>
      </c>
      <c r="D151" s="16">
        <v>607009.314523614</v>
      </c>
    </row>
    <row r="152" spans="1:4">
      <c r="A152" s="28"/>
      <c r="B152" s="19"/>
      <c r="C152" s="19" t="s">
        <v>198</v>
      </c>
      <c r="D152" s="16">
        <v>149638.58876821</v>
      </c>
    </row>
    <row r="153" spans="1:4">
      <c r="A153" s="28"/>
      <c r="B153" s="19"/>
      <c r="C153" s="19" t="s">
        <v>193</v>
      </c>
      <c r="D153" s="16">
        <v>252487.847847714</v>
      </c>
    </row>
    <row r="154" spans="1:4">
      <c r="A154" s="28"/>
      <c r="B154" s="19"/>
      <c r="C154" s="19" t="s">
        <v>202</v>
      </c>
      <c r="D154" s="16">
        <v>724867.713412742</v>
      </c>
    </row>
    <row r="155" spans="1:4">
      <c r="A155" s="28"/>
      <c r="B155" s="19"/>
      <c r="C155" s="19" t="s">
        <v>201</v>
      </c>
      <c r="D155" s="16">
        <v>174090.358101691</v>
      </c>
    </row>
    <row r="156" spans="1:4">
      <c r="A156" s="28"/>
      <c r="B156" s="19"/>
      <c r="C156" s="19" t="s">
        <v>195</v>
      </c>
      <c r="D156" s="16">
        <v>619632.059711529</v>
      </c>
    </row>
    <row r="157" spans="1:4">
      <c r="A157" s="28"/>
      <c r="B157" s="19"/>
      <c r="C157" s="19" t="s">
        <v>203</v>
      </c>
      <c r="D157" s="16">
        <v>440036.492547123</v>
      </c>
    </row>
    <row r="158" spans="1:4">
      <c r="A158" s="28"/>
      <c r="B158" s="19"/>
      <c r="C158" s="19" t="s">
        <v>204</v>
      </c>
      <c r="D158" s="16">
        <v>36303.8039610283</v>
      </c>
    </row>
    <row r="159" spans="1:4">
      <c r="A159" s="28"/>
      <c r="B159" s="19" t="s">
        <v>197</v>
      </c>
      <c r="C159" s="19" t="s">
        <v>192</v>
      </c>
      <c r="D159" s="16">
        <v>168872.775197183</v>
      </c>
    </row>
    <row r="160" spans="1:4">
      <c r="A160" s="28"/>
      <c r="B160" s="19"/>
      <c r="C160" s="19" t="s">
        <v>200</v>
      </c>
      <c r="D160" s="16">
        <v>303666.233935686</v>
      </c>
    </row>
    <row r="161" spans="1:4">
      <c r="A161" s="28"/>
      <c r="B161" s="19"/>
      <c r="C161" s="19" t="s">
        <v>198</v>
      </c>
      <c r="D161" s="16">
        <v>21952.0844495392</v>
      </c>
    </row>
    <row r="162" spans="1:4">
      <c r="A162" s="28"/>
      <c r="B162" s="19"/>
      <c r="C162" s="19" t="s">
        <v>193</v>
      </c>
      <c r="D162" s="16">
        <v>473053.485902304</v>
      </c>
    </row>
    <row r="163" spans="1:4">
      <c r="A163" s="28"/>
      <c r="B163" s="19"/>
      <c r="C163" s="19" t="s">
        <v>196</v>
      </c>
      <c r="D163" s="16">
        <v>406325.922008173</v>
      </c>
    </row>
    <row r="164" spans="1:4">
      <c r="A164" s="28" t="s">
        <v>66</v>
      </c>
      <c r="B164" s="19" t="s">
        <v>190</v>
      </c>
      <c r="C164" s="19" t="s">
        <v>191</v>
      </c>
      <c r="D164" s="16">
        <v>1921997.8477606</v>
      </c>
    </row>
    <row r="165" spans="1:4">
      <c r="A165" s="28"/>
      <c r="B165" s="19"/>
      <c r="C165" s="19" t="s">
        <v>192</v>
      </c>
      <c r="D165" s="16">
        <v>2338.63965500741</v>
      </c>
    </row>
    <row r="166" spans="1:4">
      <c r="A166" s="28"/>
      <c r="B166" s="19"/>
      <c r="C166" s="19" t="s">
        <v>193</v>
      </c>
      <c r="D166" s="16">
        <v>400619.720557619</v>
      </c>
    </row>
    <row r="167" spans="1:4">
      <c r="A167" s="28"/>
      <c r="B167" s="19"/>
      <c r="C167" s="19" t="s">
        <v>203</v>
      </c>
      <c r="D167" s="16">
        <v>786372.607337552</v>
      </c>
    </row>
    <row r="168" spans="1:4">
      <c r="A168" s="28"/>
      <c r="B168" s="19" t="s">
        <v>194</v>
      </c>
      <c r="C168" s="19" t="s">
        <v>191</v>
      </c>
      <c r="D168" s="16">
        <v>491841.356833733</v>
      </c>
    </row>
    <row r="169" spans="1:4">
      <c r="A169" s="28"/>
      <c r="B169" s="19"/>
      <c r="C169" s="19" t="s">
        <v>192</v>
      </c>
      <c r="D169" s="16">
        <v>869738.356554853</v>
      </c>
    </row>
    <row r="170" spans="1:4">
      <c r="A170" s="28"/>
      <c r="B170" s="19"/>
      <c r="C170" s="19" t="s">
        <v>198</v>
      </c>
      <c r="D170" s="16">
        <v>203496.424466343</v>
      </c>
    </row>
    <row r="171" spans="1:4">
      <c r="A171" s="28"/>
      <c r="B171" s="19"/>
      <c r="C171" s="19" t="s">
        <v>193</v>
      </c>
      <c r="D171" s="16">
        <v>745752.733707178</v>
      </c>
    </row>
    <row r="172" spans="1:4">
      <c r="A172" s="28"/>
      <c r="B172" s="19"/>
      <c r="C172" s="19" t="s">
        <v>202</v>
      </c>
      <c r="D172" s="16">
        <v>166362.038947505</v>
      </c>
    </row>
    <row r="173" spans="1:4">
      <c r="A173" s="28"/>
      <c r="B173" s="19"/>
      <c r="C173" s="19" t="s">
        <v>201</v>
      </c>
      <c r="D173" s="16">
        <v>326352.345695577</v>
      </c>
    </row>
    <row r="174" spans="1:4">
      <c r="A174" s="28"/>
      <c r="B174" s="19"/>
      <c r="C174" s="19" t="s">
        <v>195</v>
      </c>
      <c r="D174" s="16">
        <v>358473.239884149</v>
      </c>
    </row>
    <row r="175" spans="1:4">
      <c r="A175" s="28"/>
      <c r="B175" s="19"/>
      <c r="C175" s="19" t="s">
        <v>203</v>
      </c>
      <c r="D175" s="16">
        <v>161525.228919218</v>
      </c>
    </row>
    <row r="176" spans="1:4">
      <c r="A176" s="28"/>
      <c r="B176" s="19"/>
      <c r="C176" s="19" t="s">
        <v>199</v>
      </c>
      <c r="D176" s="16">
        <v>252242.892946314</v>
      </c>
    </row>
    <row r="177" spans="1:4">
      <c r="A177" s="28"/>
      <c r="B177" s="19"/>
      <c r="C177" s="19" t="s">
        <v>196</v>
      </c>
      <c r="D177" s="16">
        <v>68275.7990756058</v>
      </c>
    </row>
    <row r="178" spans="1:4">
      <c r="A178" s="28"/>
      <c r="B178" s="19" t="s">
        <v>197</v>
      </c>
      <c r="C178" s="19" t="s">
        <v>191</v>
      </c>
      <c r="D178" s="16">
        <v>295479.40378015</v>
      </c>
    </row>
    <row r="179" spans="1:4">
      <c r="A179" s="28"/>
      <c r="B179" s="19"/>
      <c r="C179" s="19" t="s">
        <v>192</v>
      </c>
      <c r="D179" s="16">
        <v>370297.017740671</v>
      </c>
    </row>
    <row r="180" spans="1:4">
      <c r="A180" s="28"/>
      <c r="B180" s="19"/>
      <c r="C180" s="19" t="s">
        <v>200</v>
      </c>
      <c r="D180" s="16">
        <v>553740.281879646</v>
      </c>
    </row>
    <row r="181" spans="1:4">
      <c r="A181" s="28"/>
      <c r="B181" s="19"/>
      <c r="C181" s="19" t="s">
        <v>198</v>
      </c>
      <c r="D181" s="16">
        <v>1166634.9629204</v>
      </c>
    </row>
    <row r="182" spans="1:4">
      <c r="A182" s="28"/>
      <c r="B182" s="19"/>
      <c r="C182" s="19" t="s">
        <v>193</v>
      </c>
      <c r="D182" s="16">
        <v>625629.784401578</v>
      </c>
    </row>
    <row r="183" spans="1:4">
      <c r="A183" s="28" t="s">
        <v>68</v>
      </c>
      <c r="B183" s="19" t="s">
        <v>190</v>
      </c>
      <c r="C183" s="19" t="s">
        <v>191</v>
      </c>
      <c r="D183" s="16">
        <v>937227.310597203</v>
      </c>
    </row>
    <row r="184" spans="1:4">
      <c r="A184" s="28"/>
      <c r="B184" s="19"/>
      <c r="C184" s="19" t="s">
        <v>198</v>
      </c>
      <c r="D184" s="16">
        <v>182085.799515938</v>
      </c>
    </row>
    <row r="185" spans="1:4">
      <c r="A185" s="28"/>
      <c r="B185" s="19"/>
      <c r="C185" s="19" t="s">
        <v>196</v>
      </c>
      <c r="D185" s="16">
        <v>460739.985530262</v>
      </c>
    </row>
    <row r="186" spans="1:4">
      <c r="A186" s="28"/>
      <c r="B186" s="19" t="s">
        <v>194</v>
      </c>
      <c r="C186" s="19" t="s">
        <v>192</v>
      </c>
      <c r="D186" s="16">
        <v>437458.353657954</v>
      </c>
    </row>
    <row r="187" spans="1:4">
      <c r="A187" s="28"/>
      <c r="B187" s="19"/>
      <c r="C187" s="19" t="s">
        <v>193</v>
      </c>
      <c r="D187" s="16">
        <v>286649.495450072</v>
      </c>
    </row>
    <row r="188" spans="1:4">
      <c r="A188" s="28"/>
      <c r="B188" s="19"/>
      <c r="C188" s="19" t="s">
        <v>201</v>
      </c>
      <c r="D188" s="16">
        <v>203389.956430019</v>
      </c>
    </row>
    <row r="189" spans="1:4">
      <c r="A189" s="28"/>
      <c r="B189" s="19"/>
      <c r="C189" s="19" t="s">
        <v>195</v>
      </c>
      <c r="D189" s="16">
        <v>141627.270145778</v>
      </c>
    </row>
    <row r="190" spans="1:4">
      <c r="A190" s="28"/>
      <c r="B190" s="19"/>
      <c r="C190" s="19" t="s">
        <v>203</v>
      </c>
      <c r="D190" s="16">
        <v>51006.3057973573</v>
      </c>
    </row>
    <row r="191" spans="1:4">
      <c r="A191" s="28"/>
      <c r="B191" s="19"/>
      <c r="C191" s="19" t="s">
        <v>196</v>
      </c>
      <c r="D191" s="16">
        <v>357145.172100948</v>
      </c>
    </row>
    <row r="192" spans="1:4">
      <c r="A192" s="28"/>
      <c r="B192" s="19" t="s">
        <v>197</v>
      </c>
      <c r="C192" s="19" t="s">
        <v>192</v>
      </c>
      <c r="D192" s="16">
        <v>128396.43000011</v>
      </c>
    </row>
    <row r="193" spans="1:4">
      <c r="A193" s="28"/>
      <c r="B193" s="19"/>
      <c r="C193" s="19" t="s">
        <v>200</v>
      </c>
      <c r="D193" s="16">
        <v>420420.348212536</v>
      </c>
    </row>
    <row r="194" spans="1:4">
      <c r="A194" s="28"/>
      <c r="B194" s="19"/>
      <c r="C194" s="19" t="s">
        <v>198</v>
      </c>
      <c r="D194" s="16">
        <v>728975.502136712</v>
      </c>
    </row>
    <row r="195" spans="1:4">
      <c r="A195" s="28"/>
      <c r="B195" s="19"/>
      <c r="C195" s="19" t="s">
        <v>193</v>
      </c>
      <c r="D195" s="16">
        <v>868980.026939669</v>
      </c>
    </row>
    <row r="196" spans="1:4">
      <c r="A196" s="28" t="s">
        <v>69</v>
      </c>
      <c r="B196" s="19" t="s">
        <v>190</v>
      </c>
      <c r="C196" s="19" t="s">
        <v>191</v>
      </c>
      <c r="D196" s="16">
        <v>1222356.12127682</v>
      </c>
    </row>
    <row r="197" spans="1:4">
      <c r="A197" s="28"/>
      <c r="B197" s="19"/>
      <c r="C197" s="19" t="s">
        <v>198</v>
      </c>
      <c r="D197" s="16">
        <v>265058.604899174</v>
      </c>
    </row>
    <row r="198" spans="1:4">
      <c r="A198" s="28"/>
      <c r="B198" s="19" t="s">
        <v>194</v>
      </c>
      <c r="C198" s="19" t="s">
        <v>191</v>
      </c>
      <c r="D198" s="16">
        <v>119424.801664828</v>
      </c>
    </row>
    <row r="199" spans="1:4">
      <c r="A199" s="28"/>
      <c r="B199" s="19"/>
      <c r="C199" s="19" t="s">
        <v>192</v>
      </c>
      <c r="D199" s="16">
        <v>203413.76800698</v>
      </c>
    </row>
    <row r="200" spans="1:4">
      <c r="A200" s="28"/>
      <c r="B200" s="19"/>
      <c r="C200" s="19" t="s">
        <v>198</v>
      </c>
      <c r="D200" s="16">
        <v>736365.644930162</v>
      </c>
    </row>
    <row r="201" spans="1:4">
      <c r="A201" s="28"/>
      <c r="B201" s="19"/>
      <c r="C201" s="19" t="s">
        <v>193</v>
      </c>
      <c r="D201" s="16">
        <v>161653.690460423</v>
      </c>
    </row>
    <row r="202" spans="1:4">
      <c r="A202" s="28"/>
      <c r="B202" s="19"/>
      <c r="C202" s="19" t="s">
        <v>195</v>
      </c>
      <c r="D202" s="16">
        <v>395880.722764394</v>
      </c>
    </row>
    <row r="203" spans="1:4">
      <c r="A203" s="28"/>
      <c r="B203" s="19"/>
      <c r="C203" s="19" t="s">
        <v>203</v>
      </c>
      <c r="D203" s="16">
        <v>91333.6144396088</v>
      </c>
    </row>
    <row r="204" spans="1:4">
      <c r="A204" s="28"/>
      <c r="B204" s="19"/>
      <c r="C204" s="19" t="s">
        <v>199</v>
      </c>
      <c r="D204" s="16">
        <v>336080.995018323</v>
      </c>
    </row>
    <row r="205" spans="1:4">
      <c r="A205" s="28"/>
      <c r="B205" s="19"/>
      <c r="C205" s="19" t="s">
        <v>204</v>
      </c>
      <c r="D205" s="16">
        <v>234532.755719744</v>
      </c>
    </row>
    <row r="206" spans="1:4">
      <c r="A206" s="28"/>
      <c r="B206" s="19" t="s">
        <v>197</v>
      </c>
      <c r="C206" s="19" t="s">
        <v>192</v>
      </c>
      <c r="D206" s="16">
        <v>404104.020441496</v>
      </c>
    </row>
    <row r="207" spans="1:4">
      <c r="A207" s="28"/>
      <c r="B207" s="19"/>
      <c r="C207" s="19" t="s">
        <v>200</v>
      </c>
      <c r="D207" s="16">
        <v>277776.012791226</v>
      </c>
    </row>
    <row r="208" spans="1:4">
      <c r="A208" s="28"/>
      <c r="B208" s="19"/>
      <c r="C208" s="19" t="s">
        <v>198</v>
      </c>
      <c r="D208" s="16">
        <v>421003.113662292</v>
      </c>
    </row>
    <row r="209" spans="1:4">
      <c r="A209" s="28"/>
      <c r="B209" s="19"/>
      <c r="C209" s="19" t="s">
        <v>193</v>
      </c>
      <c r="D209" s="16">
        <v>403594.879558406</v>
      </c>
    </row>
    <row r="210" spans="1:4">
      <c r="A210" s="28"/>
      <c r="B210" s="19"/>
      <c r="C210" s="19" t="s">
        <v>201</v>
      </c>
      <c r="D210" s="16">
        <v>296181.25498976</v>
      </c>
    </row>
    <row r="211" spans="1:4">
      <c r="A211" s="28"/>
      <c r="B211" s="19"/>
      <c r="C211" s="19" t="s">
        <v>196</v>
      </c>
      <c r="D211" s="16">
        <v>293906.390322839</v>
      </c>
    </row>
    <row r="212" spans="1:4">
      <c r="A212" s="28" t="s">
        <v>70</v>
      </c>
      <c r="B212" s="19" t="s">
        <v>190</v>
      </c>
      <c r="C212" s="19" t="s">
        <v>191</v>
      </c>
      <c r="D212" s="16">
        <v>1290637.08004753</v>
      </c>
    </row>
    <row r="213" spans="1:4">
      <c r="A213" s="28"/>
      <c r="B213" s="19"/>
      <c r="C213" s="19" t="s">
        <v>192</v>
      </c>
      <c r="D213" s="16">
        <v>180779.680087496</v>
      </c>
    </row>
    <row r="214" spans="1:4">
      <c r="A214" s="28"/>
      <c r="B214" s="19"/>
      <c r="C214" s="19" t="s">
        <v>193</v>
      </c>
      <c r="D214" s="16">
        <v>391377.821106976</v>
      </c>
    </row>
    <row r="215" spans="1:4">
      <c r="A215" s="28"/>
      <c r="B215" s="19" t="s">
        <v>194</v>
      </c>
      <c r="C215" s="19" t="s">
        <v>192</v>
      </c>
      <c r="D215" s="16">
        <v>415733.533496243</v>
      </c>
    </row>
    <row r="216" spans="1:4">
      <c r="A216" s="28"/>
      <c r="B216" s="19"/>
      <c r="C216" s="19" t="s">
        <v>193</v>
      </c>
      <c r="D216" s="16">
        <v>442800.757889339</v>
      </c>
    </row>
    <row r="217" spans="1:4">
      <c r="A217" s="28"/>
      <c r="B217" s="19"/>
      <c r="C217" s="19" t="s">
        <v>195</v>
      </c>
      <c r="D217" s="16">
        <v>107234.034703803</v>
      </c>
    </row>
    <row r="218" spans="1:4">
      <c r="A218" s="28"/>
      <c r="B218" s="19"/>
      <c r="C218" s="19" t="s">
        <v>203</v>
      </c>
      <c r="D218" s="16">
        <v>90216.0047938466</v>
      </c>
    </row>
    <row r="219" spans="1:4">
      <c r="A219" s="28"/>
      <c r="B219" s="19"/>
      <c r="C219" s="19" t="s">
        <v>199</v>
      </c>
      <c r="D219" s="16">
        <v>79598.8538605574</v>
      </c>
    </row>
    <row r="220" spans="1:4">
      <c r="A220" s="28"/>
      <c r="B220" s="19"/>
      <c r="C220" s="19" t="s">
        <v>196</v>
      </c>
      <c r="D220" s="16">
        <v>195069.653074142</v>
      </c>
    </row>
    <row r="221" spans="1:4">
      <c r="A221" s="28"/>
      <c r="B221" s="19" t="s">
        <v>197</v>
      </c>
      <c r="C221" s="19" t="s">
        <v>191</v>
      </c>
      <c r="D221" s="16">
        <v>48211.6804618466</v>
      </c>
    </row>
    <row r="222" spans="1:4">
      <c r="A222" s="28"/>
      <c r="B222" s="19"/>
      <c r="C222" s="19" t="s">
        <v>200</v>
      </c>
      <c r="D222" s="16">
        <v>1192881.22627105</v>
      </c>
    </row>
    <row r="223" spans="1:4">
      <c r="A223" s="28"/>
      <c r="B223" s="19"/>
      <c r="C223" s="19" t="s">
        <v>198</v>
      </c>
      <c r="D223" s="16">
        <v>577065.865536644</v>
      </c>
    </row>
    <row r="224" spans="1:4">
      <c r="A224" s="28"/>
      <c r="B224" s="19"/>
      <c r="C224" s="19" t="s">
        <v>193</v>
      </c>
      <c r="D224" s="16">
        <v>32250.048119201</v>
      </c>
    </row>
    <row r="225" spans="1:4">
      <c r="A225" s="28"/>
      <c r="B225" s="19"/>
      <c r="C225" s="19" t="s">
        <v>201</v>
      </c>
      <c r="D225" s="16">
        <v>97198.6064032521</v>
      </c>
    </row>
    <row r="226" spans="1:4">
      <c r="A226" s="28" t="s">
        <v>71</v>
      </c>
      <c r="B226" s="19" t="s">
        <v>190</v>
      </c>
      <c r="C226" s="19" t="s">
        <v>191</v>
      </c>
      <c r="D226" s="16">
        <v>1312220.97535646</v>
      </c>
    </row>
    <row r="227" spans="1:4">
      <c r="A227" s="28"/>
      <c r="B227" s="19"/>
      <c r="C227" s="19" t="s">
        <v>198</v>
      </c>
      <c r="D227" s="16">
        <v>102965.793177819</v>
      </c>
    </row>
    <row r="228" spans="1:4">
      <c r="A228" s="28"/>
      <c r="B228" s="19"/>
      <c r="C228" s="19" t="s">
        <v>193</v>
      </c>
      <c r="D228" s="16">
        <v>194116.735836687</v>
      </c>
    </row>
    <row r="229" spans="1:4">
      <c r="A229" s="28"/>
      <c r="B229" s="19"/>
      <c r="C229" s="19" t="s">
        <v>196</v>
      </c>
      <c r="D229" s="16">
        <v>496338.309642569</v>
      </c>
    </row>
    <row r="230" spans="1:4">
      <c r="A230" s="28"/>
      <c r="B230" s="19" t="s">
        <v>194</v>
      </c>
      <c r="C230" s="19" t="s">
        <v>192</v>
      </c>
      <c r="D230" s="16">
        <v>603040.066809203</v>
      </c>
    </row>
    <row r="231" spans="1:4">
      <c r="A231" s="28"/>
      <c r="B231" s="19"/>
      <c r="C231" s="19" t="s">
        <v>193</v>
      </c>
      <c r="D231" s="16">
        <v>880465.814993986</v>
      </c>
    </row>
    <row r="232" spans="1:4">
      <c r="A232" s="28"/>
      <c r="B232" s="19"/>
      <c r="C232" s="19" t="s">
        <v>195</v>
      </c>
      <c r="D232" s="16">
        <v>107207.27960986</v>
      </c>
    </row>
    <row r="233" spans="1:4">
      <c r="A233" s="28"/>
      <c r="B233" s="19"/>
      <c r="C233" s="19" t="s">
        <v>199</v>
      </c>
      <c r="D233" s="16">
        <v>120080.786077881</v>
      </c>
    </row>
    <row r="234" spans="1:4">
      <c r="A234" s="28"/>
      <c r="B234" s="19"/>
      <c r="C234" s="19" t="s">
        <v>196</v>
      </c>
      <c r="D234" s="16">
        <v>230338.057924906</v>
      </c>
    </row>
    <row r="235" spans="1:4">
      <c r="A235" s="28"/>
      <c r="B235" s="19"/>
      <c r="C235" s="19" t="s">
        <v>204</v>
      </c>
      <c r="D235" s="16">
        <v>198693.47446018</v>
      </c>
    </row>
    <row r="236" spans="1:4">
      <c r="A236" s="28"/>
      <c r="B236" s="19" t="s">
        <v>197</v>
      </c>
      <c r="C236" s="19" t="s">
        <v>192</v>
      </c>
      <c r="D236" s="16">
        <v>257878.78001726</v>
      </c>
    </row>
    <row r="237" spans="1:4">
      <c r="A237" s="28"/>
      <c r="B237" s="19"/>
      <c r="C237" s="19" t="s">
        <v>200</v>
      </c>
      <c r="D237" s="16">
        <v>1000440.70922189</v>
      </c>
    </row>
    <row r="238" spans="1:4">
      <c r="A238" s="28"/>
      <c r="B238" s="19"/>
      <c r="C238" s="19" t="s">
        <v>198</v>
      </c>
      <c r="D238" s="16">
        <v>136830.537610296</v>
      </c>
    </row>
    <row r="239" spans="1:4">
      <c r="A239" s="28"/>
      <c r="B239" s="19"/>
      <c r="C239" s="19" t="s">
        <v>193</v>
      </c>
      <c r="D239" s="16">
        <v>641727.955843084</v>
      </c>
    </row>
    <row r="240" spans="1:4">
      <c r="A240" s="28"/>
      <c r="B240" s="19"/>
      <c r="C240" s="19" t="s">
        <v>201</v>
      </c>
      <c r="D240" s="16">
        <v>210609.373450516</v>
      </c>
    </row>
    <row r="241" spans="1:4">
      <c r="A241" s="28" t="s">
        <v>72</v>
      </c>
      <c r="B241" s="19" t="s">
        <v>190</v>
      </c>
      <c r="C241" s="19" t="s">
        <v>191</v>
      </c>
      <c r="D241" s="16">
        <v>1471073.29696495</v>
      </c>
    </row>
    <row r="242" spans="1:4">
      <c r="A242" s="28"/>
      <c r="B242" s="19"/>
      <c r="C242" s="19" t="s">
        <v>192</v>
      </c>
      <c r="D242" s="16">
        <v>341428.778298099</v>
      </c>
    </row>
    <row r="243" spans="1:4">
      <c r="A243" s="28"/>
      <c r="B243" s="19"/>
      <c r="C243" s="19" t="s">
        <v>193</v>
      </c>
      <c r="D243" s="16">
        <v>78726.4287174341</v>
      </c>
    </row>
    <row r="244" spans="1:4">
      <c r="A244" s="28"/>
      <c r="B244" s="19" t="s">
        <v>194</v>
      </c>
      <c r="C244" s="19" t="s">
        <v>191</v>
      </c>
      <c r="D244" s="16">
        <v>416983.84596705</v>
      </c>
    </row>
    <row r="245" spans="1:4">
      <c r="A245" s="28"/>
      <c r="B245" s="19"/>
      <c r="C245" s="19" t="s">
        <v>192</v>
      </c>
      <c r="D245" s="16">
        <v>263808.90493792</v>
      </c>
    </row>
    <row r="246" spans="1:4">
      <c r="A246" s="28"/>
      <c r="B246" s="19"/>
      <c r="C246" s="19" t="s">
        <v>198</v>
      </c>
      <c r="D246" s="16">
        <v>301213.688233426</v>
      </c>
    </row>
    <row r="247" spans="1:4">
      <c r="A247" s="28"/>
      <c r="B247" s="19"/>
      <c r="C247" s="19" t="s">
        <v>193</v>
      </c>
      <c r="D247" s="16">
        <v>1551337.00880715</v>
      </c>
    </row>
    <row r="248" spans="1:4">
      <c r="A248" s="28"/>
      <c r="B248" s="19"/>
      <c r="C248" s="19" t="s">
        <v>195</v>
      </c>
      <c r="D248" s="16">
        <v>467152.772349345</v>
      </c>
    </row>
    <row r="249" spans="1:4">
      <c r="A249" s="28"/>
      <c r="B249" s="19"/>
      <c r="C249" s="19" t="s">
        <v>196</v>
      </c>
      <c r="D249" s="16">
        <v>430278.54131191</v>
      </c>
    </row>
    <row r="250" spans="1:4">
      <c r="A250" s="28"/>
      <c r="B250" s="19"/>
      <c r="C250" s="19" t="s">
        <v>204</v>
      </c>
      <c r="D250" s="16">
        <v>95633.0654346492</v>
      </c>
    </row>
    <row r="251" spans="1:4">
      <c r="A251" s="28"/>
      <c r="B251" s="19" t="s">
        <v>197</v>
      </c>
      <c r="C251" s="19" t="s">
        <v>191</v>
      </c>
      <c r="D251" s="16">
        <v>20731.1558115288</v>
      </c>
    </row>
    <row r="252" spans="1:4">
      <c r="A252" s="28"/>
      <c r="B252" s="19"/>
      <c r="C252" s="19" t="s">
        <v>192</v>
      </c>
      <c r="D252" s="16">
        <v>378264.878131824</v>
      </c>
    </row>
    <row r="253" spans="1:4">
      <c r="A253" s="28"/>
      <c r="B253" s="19"/>
      <c r="C253" s="19" t="s">
        <v>200</v>
      </c>
      <c r="D253" s="16">
        <v>1337086.69070258</v>
      </c>
    </row>
    <row r="254" spans="1:4">
      <c r="A254" s="28"/>
      <c r="B254" s="19"/>
      <c r="C254" s="19" t="s">
        <v>193</v>
      </c>
      <c r="D254" s="16">
        <v>205709.435033819</v>
      </c>
    </row>
    <row r="255" spans="1:4">
      <c r="A255" s="28"/>
      <c r="B255" s="19"/>
      <c r="C255" s="19" t="s">
        <v>202</v>
      </c>
      <c r="D255" s="16">
        <v>109197.065215631</v>
      </c>
    </row>
    <row r="256" spans="1:4">
      <c r="A256" s="28"/>
      <c r="B256" s="19"/>
      <c r="C256" s="19" t="s">
        <v>201</v>
      </c>
      <c r="D256" s="16">
        <v>450349.664341422</v>
      </c>
    </row>
    <row r="257" spans="1:4">
      <c r="A257" s="28" t="s">
        <v>73</v>
      </c>
      <c r="B257" s="19" t="s">
        <v>190</v>
      </c>
      <c r="C257" s="19" t="s">
        <v>191</v>
      </c>
      <c r="D257" s="16">
        <v>482542.404828445</v>
      </c>
    </row>
    <row r="258" spans="1:4">
      <c r="A258" s="28"/>
      <c r="B258" s="19"/>
      <c r="C258" s="19" t="s">
        <v>193</v>
      </c>
      <c r="D258" s="16">
        <v>439770.399231609</v>
      </c>
    </row>
    <row r="259" spans="1:4">
      <c r="A259" s="28"/>
      <c r="B259" s="19" t="s">
        <v>194</v>
      </c>
      <c r="C259" s="19" t="s">
        <v>191</v>
      </c>
      <c r="D259" s="16">
        <v>260066.612828985</v>
      </c>
    </row>
    <row r="260" spans="1:4">
      <c r="A260" s="28"/>
      <c r="B260" s="19"/>
      <c r="C260" s="19" t="s">
        <v>192</v>
      </c>
      <c r="D260" s="16">
        <v>820901.1356872</v>
      </c>
    </row>
    <row r="261" spans="1:4">
      <c r="A261" s="28"/>
      <c r="B261" s="19"/>
      <c r="C261" s="19" t="s">
        <v>193</v>
      </c>
      <c r="D261" s="16">
        <v>669860.724202031</v>
      </c>
    </row>
    <row r="262" spans="1:4">
      <c r="A262" s="28"/>
      <c r="B262" s="19"/>
      <c r="C262" s="19" t="s">
        <v>195</v>
      </c>
      <c r="D262" s="16">
        <v>95563.9971755249</v>
      </c>
    </row>
    <row r="263" spans="1:4">
      <c r="A263" s="28"/>
      <c r="B263" s="19"/>
      <c r="C263" s="19" t="s">
        <v>204</v>
      </c>
      <c r="D263" s="16">
        <v>323231.123232189</v>
      </c>
    </row>
    <row r="264" spans="1:4">
      <c r="A264" s="28"/>
      <c r="B264" s="19" t="s">
        <v>197</v>
      </c>
      <c r="C264" s="19" t="s">
        <v>191</v>
      </c>
      <c r="D264" s="16">
        <v>320582.180225397</v>
      </c>
    </row>
    <row r="265" spans="1:4">
      <c r="A265" s="28"/>
      <c r="B265" s="19"/>
      <c r="C265" s="19" t="s">
        <v>192</v>
      </c>
      <c r="D265" s="16">
        <v>438099.239785495</v>
      </c>
    </row>
    <row r="266" spans="1:4">
      <c r="A266" s="28"/>
      <c r="B266" s="19"/>
      <c r="C266" s="19" t="s">
        <v>200</v>
      </c>
      <c r="D266" s="16">
        <v>1328787.06282286</v>
      </c>
    </row>
    <row r="267" spans="1:4">
      <c r="A267" s="28"/>
      <c r="B267" s="19"/>
      <c r="C267" s="19" t="s">
        <v>198</v>
      </c>
      <c r="D267" s="16">
        <v>312467.166593567</v>
      </c>
    </row>
    <row r="268" spans="1:4">
      <c r="A268" s="28"/>
      <c r="B268" s="19"/>
      <c r="C268" s="19" t="s">
        <v>193</v>
      </c>
      <c r="D268" s="16">
        <v>799331.836556629</v>
      </c>
    </row>
    <row r="269" spans="1:4">
      <c r="A269" s="28"/>
      <c r="B269" s="19"/>
      <c r="C269" s="19" t="s">
        <v>201</v>
      </c>
      <c r="D269" s="16">
        <v>589130.975509161</v>
      </c>
    </row>
    <row r="270" spans="1:4">
      <c r="A270" s="28" t="s">
        <v>75</v>
      </c>
      <c r="B270" s="19" t="s">
        <v>190</v>
      </c>
      <c r="C270" s="19" t="s">
        <v>191</v>
      </c>
      <c r="D270" s="16">
        <v>427910.991492899</v>
      </c>
    </row>
    <row r="271" spans="1:4">
      <c r="A271" s="28"/>
      <c r="B271" s="19"/>
      <c r="C271" s="19" t="s">
        <v>193</v>
      </c>
      <c r="D271" s="16">
        <v>74815.8279891481</v>
      </c>
    </row>
    <row r="272" spans="1:4">
      <c r="A272" s="28"/>
      <c r="B272" s="19" t="s">
        <v>194</v>
      </c>
      <c r="C272" s="19" t="s">
        <v>191</v>
      </c>
      <c r="D272" s="16">
        <v>418608.364999726</v>
      </c>
    </row>
    <row r="273" spans="1:4">
      <c r="A273" s="28"/>
      <c r="B273" s="19"/>
      <c r="C273" s="19" t="s">
        <v>192</v>
      </c>
      <c r="D273" s="16">
        <v>1290013.03235877</v>
      </c>
    </row>
    <row r="274" spans="1:4">
      <c r="A274" s="28"/>
      <c r="B274" s="19"/>
      <c r="C274" s="19" t="s">
        <v>193</v>
      </c>
      <c r="D274" s="16">
        <v>816845.642947132</v>
      </c>
    </row>
    <row r="275" spans="1:4">
      <c r="A275" s="28"/>
      <c r="B275" s="19"/>
      <c r="C275" s="19" t="s">
        <v>195</v>
      </c>
      <c r="D275" s="16">
        <v>453843.063962964</v>
      </c>
    </row>
    <row r="276" spans="1:4">
      <c r="A276" s="28"/>
      <c r="B276" s="19" t="s">
        <v>197</v>
      </c>
      <c r="C276" s="19" t="s">
        <v>191</v>
      </c>
      <c r="D276" s="16">
        <v>80511.2031828078</v>
      </c>
    </row>
    <row r="277" spans="1:4">
      <c r="A277" s="28"/>
      <c r="B277" s="19"/>
      <c r="C277" s="19" t="s">
        <v>192</v>
      </c>
      <c r="D277" s="16">
        <v>368324.271394124</v>
      </c>
    </row>
    <row r="278" spans="1:4">
      <c r="A278" s="28"/>
      <c r="B278" s="19"/>
      <c r="C278" s="19" t="s">
        <v>200</v>
      </c>
      <c r="D278" s="16">
        <v>1444049.69640479</v>
      </c>
    </row>
    <row r="279" spans="1:4">
      <c r="A279" s="28"/>
      <c r="B279" s="19"/>
      <c r="C279" s="19" t="s">
        <v>193</v>
      </c>
      <c r="D279" s="16">
        <v>1424227.7369367</v>
      </c>
    </row>
    <row r="280" spans="1:4">
      <c r="A280" s="28"/>
      <c r="B280" s="19"/>
      <c r="C280" s="19" t="s">
        <v>195</v>
      </c>
      <c r="D280" s="16">
        <v>276439.164657094</v>
      </c>
    </row>
    <row r="281" spans="1:4">
      <c r="A281" s="28" t="s">
        <v>19</v>
      </c>
      <c r="B281" s="19" t="s">
        <v>190</v>
      </c>
      <c r="C281" s="19" t="s">
        <v>191</v>
      </c>
      <c r="D281" s="16">
        <v>134720.905917879</v>
      </c>
    </row>
    <row r="282" spans="1:4">
      <c r="A282" s="28"/>
      <c r="B282" s="19"/>
      <c r="C282" s="19" t="s">
        <v>196</v>
      </c>
      <c r="D282" s="16">
        <v>67503.6210625434</v>
      </c>
    </row>
    <row r="283" spans="1:4">
      <c r="A283" s="28"/>
      <c r="B283" s="19" t="s">
        <v>194</v>
      </c>
      <c r="C283" s="19" t="s">
        <v>192</v>
      </c>
      <c r="D283" s="16">
        <v>408698.503562769</v>
      </c>
    </row>
    <row r="284" spans="1:4">
      <c r="A284" s="28"/>
      <c r="B284" s="19"/>
      <c r="C284" s="19" t="s">
        <v>198</v>
      </c>
      <c r="D284" s="16">
        <v>206197.105547746</v>
      </c>
    </row>
    <row r="285" spans="1:4">
      <c r="A285" s="28"/>
      <c r="B285" s="19"/>
      <c r="C285" s="19" t="s">
        <v>193</v>
      </c>
      <c r="D285" s="16">
        <v>195372.060926575</v>
      </c>
    </row>
    <row r="286" spans="1:4">
      <c r="A286" s="28"/>
      <c r="B286" s="19"/>
      <c r="C286" s="19" t="s">
        <v>203</v>
      </c>
      <c r="D286" s="16">
        <v>283969.062556186</v>
      </c>
    </row>
    <row r="287" spans="1:4">
      <c r="A287" s="28"/>
      <c r="B287" s="19" t="s">
        <v>197</v>
      </c>
      <c r="C287" s="19" t="s">
        <v>192</v>
      </c>
      <c r="D287" s="16">
        <v>114248.47191421</v>
      </c>
    </row>
    <row r="288" spans="1:4">
      <c r="A288" s="28"/>
      <c r="B288" s="19"/>
      <c r="C288" s="19" t="s">
        <v>198</v>
      </c>
      <c r="D288" s="16">
        <v>315238.808163438</v>
      </c>
    </row>
    <row r="289" spans="1:4">
      <c r="A289" s="28"/>
      <c r="B289" s="19"/>
      <c r="C289" s="19" t="s">
        <v>196</v>
      </c>
      <c r="D289" s="16">
        <v>329095.557928775</v>
      </c>
    </row>
    <row r="290" spans="1:4">
      <c r="A290" s="28" t="s">
        <v>76</v>
      </c>
      <c r="B290" s="19" t="s">
        <v>190</v>
      </c>
      <c r="C290" s="19" t="s">
        <v>191</v>
      </c>
      <c r="D290" s="16">
        <v>112031.513910075</v>
      </c>
    </row>
    <row r="291" spans="1:4">
      <c r="A291" s="28"/>
      <c r="B291" s="19"/>
      <c r="C291" s="19" t="s">
        <v>192</v>
      </c>
      <c r="D291" s="16">
        <v>463060.749676586</v>
      </c>
    </row>
    <row r="292" spans="1:4">
      <c r="A292" s="28"/>
      <c r="B292" s="19"/>
      <c r="C292" s="19" t="s">
        <v>193</v>
      </c>
      <c r="D292" s="16">
        <v>177962.413744529</v>
      </c>
    </row>
    <row r="293" spans="1:4">
      <c r="A293" s="28"/>
      <c r="B293" s="19" t="s">
        <v>194</v>
      </c>
      <c r="C293" s="19" t="s">
        <v>191</v>
      </c>
      <c r="D293" s="16">
        <v>342555.316294326</v>
      </c>
    </row>
    <row r="294" spans="1:4">
      <c r="A294" s="28"/>
      <c r="B294" s="19"/>
      <c r="C294" s="19" t="s">
        <v>192</v>
      </c>
      <c r="D294" s="16">
        <v>1180807.8731143</v>
      </c>
    </row>
    <row r="295" spans="1:4">
      <c r="A295" s="28"/>
      <c r="B295" s="19"/>
      <c r="C295" s="19" t="s">
        <v>193</v>
      </c>
      <c r="D295" s="16">
        <v>1321002.06549454</v>
      </c>
    </row>
    <row r="296" spans="1:4">
      <c r="A296" s="28"/>
      <c r="B296" s="19" t="s">
        <v>197</v>
      </c>
      <c r="C296" s="19" t="s">
        <v>192</v>
      </c>
      <c r="D296" s="16">
        <v>287880.371844771</v>
      </c>
    </row>
    <row r="297" spans="1:4">
      <c r="A297" s="28"/>
      <c r="B297" s="19"/>
      <c r="C297" s="19" t="s">
        <v>200</v>
      </c>
      <c r="D297" s="16">
        <v>1273324.84184765</v>
      </c>
    </row>
    <row r="298" spans="1:4">
      <c r="A298" s="28"/>
      <c r="B298" s="19"/>
      <c r="C298" s="19" t="s">
        <v>198</v>
      </c>
      <c r="D298" s="16">
        <v>38187.8945993169</v>
      </c>
    </row>
    <row r="299" spans="1:4">
      <c r="A299" s="28"/>
      <c r="B299" s="19"/>
      <c r="C299" s="19" t="s">
        <v>193</v>
      </c>
      <c r="D299" s="16">
        <v>719563.984421859</v>
      </c>
    </row>
    <row r="300" spans="1:4">
      <c r="A300" s="28"/>
      <c r="B300" s="19"/>
      <c r="C300" s="19" t="s">
        <v>202</v>
      </c>
      <c r="D300" s="16">
        <v>12699.2374794796</v>
      </c>
    </row>
    <row r="301" spans="1:4">
      <c r="A301" s="28"/>
      <c r="B301" s="19"/>
      <c r="C301" s="19" t="s">
        <v>203</v>
      </c>
      <c r="D301" s="16">
        <v>232136.190319823</v>
      </c>
    </row>
    <row r="302" spans="1:4">
      <c r="A302" s="28" t="s">
        <v>77</v>
      </c>
      <c r="B302" s="19" t="s">
        <v>190</v>
      </c>
      <c r="C302" s="19" t="s">
        <v>192</v>
      </c>
      <c r="D302" s="16">
        <v>124198.318592754</v>
      </c>
    </row>
    <row r="303" spans="1:4">
      <c r="A303" s="28"/>
      <c r="B303" s="19" t="s">
        <v>194</v>
      </c>
      <c r="C303" s="19" t="s">
        <v>192</v>
      </c>
      <c r="D303" s="16">
        <v>331755.464413443</v>
      </c>
    </row>
    <row r="304" spans="1:4">
      <c r="A304" s="28"/>
      <c r="B304" s="19"/>
      <c r="C304" s="19" t="s">
        <v>193</v>
      </c>
      <c r="D304" s="16">
        <v>210761.716529188</v>
      </c>
    </row>
    <row r="305" spans="1:4">
      <c r="A305" s="28"/>
      <c r="B305" s="19" t="s">
        <v>197</v>
      </c>
      <c r="C305" s="19" t="s">
        <v>200</v>
      </c>
      <c r="D305" s="16">
        <v>1242022.88848808</v>
      </c>
    </row>
    <row r="306" spans="1:4">
      <c r="A306" s="28"/>
      <c r="B306" s="19"/>
      <c r="C306" s="19" t="s">
        <v>198</v>
      </c>
      <c r="D306" s="16">
        <v>224749.120288477</v>
      </c>
    </row>
    <row r="307" spans="1:4">
      <c r="A307" s="28"/>
      <c r="B307" s="19"/>
      <c r="C307" s="19" t="s">
        <v>193</v>
      </c>
      <c r="D307" s="16">
        <v>984818.646305414</v>
      </c>
    </row>
    <row r="308" spans="1:4">
      <c r="A308" s="28"/>
      <c r="B308" s="19"/>
      <c r="C308" s="19" t="s">
        <v>201</v>
      </c>
      <c r="D308" s="16">
        <v>263967.751320513</v>
      </c>
    </row>
    <row r="309" spans="1:4">
      <c r="A309" s="28" t="s">
        <v>78</v>
      </c>
      <c r="B309" s="19" t="s">
        <v>190</v>
      </c>
      <c r="C309" s="19" t="s">
        <v>192</v>
      </c>
      <c r="D309" s="16">
        <v>463114.557529477</v>
      </c>
    </row>
    <row r="310" spans="1:4">
      <c r="A310" s="28"/>
      <c r="B310" s="19" t="s">
        <v>194</v>
      </c>
      <c r="C310" s="19" t="s">
        <v>192</v>
      </c>
      <c r="D310" s="16">
        <v>358664.674074642</v>
      </c>
    </row>
    <row r="311" spans="1:4">
      <c r="A311" s="28"/>
      <c r="B311" s="19"/>
      <c r="C311" s="19" t="s">
        <v>193</v>
      </c>
      <c r="D311" s="16">
        <v>195384.609418573</v>
      </c>
    </row>
    <row r="312" spans="1:4">
      <c r="A312" s="28"/>
      <c r="B312" s="19"/>
      <c r="C312" s="19" t="s">
        <v>195</v>
      </c>
      <c r="D312" s="16">
        <v>411427.211714364</v>
      </c>
    </row>
    <row r="313" spans="1:4">
      <c r="A313" s="28"/>
      <c r="B313" s="19" t="s">
        <v>197</v>
      </c>
      <c r="C313" s="19" t="s">
        <v>200</v>
      </c>
      <c r="D313" s="16">
        <v>623257.106530627</v>
      </c>
    </row>
    <row r="314" spans="1:4">
      <c r="A314" s="28"/>
      <c r="B314" s="19"/>
      <c r="C314" s="19" t="s">
        <v>198</v>
      </c>
      <c r="D314" s="16">
        <v>119988.571483927</v>
      </c>
    </row>
    <row r="315" spans="1:4">
      <c r="A315" s="28"/>
      <c r="B315" s="19"/>
      <c r="C315" s="19" t="s">
        <v>193</v>
      </c>
      <c r="D315" s="16">
        <v>956915.863167713</v>
      </c>
    </row>
    <row r="316" spans="1:4">
      <c r="A316" s="28"/>
      <c r="B316" s="19"/>
      <c r="C316" s="19" t="s">
        <v>202</v>
      </c>
      <c r="D316" s="16">
        <v>44010.1287795886</v>
      </c>
    </row>
    <row r="317" spans="1:4">
      <c r="A317" s="28"/>
      <c r="B317" s="19"/>
      <c r="C317" s="19" t="s">
        <v>201</v>
      </c>
      <c r="D317" s="16">
        <v>136536.29297532</v>
      </c>
    </row>
    <row r="318" spans="1:4">
      <c r="A318" s="28" t="s">
        <v>79</v>
      </c>
      <c r="B318" s="19" t="s">
        <v>190</v>
      </c>
      <c r="C318" s="19" t="s">
        <v>192</v>
      </c>
      <c r="D318" s="16">
        <v>382097.513548218</v>
      </c>
    </row>
    <row r="319" spans="1:4">
      <c r="A319" s="28"/>
      <c r="B319" s="19"/>
      <c r="C319" s="19" t="s">
        <v>203</v>
      </c>
      <c r="D319" s="16">
        <v>331595.300626726</v>
      </c>
    </row>
    <row r="320" spans="1:4">
      <c r="A320" s="28"/>
      <c r="B320" s="19" t="s">
        <v>194</v>
      </c>
      <c r="C320" s="19" t="s">
        <v>192</v>
      </c>
      <c r="D320" s="16">
        <v>627956.528612454</v>
      </c>
    </row>
    <row r="321" spans="1:4">
      <c r="A321" s="28"/>
      <c r="B321" s="19"/>
      <c r="C321" s="19" t="s">
        <v>193</v>
      </c>
      <c r="D321" s="16">
        <v>155589.98098757</v>
      </c>
    </row>
    <row r="322" spans="1:4">
      <c r="A322" s="28"/>
      <c r="B322" s="19"/>
      <c r="C322" s="19" t="s">
        <v>195</v>
      </c>
      <c r="D322" s="16">
        <v>6654.64185754233</v>
      </c>
    </row>
    <row r="323" spans="1:4">
      <c r="A323" s="28"/>
      <c r="B323" s="19" t="s">
        <v>197</v>
      </c>
      <c r="C323" s="19" t="s">
        <v>200</v>
      </c>
      <c r="D323" s="16">
        <v>1120703.92527658</v>
      </c>
    </row>
    <row r="324" spans="1:4">
      <c r="A324" s="28"/>
      <c r="B324" s="19"/>
      <c r="C324" s="19" t="s">
        <v>193</v>
      </c>
      <c r="D324" s="16">
        <v>782282.828062072</v>
      </c>
    </row>
    <row r="325" spans="1:4">
      <c r="A325" s="28"/>
      <c r="B325" s="19"/>
      <c r="C325" s="19" t="s">
        <v>202</v>
      </c>
      <c r="D325" s="16">
        <v>61663.3084677761</v>
      </c>
    </row>
    <row r="326" spans="1:4">
      <c r="A326" s="28"/>
      <c r="B326" s="19"/>
      <c r="C326" s="19" t="s">
        <v>201</v>
      </c>
      <c r="D326" s="16">
        <v>665070.702563924</v>
      </c>
    </row>
    <row r="327" spans="1:4">
      <c r="A327" s="28" t="s">
        <v>80</v>
      </c>
      <c r="B327" s="19" t="s">
        <v>190</v>
      </c>
      <c r="C327" s="19" t="s">
        <v>203</v>
      </c>
      <c r="D327" s="16">
        <v>357130.963445926</v>
      </c>
    </row>
    <row r="328" spans="1:4">
      <c r="A328" s="28"/>
      <c r="B328" s="19" t="s">
        <v>194</v>
      </c>
      <c r="C328" s="19" t="s">
        <v>192</v>
      </c>
      <c r="D328" s="16">
        <v>557530.249613594</v>
      </c>
    </row>
    <row r="329" spans="1:4">
      <c r="A329" s="28"/>
      <c r="B329" s="19"/>
      <c r="C329" s="19" t="s">
        <v>195</v>
      </c>
      <c r="D329" s="16">
        <v>38898.9658910786</v>
      </c>
    </row>
    <row r="330" spans="1:4">
      <c r="A330" s="28"/>
      <c r="B330" s="19"/>
      <c r="C330" s="19" t="s">
        <v>196</v>
      </c>
      <c r="D330" s="16">
        <v>90559.8317741396</v>
      </c>
    </row>
    <row r="331" spans="1:4">
      <c r="A331" s="28"/>
      <c r="B331" s="19" t="s">
        <v>197</v>
      </c>
      <c r="C331" s="19" t="s">
        <v>200</v>
      </c>
      <c r="D331" s="16">
        <v>73962.5194616593</v>
      </c>
    </row>
    <row r="332" spans="1:4">
      <c r="A332" s="28"/>
      <c r="B332" s="19"/>
      <c r="C332" s="19" t="s">
        <v>198</v>
      </c>
      <c r="D332" s="16">
        <v>159405.70836392</v>
      </c>
    </row>
    <row r="333" spans="1:4">
      <c r="A333" s="28"/>
      <c r="B333" s="19"/>
      <c r="C333" s="19" t="s">
        <v>193</v>
      </c>
      <c r="D333" s="16">
        <v>308010.814052891</v>
      </c>
    </row>
    <row r="334" spans="1:4">
      <c r="A334" s="28"/>
      <c r="B334" s="19"/>
      <c r="C334" s="19" t="s">
        <v>202</v>
      </c>
      <c r="D334" s="16">
        <v>158316.339401591</v>
      </c>
    </row>
    <row r="335" spans="1:4">
      <c r="A335" s="28"/>
      <c r="B335" s="19"/>
      <c r="C335" s="19" t="s">
        <v>201</v>
      </c>
      <c r="D335" s="16">
        <v>739353.631193235</v>
      </c>
    </row>
    <row r="336" spans="1:4">
      <c r="A336" s="28"/>
      <c r="B336" s="19"/>
      <c r="C336" s="19" t="s">
        <v>195</v>
      </c>
      <c r="D336" s="16">
        <v>207601.694771919</v>
      </c>
    </row>
    <row r="337" spans="1:4">
      <c r="A337" s="28" t="s">
        <v>81</v>
      </c>
      <c r="B337" s="19" t="s">
        <v>190</v>
      </c>
      <c r="C337" s="19" t="s">
        <v>203</v>
      </c>
      <c r="D337" s="16">
        <v>341349.544820512</v>
      </c>
    </row>
    <row r="338" spans="1:4">
      <c r="A338" s="28"/>
      <c r="B338" s="19" t="s">
        <v>194</v>
      </c>
      <c r="C338" s="19" t="s">
        <v>192</v>
      </c>
      <c r="D338" s="16">
        <v>730041.92110133</v>
      </c>
    </row>
    <row r="339" spans="1:4">
      <c r="A339" s="28"/>
      <c r="B339" s="19"/>
      <c r="C339" s="19" t="s">
        <v>195</v>
      </c>
      <c r="D339" s="16">
        <v>458103.821073321</v>
      </c>
    </row>
    <row r="340" spans="1:4">
      <c r="A340" s="28"/>
      <c r="B340" s="19"/>
      <c r="C340" s="19" t="s">
        <v>196</v>
      </c>
      <c r="D340" s="16">
        <v>416010.080247117</v>
      </c>
    </row>
    <row r="341" spans="1:4">
      <c r="A341" s="28"/>
      <c r="B341" s="19" t="s">
        <v>197</v>
      </c>
      <c r="C341" s="19" t="s">
        <v>200</v>
      </c>
      <c r="D341" s="16">
        <v>471746.737293318</v>
      </c>
    </row>
    <row r="342" spans="1:4">
      <c r="A342" s="28"/>
      <c r="B342" s="19"/>
      <c r="C342" s="19" t="s">
        <v>198</v>
      </c>
      <c r="D342" s="16">
        <v>681784.336292374</v>
      </c>
    </row>
    <row r="343" spans="1:4">
      <c r="A343" s="28"/>
      <c r="B343" s="19"/>
      <c r="C343" s="19" t="s">
        <v>201</v>
      </c>
      <c r="D343" s="16">
        <v>870535.89510577</v>
      </c>
    </row>
    <row r="344" spans="1:4">
      <c r="A344" s="28"/>
      <c r="B344" s="19"/>
      <c r="C344" s="19" t="s">
        <v>195</v>
      </c>
      <c r="D344" s="16">
        <v>38422.8868795576</v>
      </c>
    </row>
    <row r="345" spans="1:4">
      <c r="A345" s="28"/>
      <c r="B345" s="19"/>
      <c r="C345" s="19" t="s">
        <v>203</v>
      </c>
      <c r="D345" s="16">
        <v>109240.166102471</v>
      </c>
    </row>
    <row r="346" spans="1:4">
      <c r="A346" s="28"/>
      <c r="B346" s="19"/>
      <c r="C346" s="19" t="s">
        <v>196</v>
      </c>
      <c r="D346" s="16">
        <v>16122.0047167643</v>
      </c>
    </row>
    <row r="347" spans="1:4">
      <c r="A347" s="28" t="s">
        <v>82</v>
      </c>
      <c r="B347" s="19" t="s">
        <v>190</v>
      </c>
      <c r="C347" s="19" t="s">
        <v>191</v>
      </c>
      <c r="D347" s="16">
        <v>878560.973467217</v>
      </c>
    </row>
    <row r="348" spans="1:4">
      <c r="A348" s="28"/>
      <c r="B348" s="19"/>
      <c r="C348" s="19" t="s">
        <v>192</v>
      </c>
      <c r="D348" s="16">
        <v>253815.019414368</v>
      </c>
    </row>
    <row r="349" spans="1:4">
      <c r="A349" s="28"/>
      <c r="B349" s="19"/>
      <c r="C349" s="19" t="s">
        <v>198</v>
      </c>
      <c r="D349" s="16">
        <v>33219.172513404</v>
      </c>
    </row>
    <row r="350" spans="1:4">
      <c r="A350" s="28"/>
      <c r="B350" s="19"/>
      <c r="C350" s="19" t="s">
        <v>203</v>
      </c>
      <c r="D350" s="16">
        <v>256934.953744671</v>
      </c>
    </row>
    <row r="351" spans="1:4">
      <c r="A351" s="28"/>
      <c r="B351" s="19"/>
      <c r="C351" s="19" t="s">
        <v>196</v>
      </c>
      <c r="D351" s="16">
        <v>294181.400033388</v>
      </c>
    </row>
    <row r="352" spans="1:4">
      <c r="A352" s="28"/>
      <c r="B352" s="19" t="s">
        <v>194</v>
      </c>
      <c r="C352" s="19" t="s">
        <v>192</v>
      </c>
      <c r="D352" s="16">
        <v>239020.364410245</v>
      </c>
    </row>
    <row r="353" spans="1:4">
      <c r="A353" s="28"/>
      <c r="B353" s="19"/>
      <c r="C353" s="19" t="s">
        <v>198</v>
      </c>
      <c r="D353" s="16">
        <v>416102.792932821</v>
      </c>
    </row>
    <row r="354" spans="1:4">
      <c r="A354" s="28"/>
      <c r="B354" s="19"/>
      <c r="C354" s="19" t="s">
        <v>193</v>
      </c>
      <c r="D354" s="16">
        <v>122960.545487532</v>
      </c>
    </row>
    <row r="355" spans="1:4">
      <c r="A355" s="28"/>
      <c r="B355" s="19"/>
      <c r="C355" s="19" t="s">
        <v>202</v>
      </c>
      <c r="D355" s="16">
        <v>290204.983333216</v>
      </c>
    </row>
    <row r="356" spans="1:4">
      <c r="A356" s="28"/>
      <c r="B356" s="19"/>
      <c r="C356" s="19" t="s">
        <v>195</v>
      </c>
      <c r="D356" s="16">
        <v>313948.402886486</v>
      </c>
    </row>
    <row r="357" spans="1:4">
      <c r="A357" s="28"/>
      <c r="B357" s="19"/>
      <c r="C357" s="19" t="s">
        <v>196</v>
      </c>
      <c r="D357" s="16">
        <v>1173878.54285688</v>
      </c>
    </row>
    <row r="358" spans="1:4">
      <c r="A358" s="28"/>
      <c r="B358" s="19" t="s">
        <v>197</v>
      </c>
      <c r="C358" s="19" t="s">
        <v>192</v>
      </c>
      <c r="D358" s="16">
        <v>171472.402928412</v>
      </c>
    </row>
    <row r="359" spans="1:4">
      <c r="A359" s="28"/>
      <c r="B359" s="19"/>
      <c r="C359" s="19" t="s">
        <v>200</v>
      </c>
      <c r="D359" s="16">
        <v>122252.621504761</v>
      </c>
    </row>
    <row r="360" spans="1:4">
      <c r="A360" s="28"/>
      <c r="B360" s="19"/>
      <c r="C360" s="19" t="s">
        <v>198</v>
      </c>
      <c r="D360" s="16">
        <v>859957.336026846</v>
      </c>
    </row>
    <row r="361" spans="1:4">
      <c r="A361" s="28"/>
      <c r="B361" s="19"/>
      <c r="C361" s="19" t="s">
        <v>201</v>
      </c>
      <c r="D361" s="16">
        <v>188320.606992426</v>
      </c>
    </row>
    <row r="362" spans="1:4">
      <c r="A362" s="28"/>
      <c r="B362" s="19"/>
      <c r="C362" s="19" t="s">
        <v>195</v>
      </c>
      <c r="D362" s="16">
        <v>40843.8479850218</v>
      </c>
    </row>
    <row r="363" spans="1:4">
      <c r="A363" s="28"/>
      <c r="B363" s="19"/>
      <c r="C363" s="19" t="s">
        <v>203</v>
      </c>
      <c r="D363" s="16">
        <v>370227.373517279</v>
      </c>
    </row>
    <row r="364" spans="1:4">
      <c r="A364" s="28"/>
      <c r="B364" s="19"/>
      <c r="C364" s="19" t="s">
        <v>199</v>
      </c>
      <c r="D364" s="16">
        <v>48299.859544699</v>
      </c>
    </row>
    <row r="365" spans="1:4">
      <c r="A365" s="28"/>
      <c r="B365" s="19"/>
      <c r="C365" s="19" t="s">
        <v>196</v>
      </c>
      <c r="D365" s="16">
        <v>256688.859840246</v>
      </c>
    </row>
    <row r="366" spans="1:4">
      <c r="A366" s="28"/>
      <c r="B366" s="19"/>
      <c r="C366" s="19" t="s">
        <v>204</v>
      </c>
      <c r="D366" s="16">
        <v>311014.850997624</v>
      </c>
    </row>
    <row r="367" spans="1:4">
      <c r="A367" s="28" t="s">
        <v>83</v>
      </c>
      <c r="B367" s="19" t="s">
        <v>190</v>
      </c>
      <c r="C367" s="19" t="s">
        <v>191</v>
      </c>
      <c r="D367" s="16">
        <v>834714.261433896</v>
      </c>
    </row>
    <row r="368" spans="1:4">
      <c r="A368" s="28"/>
      <c r="B368" s="19"/>
      <c r="C368" s="19" t="s">
        <v>193</v>
      </c>
      <c r="D368" s="16">
        <v>398455.378737514</v>
      </c>
    </row>
    <row r="369" spans="1:4">
      <c r="A369" s="28"/>
      <c r="B369" s="19"/>
      <c r="C369" s="19" t="s">
        <v>203</v>
      </c>
      <c r="D369" s="16">
        <v>416225.470446152</v>
      </c>
    </row>
    <row r="370" spans="1:4">
      <c r="A370" s="28"/>
      <c r="B370" s="19"/>
      <c r="C370" s="19" t="s">
        <v>196</v>
      </c>
      <c r="D370" s="16">
        <v>96556.2498570127</v>
      </c>
    </row>
    <row r="371" spans="1:4">
      <c r="A371" s="28"/>
      <c r="B371" s="19" t="s">
        <v>194</v>
      </c>
      <c r="C371" s="19" t="s">
        <v>192</v>
      </c>
      <c r="D371" s="16">
        <v>1131448.04407977</v>
      </c>
    </row>
    <row r="372" spans="1:4">
      <c r="A372" s="28"/>
      <c r="B372" s="19"/>
      <c r="C372" s="19" t="s">
        <v>198</v>
      </c>
      <c r="D372" s="16">
        <v>71602.6986499971</v>
      </c>
    </row>
    <row r="373" spans="1:4">
      <c r="A373" s="28"/>
      <c r="B373" s="19"/>
      <c r="C373" s="19" t="s">
        <v>193</v>
      </c>
      <c r="D373" s="16">
        <v>123280.958672804</v>
      </c>
    </row>
    <row r="374" spans="1:4">
      <c r="A374" s="28"/>
      <c r="B374" s="19"/>
      <c r="C374" s="19" t="s">
        <v>202</v>
      </c>
      <c r="D374" s="16">
        <v>760335.31381426</v>
      </c>
    </row>
    <row r="375" spans="1:4">
      <c r="A375" s="28"/>
      <c r="B375" s="19"/>
      <c r="C375" s="19" t="s">
        <v>195</v>
      </c>
      <c r="D375" s="16">
        <v>330665.412942552</v>
      </c>
    </row>
    <row r="376" spans="1:4">
      <c r="A376" s="28"/>
      <c r="B376" s="19"/>
      <c r="C376" s="19" t="s">
        <v>196</v>
      </c>
      <c r="D376" s="16">
        <v>607458.14970843</v>
      </c>
    </row>
    <row r="377" spans="1:4">
      <c r="A377" s="28"/>
      <c r="B377" s="19"/>
      <c r="C377" s="19" t="s">
        <v>204</v>
      </c>
      <c r="D377" s="16">
        <v>444562.797041048</v>
      </c>
    </row>
    <row r="378" spans="1:4">
      <c r="A378" s="28"/>
      <c r="B378" s="19" t="s">
        <v>197</v>
      </c>
      <c r="C378" s="19" t="s">
        <v>192</v>
      </c>
      <c r="D378" s="16">
        <v>239005.459461336</v>
      </c>
    </row>
    <row r="379" spans="1:4">
      <c r="A379" s="28"/>
      <c r="B379" s="19"/>
      <c r="C379" s="19" t="s">
        <v>200</v>
      </c>
      <c r="D379" s="16">
        <v>646312.78396767</v>
      </c>
    </row>
    <row r="380" spans="1:4">
      <c r="A380" s="28"/>
      <c r="B380" s="19"/>
      <c r="C380" s="19" t="s">
        <v>198</v>
      </c>
      <c r="D380" s="16">
        <v>582552.425215051</v>
      </c>
    </row>
    <row r="381" spans="1:4">
      <c r="A381" s="28"/>
      <c r="B381" s="19"/>
      <c r="C381" s="19" t="s">
        <v>203</v>
      </c>
      <c r="D381" s="16">
        <v>112081.164890759</v>
      </c>
    </row>
    <row r="382" spans="1:4">
      <c r="A382" s="28"/>
      <c r="B382" s="19"/>
      <c r="C382" s="19" t="s">
        <v>199</v>
      </c>
      <c r="D382" s="16">
        <v>261453.599385082</v>
      </c>
    </row>
    <row r="383" spans="1:4">
      <c r="A383" s="28"/>
      <c r="B383" s="19"/>
      <c r="C383" s="19" t="s">
        <v>196</v>
      </c>
      <c r="D383" s="16">
        <v>673814.955987779</v>
      </c>
    </row>
    <row r="384" spans="1:4">
      <c r="A384" s="28" t="s">
        <v>84</v>
      </c>
      <c r="B384" s="19" t="s">
        <v>190</v>
      </c>
      <c r="C384" s="19" t="s">
        <v>191</v>
      </c>
      <c r="D384" s="16">
        <v>1209498.66540735</v>
      </c>
    </row>
    <row r="385" spans="1:4">
      <c r="A385" s="28"/>
      <c r="B385" s="19"/>
      <c r="C385" s="19" t="s">
        <v>193</v>
      </c>
      <c r="D385" s="16">
        <v>98551.404606286</v>
      </c>
    </row>
    <row r="386" spans="1:4">
      <c r="A386" s="28"/>
      <c r="B386" s="19"/>
      <c r="C386" s="19" t="s">
        <v>203</v>
      </c>
      <c r="D386" s="16">
        <v>423788.020596543</v>
      </c>
    </row>
    <row r="387" spans="1:4">
      <c r="A387" s="28"/>
      <c r="B387" s="19"/>
      <c r="C387" s="19" t="s">
        <v>196</v>
      </c>
      <c r="D387" s="16">
        <v>291568.185981454</v>
      </c>
    </row>
    <row r="388" spans="1:4">
      <c r="A388" s="28"/>
      <c r="B388" s="19" t="s">
        <v>194</v>
      </c>
      <c r="C388" s="19" t="s">
        <v>192</v>
      </c>
      <c r="D388" s="16">
        <v>441284.5385707</v>
      </c>
    </row>
    <row r="389" spans="1:4">
      <c r="A389" s="28"/>
      <c r="B389" s="19"/>
      <c r="C389" s="19" t="s">
        <v>193</v>
      </c>
      <c r="D389" s="16">
        <v>516425.567385904</v>
      </c>
    </row>
    <row r="390" spans="1:4">
      <c r="A390" s="28"/>
      <c r="B390" s="19"/>
      <c r="C390" s="19" t="s">
        <v>202</v>
      </c>
      <c r="D390" s="16">
        <v>488114.592409689</v>
      </c>
    </row>
    <row r="391" spans="1:4">
      <c r="A391" s="28"/>
      <c r="B391" s="19"/>
      <c r="C391" s="19" t="s">
        <v>196</v>
      </c>
      <c r="D391" s="16">
        <v>649602.036265785</v>
      </c>
    </row>
    <row r="392" spans="1:4">
      <c r="A392" s="28"/>
      <c r="B392" s="19" t="s">
        <v>197</v>
      </c>
      <c r="C392" s="19" t="s">
        <v>191</v>
      </c>
      <c r="D392" s="16">
        <v>62466.3999208455</v>
      </c>
    </row>
    <row r="393" spans="1:4">
      <c r="A393" s="28"/>
      <c r="B393" s="19"/>
      <c r="C393" s="19" t="s">
        <v>192</v>
      </c>
      <c r="D393" s="16">
        <v>279274.00383725</v>
      </c>
    </row>
    <row r="394" spans="1:4">
      <c r="A394" s="28"/>
      <c r="B394" s="19"/>
      <c r="C394" s="19" t="s">
        <v>200</v>
      </c>
      <c r="D394" s="16">
        <v>338450.054754283</v>
      </c>
    </row>
    <row r="395" spans="1:4">
      <c r="A395" s="28"/>
      <c r="B395" s="19"/>
      <c r="C395" s="19" t="s">
        <v>198</v>
      </c>
      <c r="D395" s="16">
        <v>753733.926620755</v>
      </c>
    </row>
    <row r="396" spans="1:4">
      <c r="A396" s="28"/>
      <c r="B396" s="19"/>
      <c r="C396" s="19" t="s">
        <v>193</v>
      </c>
      <c r="D396" s="16">
        <v>752094.105883741</v>
      </c>
    </row>
    <row r="397" spans="1:4">
      <c r="A397" s="28"/>
      <c r="B397" s="19"/>
      <c r="C397" s="19" t="s">
        <v>199</v>
      </c>
      <c r="D397" s="16">
        <v>86343.422251385</v>
      </c>
    </row>
    <row r="398" spans="1:4">
      <c r="A398" s="28"/>
      <c r="B398" s="19"/>
      <c r="C398" s="19" t="s">
        <v>196</v>
      </c>
      <c r="D398" s="16">
        <v>461229.861944577</v>
      </c>
    </row>
    <row r="399" spans="1:4">
      <c r="A399" s="28"/>
      <c r="B399" s="19"/>
      <c r="C399" s="19" t="s">
        <v>204</v>
      </c>
      <c r="D399" s="16">
        <v>201224.417235101</v>
      </c>
    </row>
    <row r="400" spans="1:4">
      <c r="A400" s="28" t="s">
        <v>85</v>
      </c>
      <c r="B400" s="19" t="s">
        <v>190</v>
      </c>
      <c r="C400" s="19" t="s">
        <v>191</v>
      </c>
      <c r="D400" s="16">
        <v>2020852.81895168</v>
      </c>
    </row>
    <row r="401" spans="1:4">
      <c r="A401" s="28"/>
      <c r="B401" s="19"/>
      <c r="C401" s="19" t="s">
        <v>196</v>
      </c>
      <c r="D401" s="16">
        <v>227648.549785727</v>
      </c>
    </row>
    <row r="402" spans="1:4">
      <c r="A402" s="28"/>
      <c r="B402" s="19" t="s">
        <v>194</v>
      </c>
      <c r="C402" s="19" t="s">
        <v>191</v>
      </c>
      <c r="D402" s="16">
        <v>365171.947886814</v>
      </c>
    </row>
    <row r="403" spans="1:4">
      <c r="A403" s="28"/>
      <c r="B403" s="19"/>
      <c r="C403" s="19" t="s">
        <v>192</v>
      </c>
      <c r="D403" s="16">
        <v>660998.40788678</v>
      </c>
    </row>
    <row r="404" spans="1:4">
      <c r="A404" s="28"/>
      <c r="B404" s="19"/>
      <c r="C404" s="19" t="s">
        <v>193</v>
      </c>
      <c r="D404" s="16">
        <v>922555.32175268</v>
      </c>
    </row>
    <row r="405" spans="1:4">
      <c r="A405" s="28"/>
      <c r="B405" s="19"/>
      <c r="C405" s="19" t="s">
        <v>202</v>
      </c>
      <c r="D405" s="16">
        <v>331467.352766847</v>
      </c>
    </row>
    <row r="406" spans="1:4">
      <c r="A406" s="28"/>
      <c r="B406" s="19"/>
      <c r="C406" s="19" t="s">
        <v>201</v>
      </c>
      <c r="D406" s="16">
        <v>333629.513358711</v>
      </c>
    </row>
    <row r="407" spans="1:4">
      <c r="A407" s="28"/>
      <c r="B407" s="19"/>
      <c r="C407" s="19" t="s">
        <v>196</v>
      </c>
      <c r="D407" s="16">
        <v>576649.541131472</v>
      </c>
    </row>
    <row r="408" spans="1:4">
      <c r="A408" s="28"/>
      <c r="B408" s="19" t="s">
        <v>197</v>
      </c>
      <c r="C408" s="19" t="s">
        <v>192</v>
      </c>
      <c r="D408" s="16">
        <v>81087.0145234801</v>
      </c>
    </row>
    <row r="409" spans="1:4">
      <c r="A409" s="28"/>
      <c r="B409" s="19"/>
      <c r="C409" s="19" t="s">
        <v>200</v>
      </c>
      <c r="D409" s="16">
        <v>1039322.68753895</v>
      </c>
    </row>
    <row r="410" spans="1:4">
      <c r="A410" s="28"/>
      <c r="B410" s="19"/>
      <c r="C410" s="19" t="s">
        <v>198</v>
      </c>
      <c r="D410" s="16">
        <v>299067.427942966</v>
      </c>
    </row>
    <row r="411" spans="1:4">
      <c r="A411" s="28"/>
      <c r="B411" s="19"/>
      <c r="C411" s="19" t="s">
        <v>193</v>
      </c>
      <c r="D411" s="16">
        <v>289826.98758443</v>
      </c>
    </row>
    <row r="412" spans="1:4">
      <c r="A412" s="28"/>
      <c r="B412" s="19"/>
      <c r="C412" s="19" t="s">
        <v>196</v>
      </c>
      <c r="D412" s="16">
        <v>743182.594675371</v>
      </c>
    </row>
    <row r="413" spans="1:4">
      <c r="A413" s="28"/>
      <c r="B413" s="19"/>
      <c r="C413" s="19" t="s">
        <v>204</v>
      </c>
      <c r="D413" s="16">
        <v>136117.10111463</v>
      </c>
    </row>
    <row r="414" spans="1:4">
      <c r="A414" s="28" t="s">
        <v>24</v>
      </c>
      <c r="B414" s="19" t="s">
        <v>190</v>
      </c>
      <c r="C414" s="19" t="s">
        <v>191</v>
      </c>
      <c r="D414" s="16">
        <v>249931.567181846</v>
      </c>
    </row>
    <row r="415" spans="1:4">
      <c r="A415" s="28"/>
      <c r="B415" s="19"/>
      <c r="C415" s="19" t="s">
        <v>193</v>
      </c>
      <c r="D415" s="16">
        <v>232258.582201741</v>
      </c>
    </row>
    <row r="416" spans="1:4">
      <c r="A416" s="28"/>
      <c r="B416" s="19" t="s">
        <v>194</v>
      </c>
      <c r="C416" s="19" t="s">
        <v>192</v>
      </c>
      <c r="D416" s="16">
        <v>342562.719845614</v>
      </c>
    </row>
    <row r="417" spans="1:4">
      <c r="A417" s="28"/>
      <c r="B417" s="19"/>
      <c r="C417" s="19" t="s">
        <v>193</v>
      </c>
      <c r="D417" s="16">
        <v>106770.034846945</v>
      </c>
    </row>
    <row r="418" spans="1:4">
      <c r="A418" s="28"/>
      <c r="B418" s="19"/>
      <c r="C418" s="19" t="s">
        <v>199</v>
      </c>
      <c r="D418" s="16">
        <v>397034.591317823</v>
      </c>
    </row>
    <row r="419" spans="1:4">
      <c r="A419" s="28"/>
      <c r="B419" s="19" t="s">
        <v>197</v>
      </c>
      <c r="C419" s="19" t="s">
        <v>192</v>
      </c>
      <c r="D419" s="16">
        <v>306925.530693053</v>
      </c>
    </row>
    <row r="420" spans="1:4">
      <c r="A420" s="28"/>
      <c r="B420" s="19"/>
      <c r="C420" s="19" t="s">
        <v>200</v>
      </c>
      <c r="D420" s="16">
        <v>181662.295321617</v>
      </c>
    </row>
    <row r="421" spans="1:4">
      <c r="A421" s="28"/>
      <c r="B421" s="19"/>
      <c r="C421" s="19" t="s">
        <v>198</v>
      </c>
      <c r="D421" s="16">
        <v>493715.411070337</v>
      </c>
    </row>
    <row r="422" spans="1:4">
      <c r="A422" s="28"/>
      <c r="B422" s="19"/>
      <c r="C422" s="19" t="s">
        <v>204</v>
      </c>
      <c r="D422" s="16">
        <v>196563.755840994</v>
      </c>
    </row>
    <row r="423" spans="1:4">
      <c r="A423" s="28" t="s">
        <v>86</v>
      </c>
      <c r="B423" s="19" t="s">
        <v>190</v>
      </c>
      <c r="C423" s="19" t="s">
        <v>191</v>
      </c>
      <c r="D423" s="16">
        <v>2496299.12537611</v>
      </c>
    </row>
    <row r="424" spans="1:4">
      <c r="A424" s="28"/>
      <c r="B424" s="19"/>
      <c r="C424" s="19" t="s">
        <v>200</v>
      </c>
      <c r="D424" s="16">
        <v>449060.919641496</v>
      </c>
    </row>
    <row r="425" spans="1:4">
      <c r="A425" s="28"/>
      <c r="B425" s="19"/>
      <c r="C425" s="19" t="s">
        <v>196</v>
      </c>
      <c r="D425" s="16">
        <v>8332.26509878476</v>
      </c>
    </row>
    <row r="426" spans="1:4">
      <c r="A426" s="28"/>
      <c r="B426" s="19" t="s">
        <v>194</v>
      </c>
      <c r="C426" s="19" t="s">
        <v>192</v>
      </c>
      <c r="D426" s="16">
        <v>819439.991740898</v>
      </c>
    </row>
    <row r="427" spans="1:4">
      <c r="A427" s="28"/>
      <c r="B427" s="19"/>
      <c r="C427" s="19" t="s">
        <v>193</v>
      </c>
      <c r="D427" s="16">
        <v>686311.788724902</v>
      </c>
    </row>
    <row r="428" spans="1:4">
      <c r="A428" s="28"/>
      <c r="B428" s="19"/>
      <c r="C428" s="19" t="s">
        <v>201</v>
      </c>
      <c r="D428" s="16">
        <v>304270.441768231</v>
      </c>
    </row>
    <row r="429" spans="1:4">
      <c r="A429" s="28"/>
      <c r="B429" s="19"/>
      <c r="C429" s="19" t="s">
        <v>195</v>
      </c>
      <c r="D429" s="16">
        <v>162088.642349814</v>
      </c>
    </row>
    <row r="430" spans="1:4">
      <c r="A430" s="28"/>
      <c r="B430" s="19"/>
      <c r="C430" s="19" t="s">
        <v>196</v>
      </c>
      <c r="D430" s="16">
        <v>481736.789311427</v>
      </c>
    </row>
    <row r="431" spans="1:4">
      <c r="A431" s="28"/>
      <c r="B431" s="19" t="s">
        <v>197</v>
      </c>
      <c r="C431" s="19" t="s">
        <v>192</v>
      </c>
      <c r="D431" s="16">
        <v>324868.238958054</v>
      </c>
    </row>
    <row r="432" spans="1:4">
      <c r="A432" s="28"/>
      <c r="B432" s="19"/>
      <c r="C432" s="19" t="s">
        <v>200</v>
      </c>
      <c r="D432" s="16">
        <v>1690296.84841162</v>
      </c>
    </row>
    <row r="433" spans="1:4">
      <c r="A433" s="28"/>
      <c r="B433" s="19"/>
      <c r="C433" s="19" t="s">
        <v>193</v>
      </c>
      <c r="D433" s="16">
        <v>924646.365479049</v>
      </c>
    </row>
    <row r="434" spans="1:4">
      <c r="A434" s="28"/>
      <c r="B434" s="19"/>
      <c r="C434" s="19" t="s">
        <v>196</v>
      </c>
      <c r="D434" s="16">
        <v>108020.410061371</v>
      </c>
    </row>
    <row r="435" spans="1:4">
      <c r="A435" s="28"/>
      <c r="B435" s="19"/>
      <c r="C435" s="19" t="s">
        <v>204</v>
      </c>
      <c r="D435" s="16">
        <v>349713.070959942</v>
      </c>
    </row>
    <row r="436" spans="1:4">
      <c r="A436" s="28" t="s">
        <v>87</v>
      </c>
      <c r="B436" s="19" t="s">
        <v>190</v>
      </c>
      <c r="C436" s="19" t="s">
        <v>191</v>
      </c>
      <c r="D436" s="16">
        <v>3026775.83709512</v>
      </c>
    </row>
    <row r="437" spans="1:4">
      <c r="A437" s="28"/>
      <c r="B437" s="19"/>
      <c r="C437" s="19" t="s">
        <v>200</v>
      </c>
      <c r="D437" s="16">
        <v>465141.057125902</v>
      </c>
    </row>
    <row r="438" spans="1:4">
      <c r="A438" s="28"/>
      <c r="B438" s="19"/>
      <c r="C438" s="19" t="s">
        <v>196</v>
      </c>
      <c r="D438" s="16">
        <v>39726.4446799587</v>
      </c>
    </row>
    <row r="439" spans="1:4">
      <c r="A439" s="28"/>
      <c r="B439" s="19" t="s">
        <v>194</v>
      </c>
      <c r="C439" s="19" t="s">
        <v>191</v>
      </c>
      <c r="D439" s="16">
        <v>397982.800115898</v>
      </c>
    </row>
    <row r="440" spans="1:4">
      <c r="A440" s="28"/>
      <c r="B440" s="19"/>
      <c r="C440" s="19" t="s">
        <v>192</v>
      </c>
      <c r="D440" s="16">
        <v>334706.124484643</v>
      </c>
    </row>
    <row r="441" spans="1:4">
      <c r="A441" s="28"/>
      <c r="B441" s="19"/>
      <c r="C441" s="19" t="s">
        <v>193</v>
      </c>
      <c r="D441" s="16">
        <v>1333256.10059304</v>
      </c>
    </row>
    <row r="442" spans="1:4">
      <c r="A442" s="28"/>
      <c r="B442" s="19"/>
      <c r="C442" s="19" t="s">
        <v>195</v>
      </c>
      <c r="D442" s="16">
        <v>190057.835419116</v>
      </c>
    </row>
    <row r="443" spans="1:4">
      <c r="A443" s="28"/>
      <c r="B443" s="19"/>
      <c r="C443" s="19" t="s">
        <v>203</v>
      </c>
      <c r="D443" s="16">
        <v>430357.184563763</v>
      </c>
    </row>
    <row r="444" spans="1:4">
      <c r="A444" s="28"/>
      <c r="B444" s="19"/>
      <c r="C444" s="19" t="s">
        <v>196</v>
      </c>
      <c r="D444" s="16">
        <v>57821.1760488783</v>
      </c>
    </row>
    <row r="445" spans="1:4">
      <c r="A445" s="28"/>
      <c r="B445" s="19" t="s">
        <v>197</v>
      </c>
      <c r="C445" s="19" t="s">
        <v>192</v>
      </c>
      <c r="D445" s="16">
        <v>543641.000089443</v>
      </c>
    </row>
    <row r="446" spans="1:4">
      <c r="A446" s="28"/>
      <c r="B446" s="19"/>
      <c r="C446" s="19" t="s">
        <v>200</v>
      </c>
      <c r="D446" s="16">
        <v>619307.253225516</v>
      </c>
    </row>
    <row r="447" spans="1:4">
      <c r="A447" s="28"/>
      <c r="B447" s="19"/>
      <c r="C447" s="19" t="s">
        <v>198</v>
      </c>
      <c r="D447" s="16">
        <v>441063.714827937</v>
      </c>
    </row>
    <row r="448" spans="1:4">
      <c r="A448" s="28"/>
      <c r="B448" s="19"/>
      <c r="C448" s="19" t="s">
        <v>193</v>
      </c>
      <c r="D448" s="16">
        <v>494209.229969824</v>
      </c>
    </row>
    <row r="449" spans="1:4">
      <c r="A449" s="28" t="s">
        <v>89</v>
      </c>
      <c r="B449" s="19" t="s">
        <v>190</v>
      </c>
      <c r="C449" s="19" t="s">
        <v>191</v>
      </c>
      <c r="D449" s="16">
        <v>1947732.96060665</v>
      </c>
    </row>
    <row r="450" spans="1:4">
      <c r="A450" s="28"/>
      <c r="B450" s="19"/>
      <c r="C450" s="19" t="s">
        <v>192</v>
      </c>
      <c r="D450" s="16">
        <v>48727.2610674572</v>
      </c>
    </row>
    <row r="451" spans="1:4">
      <c r="A451" s="28"/>
      <c r="B451" s="19"/>
      <c r="C451" s="19" t="s">
        <v>200</v>
      </c>
      <c r="D451" s="16">
        <v>196318.175185904</v>
      </c>
    </row>
    <row r="452" spans="1:4">
      <c r="A452" s="28"/>
      <c r="B452" s="19"/>
      <c r="C452" s="19" t="s">
        <v>196</v>
      </c>
      <c r="D452" s="16">
        <v>211810.250883409</v>
      </c>
    </row>
    <row r="453" spans="1:4">
      <c r="A453" s="28"/>
      <c r="B453" s="19" t="s">
        <v>194</v>
      </c>
      <c r="C453" s="19" t="s">
        <v>192</v>
      </c>
      <c r="D453" s="16">
        <v>281906.352712902</v>
      </c>
    </row>
    <row r="454" spans="1:4">
      <c r="A454" s="28"/>
      <c r="B454" s="19"/>
      <c r="C454" s="19" t="s">
        <v>198</v>
      </c>
      <c r="D454" s="16">
        <v>252036.601430152</v>
      </c>
    </row>
    <row r="455" spans="1:4">
      <c r="A455" s="28"/>
      <c r="B455" s="19"/>
      <c r="C455" s="19" t="s">
        <v>193</v>
      </c>
      <c r="D455" s="16">
        <v>1275893.71752335</v>
      </c>
    </row>
    <row r="456" spans="1:4">
      <c r="A456" s="28"/>
      <c r="B456" s="19"/>
      <c r="C456" s="19" t="s">
        <v>203</v>
      </c>
      <c r="D456" s="16">
        <v>298821.017496529</v>
      </c>
    </row>
    <row r="457" spans="1:4">
      <c r="A457" s="28"/>
      <c r="B457" s="19"/>
      <c r="C457" s="19" t="s">
        <v>199</v>
      </c>
      <c r="D457" s="16">
        <v>143127.430906876</v>
      </c>
    </row>
    <row r="458" spans="1:4">
      <c r="A458" s="28"/>
      <c r="B458" s="19" t="s">
        <v>197</v>
      </c>
      <c r="C458" s="19" t="s">
        <v>200</v>
      </c>
      <c r="D458" s="16">
        <v>1002734.749228</v>
      </c>
    </row>
    <row r="459" spans="1:4">
      <c r="A459" s="28"/>
      <c r="B459" s="19"/>
      <c r="C459" s="19" t="s">
        <v>193</v>
      </c>
      <c r="D459" s="16">
        <v>645798.889223344</v>
      </c>
    </row>
    <row r="460" spans="1:4">
      <c r="A460" s="28" t="s">
        <v>91</v>
      </c>
      <c r="B460" s="19" t="s">
        <v>190</v>
      </c>
      <c r="C460" s="19" t="s">
        <v>191</v>
      </c>
      <c r="D460" s="16">
        <v>2362765.47515081</v>
      </c>
    </row>
    <row r="461" spans="1:4">
      <c r="A461" s="28"/>
      <c r="B461" s="19" t="s">
        <v>194</v>
      </c>
      <c r="C461" s="19" t="s">
        <v>191</v>
      </c>
      <c r="D461" s="16">
        <v>351363.231315828</v>
      </c>
    </row>
    <row r="462" spans="1:4">
      <c r="A462" s="28"/>
      <c r="B462" s="19"/>
      <c r="C462" s="19" t="s">
        <v>192</v>
      </c>
      <c r="D462" s="16">
        <v>420372.530947048</v>
      </c>
    </row>
    <row r="463" spans="1:4">
      <c r="A463" s="28"/>
      <c r="B463" s="19"/>
      <c r="C463" s="19" t="s">
        <v>198</v>
      </c>
      <c r="D463" s="16">
        <v>438606.93086126</v>
      </c>
    </row>
    <row r="464" spans="1:4">
      <c r="A464" s="28"/>
      <c r="B464" s="19"/>
      <c r="C464" s="19" t="s">
        <v>193</v>
      </c>
      <c r="D464" s="16">
        <v>1891223.51153013</v>
      </c>
    </row>
    <row r="465" spans="1:4">
      <c r="A465" s="28"/>
      <c r="B465" s="19"/>
      <c r="C465" s="19" t="s">
        <v>199</v>
      </c>
      <c r="D465" s="16">
        <v>326908.219275086</v>
      </c>
    </row>
    <row r="466" spans="1:4">
      <c r="A466" s="28"/>
      <c r="B466" s="19"/>
      <c r="C466" s="19" t="s">
        <v>196</v>
      </c>
      <c r="D466" s="16">
        <v>358721.010589615</v>
      </c>
    </row>
    <row r="467" spans="1:4">
      <c r="A467" s="28"/>
      <c r="B467" s="19" t="s">
        <v>197</v>
      </c>
      <c r="C467" s="19" t="s">
        <v>200</v>
      </c>
      <c r="D467" s="16">
        <v>1123127.986332</v>
      </c>
    </row>
    <row r="468" spans="1:4">
      <c r="A468" s="28"/>
      <c r="B468" s="19"/>
      <c r="C468" s="19" t="s">
        <v>198</v>
      </c>
      <c r="D468" s="16">
        <v>98224.2226906344</v>
      </c>
    </row>
    <row r="469" spans="1:4">
      <c r="A469" s="28"/>
      <c r="B469" s="19"/>
      <c r="C469" s="19" t="s">
        <v>193</v>
      </c>
      <c r="D469" s="16">
        <v>368717.182430829</v>
      </c>
    </row>
    <row r="470" spans="1:4">
      <c r="A470" s="28"/>
      <c r="B470" s="19"/>
      <c r="C470" s="19" t="s">
        <v>202</v>
      </c>
      <c r="D470" s="16">
        <v>420480.506330188</v>
      </c>
    </row>
    <row r="471" spans="1:4">
      <c r="A471" s="28"/>
      <c r="B471" s="19"/>
      <c r="C471" s="19" t="s">
        <v>201</v>
      </c>
      <c r="D471" s="16">
        <v>298110.52502651</v>
      </c>
    </row>
    <row r="472" spans="1:4">
      <c r="A472" s="28" t="s">
        <v>93</v>
      </c>
      <c r="B472" s="19" t="s">
        <v>190</v>
      </c>
      <c r="C472" s="19" t="s">
        <v>191</v>
      </c>
      <c r="D472" s="16">
        <v>1556338.71399238</v>
      </c>
    </row>
    <row r="473" spans="1:4">
      <c r="A473" s="28"/>
      <c r="B473" s="19"/>
      <c r="C473" s="19" t="s">
        <v>192</v>
      </c>
      <c r="D473" s="16">
        <v>329739.189652679</v>
      </c>
    </row>
    <row r="474" spans="1:4">
      <c r="A474" s="28"/>
      <c r="B474" s="19"/>
      <c r="C474" s="19" t="s">
        <v>198</v>
      </c>
      <c r="D474" s="16">
        <v>66678.647862312</v>
      </c>
    </row>
    <row r="475" spans="1:4">
      <c r="A475" s="28"/>
      <c r="B475" s="19" t="s">
        <v>194</v>
      </c>
      <c r="C475" s="19" t="s">
        <v>191</v>
      </c>
      <c r="D475" s="16">
        <v>389199.046094938</v>
      </c>
    </row>
    <row r="476" spans="1:4">
      <c r="A476" s="28"/>
      <c r="B476" s="19"/>
      <c r="C476" s="19" t="s">
        <v>192</v>
      </c>
      <c r="D476" s="16">
        <v>442000.829990682</v>
      </c>
    </row>
    <row r="477" spans="1:4">
      <c r="A477" s="28"/>
      <c r="B477" s="19"/>
      <c r="C477" s="19" t="s">
        <v>198</v>
      </c>
      <c r="D477" s="16">
        <v>89550.7389387801</v>
      </c>
    </row>
    <row r="478" spans="1:4">
      <c r="A478" s="28"/>
      <c r="B478" s="19"/>
      <c r="C478" s="19" t="s">
        <v>193</v>
      </c>
      <c r="D478" s="16">
        <v>1867293.17082309</v>
      </c>
    </row>
    <row r="479" spans="1:4">
      <c r="A479" s="28"/>
      <c r="B479" s="19"/>
      <c r="C479" s="19" t="s">
        <v>195</v>
      </c>
      <c r="D479" s="16">
        <v>573208.354452327</v>
      </c>
    </row>
    <row r="480" spans="1:4">
      <c r="A480" s="28"/>
      <c r="B480" s="19"/>
      <c r="C480" s="19" t="s">
        <v>196</v>
      </c>
      <c r="D480" s="16">
        <v>57724.7701295153</v>
      </c>
    </row>
    <row r="481" spans="1:4">
      <c r="A481" s="28"/>
      <c r="B481" s="19"/>
      <c r="C481" s="19" t="s">
        <v>204</v>
      </c>
      <c r="D481" s="16">
        <v>476157.352419174</v>
      </c>
    </row>
    <row r="482" spans="1:4">
      <c r="A482" s="28"/>
      <c r="B482" s="19" t="s">
        <v>197</v>
      </c>
      <c r="C482" s="19" t="s">
        <v>200</v>
      </c>
      <c r="D482" s="16">
        <v>885688.856438054</v>
      </c>
    </row>
    <row r="483" spans="1:4">
      <c r="A483" s="28"/>
      <c r="B483" s="19"/>
      <c r="C483" s="19" t="s">
        <v>198</v>
      </c>
      <c r="D483" s="16">
        <v>426587.8866865</v>
      </c>
    </row>
    <row r="484" spans="1:4">
      <c r="A484" s="28"/>
      <c r="B484" s="19"/>
      <c r="C484" s="19" t="s">
        <v>201</v>
      </c>
      <c r="D484" s="16">
        <v>394231.285843871</v>
      </c>
    </row>
    <row r="485" spans="1:4">
      <c r="A485" s="28" t="s">
        <v>94</v>
      </c>
      <c r="B485" s="19" t="s">
        <v>190</v>
      </c>
      <c r="C485" s="19" t="s">
        <v>191</v>
      </c>
      <c r="D485" s="16">
        <v>1298265.49762438</v>
      </c>
    </row>
    <row r="486" spans="1:4">
      <c r="A486" s="28"/>
      <c r="B486" s="19"/>
      <c r="C486" s="19" t="s">
        <v>200</v>
      </c>
      <c r="D486" s="16">
        <v>206685.895108488</v>
      </c>
    </row>
    <row r="487" spans="1:4">
      <c r="A487" s="28"/>
      <c r="B487" s="19"/>
      <c r="C487" s="19" t="s">
        <v>198</v>
      </c>
      <c r="D487" s="16">
        <v>101835.462064846</v>
      </c>
    </row>
    <row r="488" spans="1:4">
      <c r="A488" s="28"/>
      <c r="B488" s="19"/>
      <c r="C488" s="19" t="s">
        <v>193</v>
      </c>
      <c r="D488" s="16">
        <v>775094.106739431</v>
      </c>
    </row>
    <row r="489" spans="1:4">
      <c r="A489" s="28"/>
      <c r="B489" s="19"/>
      <c r="C489" s="19" t="s">
        <v>203</v>
      </c>
      <c r="D489" s="16">
        <v>116770.112983537</v>
      </c>
    </row>
    <row r="490" spans="1:4">
      <c r="A490" s="28"/>
      <c r="B490" s="19" t="s">
        <v>194</v>
      </c>
      <c r="C490" s="19" t="s">
        <v>191</v>
      </c>
      <c r="D490" s="16">
        <v>228547.781345944</v>
      </c>
    </row>
    <row r="491" spans="1:4">
      <c r="A491" s="28"/>
      <c r="B491" s="19"/>
      <c r="C491" s="19" t="s">
        <v>192</v>
      </c>
      <c r="D491" s="16">
        <v>1226048.37115044</v>
      </c>
    </row>
    <row r="492" spans="1:4">
      <c r="A492" s="28"/>
      <c r="B492" s="19"/>
      <c r="C492" s="19" t="s">
        <v>193</v>
      </c>
      <c r="D492" s="16">
        <v>1258599.88806528</v>
      </c>
    </row>
    <row r="493" spans="1:4">
      <c r="A493" s="28"/>
      <c r="B493" s="19"/>
      <c r="C493" s="19" t="s">
        <v>202</v>
      </c>
      <c r="D493" s="16">
        <v>375091.46321576</v>
      </c>
    </row>
    <row r="494" spans="1:4">
      <c r="A494" s="28"/>
      <c r="B494" s="19"/>
      <c r="C494" s="19" t="s">
        <v>195</v>
      </c>
      <c r="D494" s="16">
        <v>262754.551105523</v>
      </c>
    </row>
    <row r="495" spans="1:4">
      <c r="A495" s="28"/>
      <c r="B495" s="19"/>
      <c r="C495" s="19" t="s">
        <v>204</v>
      </c>
      <c r="D495" s="16">
        <v>260353.71191289</v>
      </c>
    </row>
    <row r="496" spans="1:4">
      <c r="A496" s="28"/>
      <c r="B496" s="19" t="s">
        <v>197</v>
      </c>
      <c r="C496" s="19" t="s">
        <v>191</v>
      </c>
      <c r="D496" s="16">
        <v>223942.659272464</v>
      </c>
    </row>
    <row r="497" spans="1:4">
      <c r="A497" s="28"/>
      <c r="B497" s="19"/>
      <c r="C497" s="19" t="s">
        <v>200</v>
      </c>
      <c r="D497" s="16">
        <v>513513.623966643</v>
      </c>
    </row>
    <row r="498" spans="1:4">
      <c r="A498" s="28"/>
      <c r="B498" s="19"/>
      <c r="C498" s="19" t="s">
        <v>198</v>
      </c>
      <c r="D498" s="16">
        <v>1075626.95801861</v>
      </c>
    </row>
    <row r="499" spans="1:4">
      <c r="A499" s="28"/>
      <c r="B499" s="19"/>
      <c r="C499" s="19" t="s">
        <v>195</v>
      </c>
      <c r="D499" s="16">
        <v>192079.792133081</v>
      </c>
    </row>
    <row r="500" spans="1:4">
      <c r="A500" s="28" t="s">
        <v>95</v>
      </c>
      <c r="B500" s="19" t="s">
        <v>190</v>
      </c>
      <c r="C500" s="19" t="s">
        <v>191</v>
      </c>
      <c r="D500" s="16">
        <v>1446505.53038003</v>
      </c>
    </row>
    <row r="501" spans="1:4">
      <c r="A501" s="28"/>
      <c r="B501" s="19"/>
      <c r="C501" s="19" t="s">
        <v>192</v>
      </c>
      <c r="D501" s="16">
        <v>84589.8296606716</v>
      </c>
    </row>
    <row r="502" spans="1:4">
      <c r="A502" s="28"/>
      <c r="B502" s="19"/>
      <c r="C502" s="19" t="s">
        <v>198</v>
      </c>
      <c r="D502" s="16">
        <v>933633.982201586</v>
      </c>
    </row>
    <row r="503" spans="1:4">
      <c r="A503" s="28"/>
      <c r="B503" s="19" t="s">
        <v>194</v>
      </c>
      <c r="C503" s="19" t="s">
        <v>191</v>
      </c>
      <c r="D503" s="16">
        <v>393493.503697016</v>
      </c>
    </row>
    <row r="504" spans="1:4">
      <c r="A504" s="28"/>
      <c r="B504" s="19"/>
      <c r="C504" s="19" t="s">
        <v>192</v>
      </c>
      <c r="D504" s="16">
        <v>688360.897476161</v>
      </c>
    </row>
    <row r="505" spans="1:4">
      <c r="A505" s="28"/>
      <c r="B505" s="19"/>
      <c r="C505" s="19" t="s">
        <v>193</v>
      </c>
      <c r="D505" s="16">
        <v>919828.073611971</v>
      </c>
    </row>
    <row r="506" spans="1:4">
      <c r="A506" s="28"/>
      <c r="B506" s="19"/>
      <c r="C506" s="19" t="s">
        <v>202</v>
      </c>
      <c r="D506" s="16">
        <v>302001.55955051</v>
      </c>
    </row>
    <row r="507" spans="1:4">
      <c r="A507" s="28"/>
      <c r="B507" s="19"/>
      <c r="C507" s="19" t="s">
        <v>196</v>
      </c>
      <c r="D507" s="16">
        <v>129690.866101936</v>
      </c>
    </row>
    <row r="508" spans="1:4">
      <c r="A508" s="28"/>
      <c r="B508" s="19" t="s">
        <v>197</v>
      </c>
      <c r="C508" s="19" t="s">
        <v>191</v>
      </c>
      <c r="D508" s="16">
        <v>319323.31394525</v>
      </c>
    </row>
    <row r="509" spans="1:4">
      <c r="A509" s="28"/>
      <c r="B509" s="19"/>
      <c r="C509" s="19" t="s">
        <v>192</v>
      </c>
      <c r="D509" s="16">
        <v>100631.711613436</v>
      </c>
    </row>
    <row r="510" spans="1:4">
      <c r="A510" s="28"/>
      <c r="B510" s="19"/>
      <c r="C510" s="19" t="s">
        <v>200</v>
      </c>
      <c r="D510" s="16">
        <v>1016523.42569223</v>
      </c>
    </row>
    <row r="511" spans="1:4">
      <c r="A511" s="28"/>
      <c r="B511" s="19"/>
      <c r="C511" s="19" t="s">
        <v>198</v>
      </c>
      <c r="D511" s="16">
        <v>769745.051865573</v>
      </c>
    </row>
    <row r="512" spans="1:4">
      <c r="A512" s="28"/>
      <c r="B512" s="19"/>
      <c r="C512" s="19" t="s">
        <v>193</v>
      </c>
      <c r="D512" s="16">
        <v>536723.429924303</v>
      </c>
    </row>
    <row r="513" spans="1:4">
      <c r="A513" s="28"/>
      <c r="B513" s="19"/>
      <c r="C513" s="19" t="s">
        <v>203</v>
      </c>
      <c r="D513" s="16">
        <v>53219.2529868122</v>
      </c>
    </row>
    <row r="514" spans="1:4">
      <c r="A514" s="28" t="s">
        <v>96</v>
      </c>
      <c r="B514" s="19" t="s">
        <v>190</v>
      </c>
      <c r="C514" s="19" t="s">
        <v>191</v>
      </c>
      <c r="D514" s="16">
        <v>716256.432458348</v>
      </c>
    </row>
    <row r="515" spans="1:4">
      <c r="A515" s="28"/>
      <c r="B515" s="19"/>
      <c r="C515" s="19" t="s">
        <v>192</v>
      </c>
      <c r="D515" s="16">
        <v>79890.7403897189</v>
      </c>
    </row>
    <row r="516" spans="1:4">
      <c r="A516" s="28"/>
      <c r="B516" s="19"/>
      <c r="C516" s="19" t="s">
        <v>198</v>
      </c>
      <c r="D516" s="16">
        <v>164009.612822553</v>
      </c>
    </row>
    <row r="517" spans="1:4">
      <c r="A517" s="28"/>
      <c r="B517" s="19" t="s">
        <v>194</v>
      </c>
      <c r="C517" s="19" t="s">
        <v>191</v>
      </c>
      <c r="D517" s="16">
        <v>450851.957351981</v>
      </c>
    </row>
    <row r="518" spans="1:4">
      <c r="A518" s="28"/>
      <c r="B518" s="19"/>
      <c r="C518" s="19" t="s">
        <v>192</v>
      </c>
      <c r="D518" s="16">
        <v>1782296.90971426</v>
      </c>
    </row>
    <row r="519" spans="1:4">
      <c r="A519" s="28"/>
      <c r="B519" s="19"/>
      <c r="C519" s="19" t="s">
        <v>198</v>
      </c>
      <c r="D519" s="16">
        <v>316958.111969566</v>
      </c>
    </row>
    <row r="520" spans="1:4">
      <c r="A520" s="28"/>
      <c r="B520" s="19"/>
      <c r="C520" s="19" t="s">
        <v>193</v>
      </c>
      <c r="D520" s="16">
        <v>1489253.17309273</v>
      </c>
    </row>
    <row r="521" spans="1:4">
      <c r="A521" s="28"/>
      <c r="B521" s="19"/>
      <c r="C521" s="19" t="s">
        <v>202</v>
      </c>
      <c r="D521" s="16">
        <v>956824.396723082</v>
      </c>
    </row>
    <row r="522" spans="1:4">
      <c r="A522" s="28"/>
      <c r="B522" s="19" t="s">
        <v>197</v>
      </c>
      <c r="C522" s="19" t="s">
        <v>192</v>
      </c>
      <c r="D522" s="16">
        <v>811081.803339463</v>
      </c>
    </row>
    <row r="523" spans="1:4">
      <c r="A523" s="28"/>
      <c r="B523" s="19"/>
      <c r="C523" s="19" t="s">
        <v>200</v>
      </c>
      <c r="D523" s="16">
        <v>768682.378185129</v>
      </c>
    </row>
    <row r="524" spans="1:4">
      <c r="A524" s="28"/>
      <c r="B524" s="19"/>
      <c r="C524" s="19" t="s">
        <v>198</v>
      </c>
      <c r="D524" s="16">
        <v>565194.050458541</v>
      </c>
    </row>
    <row r="525" spans="1:4">
      <c r="A525" s="28"/>
      <c r="B525" s="19"/>
      <c r="C525" s="19" t="s">
        <v>199</v>
      </c>
      <c r="D525" s="16">
        <v>218986.482381581</v>
      </c>
    </row>
    <row r="526" spans="1:4">
      <c r="A526" s="28"/>
      <c r="B526" s="19"/>
      <c r="C526" s="19" t="s">
        <v>196</v>
      </c>
      <c r="D526" s="16">
        <v>209539.815708164</v>
      </c>
    </row>
    <row r="527" spans="1:4">
      <c r="A527" s="28" t="s">
        <v>97</v>
      </c>
      <c r="B527" s="19" t="s">
        <v>190</v>
      </c>
      <c r="C527" s="19" t="s">
        <v>191</v>
      </c>
      <c r="D527" s="16">
        <v>1244673.11775337</v>
      </c>
    </row>
    <row r="528" spans="1:4">
      <c r="A528" s="28"/>
      <c r="B528" s="19"/>
      <c r="C528" s="19" t="s">
        <v>192</v>
      </c>
      <c r="D528" s="16">
        <v>294439.882623136</v>
      </c>
    </row>
    <row r="529" spans="1:4">
      <c r="A529" s="28"/>
      <c r="B529" s="19"/>
      <c r="C529" s="19" t="s">
        <v>198</v>
      </c>
      <c r="D529" s="16">
        <v>75789.9639378364</v>
      </c>
    </row>
    <row r="530" spans="1:4">
      <c r="A530" s="28"/>
      <c r="B530" s="19"/>
      <c r="C530" s="19" t="s">
        <v>193</v>
      </c>
      <c r="D530" s="16">
        <v>159747.761803565</v>
      </c>
    </row>
    <row r="531" spans="1:4">
      <c r="A531" s="28"/>
      <c r="B531" s="19" t="s">
        <v>194</v>
      </c>
      <c r="C531" s="19" t="s">
        <v>192</v>
      </c>
      <c r="D531" s="16">
        <v>1271770.77104081</v>
      </c>
    </row>
    <row r="532" spans="1:4">
      <c r="A532" s="28"/>
      <c r="B532" s="19"/>
      <c r="C532" s="19" t="s">
        <v>198</v>
      </c>
      <c r="D532" s="16">
        <v>370687.548759708</v>
      </c>
    </row>
    <row r="533" spans="1:4">
      <c r="A533" s="28"/>
      <c r="B533" s="19"/>
      <c r="C533" s="19" t="s">
        <v>193</v>
      </c>
      <c r="D533" s="16">
        <v>751649.000773196</v>
      </c>
    </row>
    <row r="534" spans="1:4">
      <c r="A534" s="28"/>
      <c r="B534" s="19"/>
      <c r="C534" s="19" t="s">
        <v>202</v>
      </c>
      <c r="D534" s="16">
        <v>1037653.16859056</v>
      </c>
    </row>
    <row r="535" spans="1:4">
      <c r="A535" s="28"/>
      <c r="B535" s="19"/>
      <c r="C535" s="19" t="s">
        <v>201</v>
      </c>
      <c r="D535" s="16">
        <v>442356.190795269</v>
      </c>
    </row>
    <row r="536" spans="1:4">
      <c r="A536" s="28"/>
      <c r="B536" s="19"/>
      <c r="C536" s="19" t="s">
        <v>196</v>
      </c>
      <c r="D536" s="16">
        <v>445928.698720855</v>
      </c>
    </row>
    <row r="537" spans="1:4">
      <c r="A537" s="28"/>
      <c r="B537" s="19" t="s">
        <v>197</v>
      </c>
      <c r="C537" s="19" t="s">
        <v>200</v>
      </c>
      <c r="D537" s="16">
        <v>890157.685309223</v>
      </c>
    </row>
    <row r="538" spans="1:4">
      <c r="A538" s="28"/>
      <c r="B538" s="19"/>
      <c r="C538" s="19" t="s">
        <v>198</v>
      </c>
      <c r="D538" s="16">
        <v>378712.597853172</v>
      </c>
    </row>
    <row r="539" spans="1:4">
      <c r="A539" s="28"/>
      <c r="B539" s="19"/>
      <c r="C539" s="19" t="s">
        <v>193</v>
      </c>
      <c r="D539" s="16">
        <v>649820.591753636</v>
      </c>
    </row>
    <row r="540" spans="1:4">
      <c r="A540" s="28"/>
      <c r="B540" s="19"/>
      <c r="C540" s="19" t="s">
        <v>196</v>
      </c>
      <c r="D540" s="16">
        <v>419416.676626227</v>
      </c>
    </row>
    <row r="541" spans="1:4">
      <c r="A541" s="28" t="s">
        <v>98</v>
      </c>
      <c r="B541" s="19" t="s">
        <v>190</v>
      </c>
      <c r="C541" s="19" t="s">
        <v>191</v>
      </c>
      <c r="D541" s="16">
        <v>1371357.26834808</v>
      </c>
    </row>
    <row r="542" spans="1:4">
      <c r="A542" s="28"/>
      <c r="B542" s="19"/>
      <c r="C542" s="19" t="s">
        <v>192</v>
      </c>
      <c r="D542" s="16">
        <v>638576.072126456</v>
      </c>
    </row>
    <row r="543" spans="1:4">
      <c r="A543" s="28"/>
      <c r="B543" s="19"/>
      <c r="C543" s="19" t="s">
        <v>198</v>
      </c>
      <c r="D543" s="16">
        <v>273633.048167002</v>
      </c>
    </row>
    <row r="544" spans="1:4">
      <c r="A544" s="28"/>
      <c r="B544" s="19"/>
      <c r="C544" s="19" t="s">
        <v>193</v>
      </c>
      <c r="D544" s="16">
        <v>61077.474911466</v>
      </c>
    </row>
    <row r="545" spans="1:4">
      <c r="A545" s="28"/>
      <c r="B545" s="19"/>
      <c r="C545" s="19" t="s">
        <v>196</v>
      </c>
      <c r="D545" s="16">
        <v>160964.149481076</v>
      </c>
    </row>
    <row r="546" spans="1:4">
      <c r="A546" s="28"/>
      <c r="B546" s="19" t="s">
        <v>194</v>
      </c>
      <c r="C546" s="19" t="s">
        <v>192</v>
      </c>
      <c r="D546" s="16">
        <v>540170.636949398</v>
      </c>
    </row>
    <row r="547" spans="1:4">
      <c r="A547" s="28"/>
      <c r="B547" s="19"/>
      <c r="C547" s="19" t="s">
        <v>198</v>
      </c>
      <c r="D547" s="16">
        <v>435564.821862434</v>
      </c>
    </row>
    <row r="548" spans="1:4">
      <c r="A548" s="28"/>
      <c r="B548" s="19"/>
      <c r="C548" s="19" t="s">
        <v>193</v>
      </c>
      <c r="D548" s="16">
        <v>772243.516224914</v>
      </c>
    </row>
    <row r="549" spans="1:4">
      <c r="A549" s="28"/>
      <c r="B549" s="19"/>
      <c r="C549" s="19" t="s">
        <v>202</v>
      </c>
      <c r="D549" s="16">
        <v>1104191.86758578</v>
      </c>
    </row>
    <row r="550" spans="1:4">
      <c r="A550" s="28"/>
      <c r="B550" s="19"/>
      <c r="C550" s="19" t="s">
        <v>201</v>
      </c>
      <c r="D550" s="16">
        <v>339510.750828173</v>
      </c>
    </row>
    <row r="551" spans="1:4">
      <c r="A551" s="28"/>
      <c r="B551" s="19"/>
      <c r="C551" s="19" t="s">
        <v>195</v>
      </c>
      <c r="D551" s="16">
        <v>247.098585415606</v>
      </c>
    </row>
    <row r="552" spans="1:4">
      <c r="A552" s="28"/>
      <c r="B552" s="19" t="s">
        <v>197</v>
      </c>
      <c r="C552" s="19" t="s">
        <v>192</v>
      </c>
      <c r="D552" s="16">
        <v>369559.858266245</v>
      </c>
    </row>
    <row r="553" spans="1:4">
      <c r="A553" s="28"/>
      <c r="B553" s="19"/>
      <c r="C553" s="19" t="s">
        <v>200</v>
      </c>
      <c r="D553" s="16">
        <v>951771.71539403</v>
      </c>
    </row>
    <row r="554" spans="1:4">
      <c r="A554" s="28"/>
      <c r="B554" s="19"/>
      <c r="C554" s="19" t="s">
        <v>198</v>
      </c>
      <c r="D554" s="16">
        <v>340318.069635219</v>
      </c>
    </row>
    <row r="555" spans="1:4">
      <c r="A555" s="28"/>
      <c r="B555" s="19"/>
      <c r="C555" s="19" t="s">
        <v>193</v>
      </c>
      <c r="D555" s="16">
        <v>746263.830212898</v>
      </c>
    </row>
    <row r="556" spans="1:4">
      <c r="A556" s="28"/>
      <c r="B556" s="19"/>
      <c r="C556" s="19" t="s">
        <v>204</v>
      </c>
      <c r="D556" s="16">
        <v>154390.368880645</v>
      </c>
    </row>
    <row r="557" spans="1:4">
      <c r="A557" s="28" t="s">
        <v>28</v>
      </c>
      <c r="B557" s="19" t="s">
        <v>190</v>
      </c>
      <c r="C557" s="19" t="s">
        <v>191</v>
      </c>
      <c r="D557" s="16">
        <v>1802038.71223725</v>
      </c>
    </row>
    <row r="558" spans="1:4">
      <c r="A558" s="28"/>
      <c r="B558" s="19"/>
      <c r="C558" s="19" t="s">
        <v>193</v>
      </c>
      <c r="D558" s="16">
        <v>437597.275207116</v>
      </c>
    </row>
    <row r="559" spans="1:4">
      <c r="A559" s="28"/>
      <c r="B559" s="19" t="s">
        <v>194</v>
      </c>
      <c r="C559" s="19" t="s">
        <v>192</v>
      </c>
      <c r="D559" s="16">
        <v>472368.795191686</v>
      </c>
    </row>
    <row r="560" spans="1:4">
      <c r="A560" s="28"/>
      <c r="B560" s="19"/>
      <c r="C560" s="19" t="s">
        <v>198</v>
      </c>
      <c r="D560" s="16">
        <v>378853.734418746</v>
      </c>
    </row>
    <row r="561" spans="1:4">
      <c r="A561" s="28"/>
      <c r="B561" s="19"/>
      <c r="C561" s="19" t="s">
        <v>193</v>
      </c>
      <c r="D561" s="16">
        <v>86059.5715984101</v>
      </c>
    </row>
    <row r="562" spans="1:4">
      <c r="A562" s="28"/>
      <c r="B562" s="19"/>
      <c r="C562" s="19" t="s">
        <v>199</v>
      </c>
      <c r="D562" s="16">
        <v>278963.641341469</v>
      </c>
    </row>
    <row r="563" spans="1:4">
      <c r="A563" s="28"/>
      <c r="B563" s="19"/>
      <c r="C563" s="19" t="s">
        <v>196</v>
      </c>
      <c r="D563" s="16">
        <v>529583.827211056</v>
      </c>
    </row>
    <row r="564" spans="1:4">
      <c r="A564" s="28"/>
      <c r="B564" s="19" t="s">
        <v>197</v>
      </c>
      <c r="C564" s="19" t="s">
        <v>200</v>
      </c>
      <c r="D564" s="16">
        <v>970251.074025423</v>
      </c>
    </row>
    <row r="565" spans="1:4">
      <c r="A565" s="28"/>
      <c r="B565" s="19"/>
      <c r="C565" s="19" t="s">
        <v>193</v>
      </c>
      <c r="D565" s="16">
        <v>169470.256461931</v>
      </c>
    </row>
    <row r="566" spans="1:4">
      <c r="A566" s="28" t="s">
        <v>99</v>
      </c>
      <c r="B566" s="19" t="s">
        <v>190</v>
      </c>
      <c r="C566" s="19" t="s">
        <v>191</v>
      </c>
      <c r="D566" s="16">
        <v>797599.614672297</v>
      </c>
    </row>
    <row r="567" spans="1:4">
      <c r="A567" s="28"/>
      <c r="B567" s="19"/>
      <c r="C567" s="19" t="s">
        <v>192</v>
      </c>
      <c r="D567" s="16">
        <v>28338.1353343856</v>
      </c>
    </row>
    <row r="568" spans="1:4">
      <c r="A568" s="28"/>
      <c r="B568" s="19" t="s">
        <v>194</v>
      </c>
      <c r="C568" s="19" t="s">
        <v>192</v>
      </c>
      <c r="D568" s="16">
        <v>354503.001593343</v>
      </c>
    </row>
    <row r="569" spans="1:4">
      <c r="A569" s="28"/>
      <c r="B569" s="19"/>
      <c r="C569" s="19" t="s">
        <v>193</v>
      </c>
      <c r="D569" s="16">
        <v>276972.053446643</v>
      </c>
    </row>
    <row r="570" spans="1:4">
      <c r="A570" s="28"/>
      <c r="B570" s="19"/>
      <c r="C570" s="19" t="s">
        <v>195</v>
      </c>
      <c r="D570" s="16">
        <v>201700.362147088</v>
      </c>
    </row>
    <row r="571" spans="1:4">
      <c r="A571" s="28"/>
      <c r="B571" s="19"/>
      <c r="C571" s="19" t="s">
        <v>203</v>
      </c>
      <c r="D571" s="16">
        <v>367193.803624691</v>
      </c>
    </row>
    <row r="572" spans="1:4">
      <c r="A572" s="28"/>
      <c r="B572" s="19" t="s">
        <v>197</v>
      </c>
      <c r="C572" s="19" t="s">
        <v>200</v>
      </c>
      <c r="D572" s="16">
        <v>1137399.36226045</v>
      </c>
    </row>
    <row r="573" spans="1:4">
      <c r="A573" s="28"/>
      <c r="B573" s="19"/>
      <c r="C573" s="19" t="s">
        <v>198</v>
      </c>
      <c r="D573" s="16">
        <v>372585.308837466</v>
      </c>
    </row>
    <row r="574" spans="1:4">
      <c r="A574" s="28"/>
      <c r="B574" s="19"/>
      <c r="C574" s="19" t="s">
        <v>193</v>
      </c>
      <c r="D574" s="16">
        <v>644099.47469887</v>
      </c>
    </row>
    <row r="575" spans="1:4">
      <c r="A575" s="28"/>
      <c r="B575" s="19"/>
      <c r="C575" s="19" t="s">
        <v>202</v>
      </c>
      <c r="D575" s="16">
        <v>352473.758235931</v>
      </c>
    </row>
    <row r="576" spans="1:4">
      <c r="A576" s="28" t="s">
        <v>100</v>
      </c>
      <c r="B576" s="19" t="s">
        <v>190</v>
      </c>
      <c r="C576" s="19" t="s">
        <v>191</v>
      </c>
      <c r="D576" s="16">
        <v>425047.592101395</v>
      </c>
    </row>
    <row r="577" spans="1:4">
      <c r="A577" s="28"/>
      <c r="B577" s="19"/>
      <c r="C577" s="19" t="s">
        <v>200</v>
      </c>
      <c r="D577" s="16">
        <v>302975.503149755</v>
      </c>
    </row>
    <row r="578" spans="1:4">
      <c r="A578" s="28"/>
      <c r="B578" s="19"/>
      <c r="C578" s="19" t="s">
        <v>198</v>
      </c>
      <c r="D578" s="16">
        <v>192085.755607702</v>
      </c>
    </row>
    <row r="579" spans="1:4">
      <c r="A579" s="28"/>
      <c r="B579" s="19" t="s">
        <v>194</v>
      </c>
      <c r="C579" s="19" t="s">
        <v>192</v>
      </c>
      <c r="D579" s="16">
        <v>846215.942941144</v>
      </c>
    </row>
    <row r="580" spans="1:4">
      <c r="A580" s="28"/>
      <c r="B580" s="19"/>
      <c r="C580" s="19" t="s">
        <v>193</v>
      </c>
      <c r="D580" s="16">
        <v>479889.277531669</v>
      </c>
    </row>
    <row r="581" spans="1:4">
      <c r="A581" s="28"/>
      <c r="B581" s="19"/>
      <c r="C581" s="19" t="s">
        <v>203</v>
      </c>
      <c r="D581" s="16">
        <v>102976.59673865</v>
      </c>
    </row>
    <row r="582" spans="1:4">
      <c r="A582" s="28"/>
      <c r="B582" s="19"/>
      <c r="C582" s="19" t="s">
        <v>199</v>
      </c>
      <c r="D582" s="16">
        <v>109211.998780794</v>
      </c>
    </row>
    <row r="583" spans="1:4">
      <c r="A583" s="28"/>
      <c r="B583" s="19" t="s">
        <v>197</v>
      </c>
      <c r="C583" s="19" t="s">
        <v>200</v>
      </c>
      <c r="D583" s="16">
        <v>298766.695452437</v>
      </c>
    </row>
    <row r="584" spans="1:4">
      <c r="A584" s="28"/>
      <c r="B584" s="19"/>
      <c r="C584" s="19" t="s">
        <v>202</v>
      </c>
      <c r="D584" s="16">
        <v>131169.910040949</v>
      </c>
    </row>
    <row r="585" spans="1:4">
      <c r="A585" s="28"/>
      <c r="B585" s="19"/>
      <c r="C585" s="19" t="s">
        <v>201</v>
      </c>
      <c r="D585" s="16">
        <v>243475.985436172</v>
      </c>
    </row>
    <row r="586" spans="1:4">
      <c r="A586" s="28" t="s">
        <v>101</v>
      </c>
      <c r="B586" s="19" t="s">
        <v>190</v>
      </c>
      <c r="C586" s="19" t="s">
        <v>191</v>
      </c>
      <c r="D586" s="16">
        <v>648577.303972714</v>
      </c>
    </row>
    <row r="587" spans="1:4">
      <c r="A587" s="28"/>
      <c r="B587" s="19" t="s">
        <v>194</v>
      </c>
      <c r="C587" s="19" t="s">
        <v>192</v>
      </c>
      <c r="D587" s="16">
        <v>366094.232597557</v>
      </c>
    </row>
    <row r="588" spans="1:4">
      <c r="A588" s="28"/>
      <c r="B588" s="19"/>
      <c r="C588" s="19" t="s">
        <v>198</v>
      </c>
      <c r="D588" s="16">
        <v>236643.919188013</v>
      </c>
    </row>
    <row r="589" spans="1:4">
      <c r="A589" s="28"/>
      <c r="B589" s="19"/>
      <c r="C589" s="19" t="s">
        <v>193</v>
      </c>
      <c r="D589" s="16">
        <v>408874.715568423</v>
      </c>
    </row>
    <row r="590" spans="1:4">
      <c r="A590" s="28"/>
      <c r="B590" s="19"/>
      <c r="C590" s="19" t="s">
        <v>195</v>
      </c>
      <c r="D590" s="16">
        <v>496872.803701447</v>
      </c>
    </row>
    <row r="591" spans="1:4">
      <c r="A591" s="28"/>
      <c r="B591" s="19"/>
      <c r="C591" s="19" t="s">
        <v>199</v>
      </c>
      <c r="D591" s="16">
        <v>181406.005576978</v>
      </c>
    </row>
    <row r="592" spans="1:4">
      <c r="A592" s="28"/>
      <c r="B592" s="19"/>
      <c r="C592" s="19" t="s">
        <v>196</v>
      </c>
      <c r="D592" s="16">
        <v>485447.960236852</v>
      </c>
    </row>
    <row r="593" spans="1:4">
      <c r="A593" s="28"/>
      <c r="B593" s="19" t="s">
        <v>197</v>
      </c>
      <c r="C593" s="19" t="s">
        <v>200</v>
      </c>
      <c r="D593" s="16">
        <v>852301.880851505</v>
      </c>
    </row>
    <row r="594" spans="1:4">
      <c r="A594" s="28"/>
      <c r="B594" s="19"/>
      <c r="C594" s="19" t="s">
        <v>198</v>
      </c>
      <c r="D594" s="16">
        <v>370123.692720496</v>
      </c>
    </row>
    <row r="595" spans="1:4">
      <c r="A595" s="28"/>
      <c r="B595" s="19"/>
      <c r="C595" s="19" t="s">
        <v>201</v>
      </c>
      <c r="D595" s="16">
        <v>224665.548414813</v>
      </c>
    </row>
    <row r="596" spans="1:4">
      <c r="A596" s="28"/>
      <c r="B596" s="19"/>
      <c r="C596" s="19" t="s">
        <v>195</v>
      </c>
      <c r="D596" s="16">
        <v>238407.234218272</v>
      </c>
    </row>
    <row r="597" spans="1:4">
      <c r="A597" s="28" t="s">
        <v>102</v>
      </c>
      <c r="B597" s="19" t="s">
        <v>190</v>
      </c>
      <c r="C597" s="19" t="s">
        <v>191</v>
      </c>
      <c r="D597" s="16">
        <v>805709.288609586</v>
      </c>
    </row>
    <row r="598" spans="1:4">
      <c r="A598" s="28"/>
      <c r="B598" s="19"/>
      <c r="C598" s="19" t="s">
        <v>193</v>
      </c>
      <c r="D598" s="16">
        <v>94186.5234243792</v>
      </c>
    </row>
    <row r="599" spans="1:4">
      <c r="A599" s="28"/>
      <c r="B599" s="19"/>
      <c r="C599" s="19" t="s">
        <v>203</v>
      </c>
      <c r="D599" s="16">
        <v>783731.299906877</v>
      </c>
    </row>
    <row r="600" spans="1:4">
      <c r="A600" s="28"/>
      <c r="B600" s="19" t="s">
        <v>194</v>
      </c>
      <c r="C600" s="19" t="s">
        <v>192</v>
      </c>
      <c r="D600" s="16">
        <v>538292.14681487</v>
      </c>
    </row>
    <row r="601" spans="1:4">
      <c r="A601" s="28"/>
      <c r="B601" s="19"/>
      <c r="C601" s="19" t="s">
        <v>198</v>
      </c>
      <c r="D601" s="16">
        <v>144251.722747976</v>
      </c>
    </row>
    <row r="602" spans="1:4">
      <c r="A602" s="28"/>
      <c r="B602" s="19"/>
      <c r="C602" s="19" t="s">
        <v>193</v>
      </c>
      <c r="D602" s="16">
        <v>140801.199499553</v>
      </c>
    </row>
    <row r="603" spans="1:4">
      <c r="A603" s="28"/>
      <c r="B603" s="19"/>
      <c r="C603" s="19" t="s">
        <v>196</v>
      </c>
      <c r="D603" s="16">
        <v>476902.865584856</v>
      </c>
    </row>
    <row r="604" spans="1:4">
      <c r="A604" s="28"/>
      <c r="B604" s="19"/>
      <c r="C604" s="19" t="s">
        <v>204</v>
      </c>
      <c r="D604" s="16">
        <v>458488.389567968</v>
      </c>
    </row>
    <row r="605" spans="1:4">
      <c r="A605" s="28"/>
      <c r="B605" s="19" t="s">
        <v>197</v>
      </c>
      <c r="C605" s="19" t="s">
        <v>200</v>
      </c>
      <c r="D605" s="16">
        <v>352693.464402408</v>
      </c>
    </row>
    <row r="606" spans="1:4">
      <c r="A606" s="28"/>
      <c r="B606" s="19"/>
      <c r="C606" s="19" t="s">
        <v>198</v>
      </c>
      <c r="D606" s="16">
        <v>515529.208677845</v>
      </c>
    </row>
    <row r="607" spans="1:4">
      <c r="A607" s="28"/>
      <c r="B607" s="19"/>
      <c r="C607" s="19" t="s">
        <v>195</v>
      </c>
      <c r="D607" s="16">
        <v>30235.73142539</v>
      </c>
    </row>
    <row r="608" spans="1:4">
      <c r="A608" s="28"/>
      <c r="B608" s="19"/>
      <c r="C608" s="19" t="s">
        <v>203</v>
      </c>
      <c r="D608" s="16">
        <v>398869.21249441</v>
      </c>
    </row>
    <row r="609" spans="1:4">
      <c r="A609" s="28" t="s">
        <v>103</v>
      </c>
      <c r="B609" s="19" t="s">
        <v>190</v>
      </c>
      <c r="C609" s="19" t="s">
        <v>191</v>
      </c>
      <c r="D609" s="16">
        <v>206793.30878136</v>
      </c>
    </row>
    <row r="610" spans="1:4">
      <c r="A610" s="28"/>
      <c r="B610" s="19" t="s">
        <v>194</v>
      </c>
      <c r="C610" s="19" t="s">
        <v>191</v>
      </c>
      <c r="D610" s="16">
        <v>664821.021011093</v>
      </c>
    </row>
    <row r="611" spans="1:4">
      <c r="A611" s="28"/>
      <c r="B611" s="19"/>
      <c r="C611" s="19" t="s">
        <v>192</v>
      </c>
      <c r="D611" s="16">
        <v>29027.3790131563</v>
      </c>
    </row>
    <row r="612" spans="1:4">
      <c r="A612" s="28"/>
      <c r="B612" s="19"/>
      <c r="C612" s="19" t="s">
        <v>193</v>
      </c>
      <c r="D612" s="16">
        <v>221351.841887494</v>
      </c>
    </row>
    <row r="613" spans="1:4">
      <c r="A613" s="28"/>
      <c r="B613" s="19"/>
      <c r="C613" s="19" t="s">
        <v>196</v>
      </c>
      <c r="D613" s="16">
        <v>318388.263513027</v>
      </c>
    </row>
    <row r="614" spans="1:4">
      <c r="A614" s="28"/>
      <c r="B614" s="19"/>
      <c r="C614" s="19" t="s">
        <v>204</v>
      </c>
      <c r="D614" s="16">
        <v>125570.246863153</v>
      </c>
    </row>
    <row r="615" spans="1:4">
      <c r="A615" s="28"/>
      <c r="B615" s="19" t="s">
        <v>197</v>
      </c>
      <c r="C615" s="19" t="s">
        <v>191</v>
      </c>
      <c r="D615" s="16">
        <v>26300.2730765375</v>
      </c>
    </row>
    <row r="616" spans="1:4">
      <c r="A616" s="28"/>
      <c r="B616" s="19"/>
      <c r="C616" s="19" t="s">
        <v>192</v>
      </c>
      <c r="D616" s="16">
        <v>696366.175178225</v>
      </c>
    </row>
    <row r="617" spans="1:4">
      <c r="A617" s="28"/>
      <c r="B617" s="19"/>
      <c r="C617" s="19" t="s">
        <v>200</v>
      </c>
      <c r="D617" s="16">
        <v>44073.5923242183</v>
      </c>
    </row>
    <row r="618" spans="1:4">
      <c r="A618" s="28"/>
      <c r="B618" s="19"/>
      <c r="C618" s="19" t="s">
        <v>198</v>
      </c>
      <c r="D618" s="16">
        <v>813724.976209821</v>
      </c>
    </row>
    <row r="619" spans="1:4">
      <c r="A619" s="28"/>
      <c r="B619" s="19"/>
      <c r="C619" s="19" t="s">
        <v>193</v>
      </c>
      <c r="D619" s="16">
        <v>77238.6888841973</v>
      </c>
    </row>
    <row r="620" spans="1:4">
      <c r="A620" s="28"/>
      <c r="B620" s="19"/>
      <c r="C620" s="19" t="s">
        <v>203</v>
      </c>
      <c r="D620" s="16">
        <v>245305.451792422</v>
      </c>
    </row>
    <row r="621" spans="1:4">
      <c r="A621" s="28"/>
      <c r="B621" s="19"/>
      <c r="C621" s="19" t="s">
        <v>199</v>
      </c>
      <c r="D621" s="16">
        <v>142954.167038585</v>
      </c>
    </row>
    <row r="622" spans="1:4">
      <c r="A622" s="28" t="s">
        <v>104</v>
      </c>
      <c r="B622" s="19" t="s">
        <v>190</v>
      </c>
      <c r="C622" s="19" t="s">
        <v>191</v>
      </c>
      <c r="D622" s="16">
        <v>193766.793418678</v>
      </c>
    </row>
    <row r="623" spans="1:4">
      <c r="A623" s="28"/>
      <c r="B623" s="19"/>
      <c r="C623" s="19" t="s">
        <v>198</v>
      </c>
      <c r="D623" s="16">
        <v>611.043628153451</v>
      </c>
    </row>
    <row r="624" spans="1:4">
      <c r="A624" s="28"/>
      <c r="B624" s="19" t="s">
        <v>194</v>
      </c>
      <c r="C624" s="19" t="s">
        <v>192</v>
      </c>
      <c r="D624" s="16">
        <v>402177.072180704</v>
      </c>
    </row>
    <row r="625" spans="1:4">
      <c r="A625" s="28"/>
      <c r="B625" s="19"/>
      <c r="C625" s="19" t="s">
        <v>193</v>
      </c>
      <c r="D625" s="16">
        <v>187637.016968629</v>
      </c>
    </row>
    <row r="626" spans="1:4">
      <c r="A626" s="28"/>
      <c r="B626" s="19" t="s">
        <v>197</v>
      </c>
      <c r="C626" s="19" t="s">
        <v>191</v>
      </c>
      <c r="D626" s="16">
        <v>54746.5651473907</v>
      </c>
    </row>
    <row r="627" spans="1:4">
      <c r="A627" s="28"/>
      <c r="B627" s="19"/>
      <c r="C627" s="19" t="s">
        <v>192</v>
      </c>
      <c r="D627" s="16">
        <v>273520.808259319</v>
      </c>
    </row>
    <row r="628" spans="1:4">
      <c r="A628" s="28"/>
      <c r="B628" s="19"/>
      <c r="C628" s="19" t="s">
        <v>200</v>
      </c>
      <c r="D628" s="16">
        <v>996176.681265614</v>
      </c>
    </row>
    <row r="629" spans="1:4">
      <c r="A629" s="28"/>
      <c r="B629" s="19"/>
      <c r="C629" s="19" t="s">
        <v>198</v>
      </c>
      <c r="D629" s="16">
        <v>756227.738702634</v>
      </c>
    </row>
    <row r="630" spans="1:4">
      <c r="A630" s="28"/>
      <c r="B630" s="19"/>
      <c r="C630" s="19" t="s">
        <v>199</v>
      </c>
      <c r="D630" s="16">
        <v>151774.70062964</v>
      </c>
    </row>
    <row r="631" spans="1:4">
      <c r="A631" s="28"/>
      <c r="B631" s="19"/>
      <c r="C631" s="19" t="s">
        <v>196</v>
      </c>
      <c r="D631" s="16">
        <v>198460.385547739</v>
      </c>
    </row>
    <row r="632" spans="1:4">
      <c r="A632" s="28" t="s">
        <v>105</v>
      </c>
      <c r="B632" s="19" t="s">
        <v>190</v>
      </c>
      <c r="C632" s="19" t="s">
        <v>191</v>
      </c>
      <c r="D632" s="16">
        <v>354811.161243159</v>
      </c>
    </row>
    <row r="633" spans="1:4">
      <c r="A633" s="28"/>
      <c r="B633" s="19" t="s">
        <v>194</v>
      </c>
      <c r="C633" s="19" t="s">
        <v>192</v>
      </c>
      <c r="D633" s="16">
        <v>925352.011288645</v>
      </c>
    </row>
    <row r="634" spans="1:4">
      <c r="A634" s="28"/>
      <c r="B634" s="19"/>
      <c r="C634" s="19" t="s">
        <v>193</v>
      </c>
      <c r="D634" s="16">
        <v>284477.851623255</v>
      </c>
    </row>
    <row r="635" spans="1:4">
      <c r="A635" s="28"/>
      <c r="B635" s="19"/>
      <c r="C635" s="19" t="s">
        <v>196</v>
      </c>
      <c r="D635" s="16">
        <v>552959.579569168</v>
      </c>
    </row>
    <row r="636" spans="1:4">
      <c r="A636" s="28"/>
      <c r="B636" s="19" t="s">
        <v>197</v>
      </c>
      <c r="C636" s="19" t="s">
        <v>192</v>
      </c>
      <c r="D636" s="16">
        <v>347726.45079432</v>
      </c>
    </row>
    <row r="637" spans="1:4">
      <c r="A637" s="28"/>
      <c r="B637" s="19"/>
      <c r="C637" s="19" t="s">
        <v>200</v>
      </c>
      <c r="D637" s="16">
        <v>1906347.76010977</v>
      </c>
    </row>
    <row r="638" spans="1:4">
      <c r="A638" s="28"/>
      <c r="B638" s="19"/>
      <c r="C638" s="19" t="s">
        <v>198</v>
      </c>
      <c r="D638" s="16">
        <v>859373.74441574</v>
      </c>
    </row>
    <row r="639" spans="1:4">
      <c r="A639" s="28"/>
      <c r="B639" s="19"/>
      <c r="C639" s="19" t="s">
        <v>193</v>
      </c>
      <c r="D639" s="16">
        <v>238669.587181451</v>
      </c>
    </row>
    <row r="640" spans="1:4">
      <c r="A640" s="28"/>
      <c r="B640" s="19"/>
      <c r="C640" s="19" t="s">
        <v>196</v>
      </c>
      <c r="D640" s="16">
        <v>70304.5724297547</v>
      </c>
    </row>
    <row r="641" spans="1:4">
      <c r="A641" s="28"/>
      <c r="B641" s="19"/>
      <c r="C641" s="19" t="s">
        <v>204</v>
      </c>
      <c r="D641" s="16">
        <v>443880.449250805</v>
      </c>
    </row>
    <row r="642" spans="1:4">
      <c r="A642" s="28" t="s">
        <v>106</v>
      </c>
      <c r="B642" s="19" t="s">
        <v>190</v>
      </c>
      <c r="C642" s="19" t="s">
        <v>191</v>
      </c>
      <c r="D642" s="16">
        <v>1372832.00308828</v>
      </c>
    </row>
    <row r="643" spans="1:4">
      <c r="A643" s="28"/>
      <c r="B643" s="19"/>
      <c r="C643" s="19" t="s">
        <v>192</v>
      </c>
      <c r="D643" s="16">
        <v>512881.453957748</v>
      </c>
    </row>
    <row r="644" spans="1:4">
      <c r="A644" s="28"/>
      <c r="B644" s="19"/>
      <c r="C644" s="19" t="s">
        <v>200</v>
      </c>
      <c r="D644" s="16">
        <v>491491.112249938</v>
      </c>
    </row>
    <row r="645" spans="1:4">
      <c r="A645" s="28"/>
      <c r="B645" s="19"/>
      <c r="C645" s="19" t="s">
        <v>198</v>
      </c>
      <c r="D645" s="16">
        <v>163775.475247884</v>
      </c>
    </row>
    <row r="646" spans="1:4">
      <c r="A646" s="28"/>
      <c r="B646" s="19"/>
      <c r="C646" s="19" t="s">
        <v>196</v>
      </c>
      <c r="D646" s="16">
        <v>412383.555506006</v>
      </c>
    </row>
    <row r="647" spans="1:4">
      <c r="A647" s="28"/>
      <c r="B647" s="19" t="s">
        <v>194</v>
      </c>
      <c r="C647" s="19" t="s">
        <v>193</v>
      </c>
      <c r="D647" s="16">
        <v>345658.62870845</v>
      </c>
    </row>
    <row r="648" spans="1:4">
      <c r="A648" s="28"/>
      <c r="B648" s="19" t="s">
        <v>197</v>
      </c>
      <c r="C648" s="19" t="s">
        <v>200</v>
      </c>
      <c r="D648" s="16">
        <v>1160263.37191242</v>
      </c>
    </row>
    <row r="649" spans="1:4">
      <c r="A649" s="28"/>
      <c r="B649" s="19"/>
      <c r="C649" s="19" t="s">
        <v>198</v>
      </c>
      <c r="D649" s="16">
        <v>160781.682667044</v>
      </c>
    </row>
    <row r="650" spans="1:4">
      <c r="A650" s="28"/>
      <c r="B650" s="19"/>
      <c r="C650" s="19" t="s">
        <v>204</v>
      </c>
      <c r="D650" s="16">
        <v>282263.056992379</v>
      </c>
    </row>
    <row r="651" spans="1:4">
      <c r="A651" s="28" t="s">
        <v>107</v>
      </c>
      <c r="B651" s="19" t="s">
        <v>190</v>
      </c>
      <c r="C651" s="19" t="s">
        <v>191</v>
      </c>
      <c r="D651" s="16">
        <v>1201149.15050546</v>
      </c>
    </row>
    <row r="652" spans="1:4">
      <c r="A652" s="28"/>
      <c r="B652" s="19"/>
      <c r="C652" s="19" t="s">
        <v>200</v>
      </c>
      <c r="D652" s="16">
        <v>522999.306480815</v>
      </c>
    </row>
    <row r="653" spans="1:4">
      <c r="A653" s="28"/>
      <c r="B653" s="19" t="s">
        <v>194</v>
      </c>
      <c r="C653" s="19" t="s">
        <v>192</v>
      </c>
      <c r="D653" s="16">
        <v>717095.844521613</v>
      </c>
    </row>
    <row r="654" spans="1:4">
      <c r="A654" s="28"/>
      <c r="B654" s="19"/>
      <c r="C654" s="19" t="s">
        <v>198</v>
      </c>
      <c r="D654" s="16">
        <v>49579.2503056434</v>
      </c>
    </row>
    <row r="655" spans="1:4">
      <c r="A655" s="28"/>
      <c r="B655" s="19"/>
      <c r="C655" s="19" t="s">
        <v>193</v>
      </c>
      <c r="D655" s="16">
        <v>323648.878746725</v>
      </c>
    </row>
    <row r="656" spans="1:4">
      <c r="A656" s="28"/>
      <c r="B656" s="19"/>
      <c r="C656" s="19" t="s">
        <v>202</v>
      </c>
      <c r="D656" s="16">
        <v>370792.305234861</v>
      </c>
    </row>
    <row r="657" spans="1:4">
      <c r="A657" s="28"/>
      <c r="B657" s="19" t="s">
        <v>197</v>
      </c>
      <c r="C657" s="19" t="s">
        <v>200</v>
      </c>
      <c r="D657" s="16">
        <v>754404.430499864</v>
      </c>
    </row>
    <row r="658" spans="1:4">
      <c r="A658" s="28"/>
      <c r="B658" s="19"/>
      <c r="C658" s="19" t="s">
        <v>198</v>
      </c>
      <c r="D658" s="16">
        <v>341489.294244729</v>
      </c>
    </row>
    <row r="659" spans="1:4">
      <c r="A659" s="28"/>
      <c r="B659" s="19"/>
      <c r="C659" s="19" t="s">
        <v>193</v>
      </c>
      <c r="D659" s="16">
        <v>604459.497544273</v>
      </c>
    </row>
    <row r="660" spans="1:4">
      <c r="A660" s="28" t="s">
        <v>108</v>
      </c>
      <c r="B660" s="19" t="s">
        <v>190</v>
      </c>
      <c r="C660" s="19" t="s">
        <v>191</v>
      </c>
      <c r="D660" s="16">
        <v>1606646.07815512</v>
      </c>
    </row>
    <row r="661" spans="1:4">
      <c r="A661" s="28"/>
      <c r="B661" s="19"/>
      <c r="C661" s="19" t="s">
        <v>200</v>
      </c>
      <c r="D661" s="16">
        <v>222355.362635041</v>
      </c>
    </row>
    <row r="662" spans="1:4">
      <c r="A662" s="28"/>
      <c r="B662" s="19"/>
      <c r="C662" s="19" t="s">
        <v>193</v>
      </c>
      <c r="D662" s="16">
        <v>131796.724751275</v>
      </c>
    </row>
    <row r="663" spans="1:4">
      <c r="A663" s="28"/>
      <c r="B663" s="19" t="s">
        <v>194</v>
      </c>
      <c r="C663" s="19" t="s">
        <v>192</v>
      </c>
      <c r="D663" s="16">
        <v>821569.626840673</v>
      </c>
    </row>
    <row r="664" spans="1:4">
      <c r="A664" s="28"/>
      <c r="B664" s="19"/>
      <c r="C664" s="19" t="s">
        <v>198</v>
      </c>
      <c r="D664" s="16">
        <v>294069.38346722</v>
      </c>
    </row>
    <row r="665" spans="1:4">
      <c r="A665" s="28"/>
      <c r="B665" s="19"/>
      <c r="C665" s="19" t="s">
        <v>193</v>
      </c>
      <c r="D665" s="16">
        <v>99224.8553345808</v>
      </c>
    </row>
    <row r="666" spans="1:4">
      <c r="A666" s="28"/>
      <c r="B666" s="19"/>
      <c r="C666" s="19" t="s">
        <v>202</v>
      </c>
      <c r="D666" s="16">
        <v>1545.26794991761</v>
      </c>
    </row>
    <row r="667" spans="1:4">
      <c r="A667" s="28"/>
      <c r="B667" s="19" t="s">
        <v>197</v>
      </c>
      <c r="C667" s="19" t="s">
        <v>200</v>
      </c>
      <c r="D667" s="16">
        <v>577990.380211467</v>
      </c>
    </row>
    <row r="668" spans="1:4">
      <c r="A668" s="28"/>
      <c r="B668" s="19"/>
      <c r="C668" s="19" t="s">
        <v>193</v>
      </c>
      <c r="D668" s="16">
        <v>9698.81721436433</v>
      </c>
    </row>
    <row r="669" spans="1:4">
      <c r="A669" s="28"/>
      <c r="B669" s="19"/>
      <c r="C669" s="19" t="s">
        <v>202</v>
      </c>
      <c r="D669" s="16">
        <v>374430.998482646</v>
      </c>
    </row>
    <row r="670" spans="1:4">
      <c r="A670" s="28"/>
      <c r="B670" s="19"/>
      <c r="C670" s="19" t="s">
        <v>201</v>
      </c>
      <c r="D670" s="16">
        <v>139114.275721222</v>
      </c>
    </row>
    <row r="671" spans="1:4">
      <c r="A671" s="28" t="s">
        <v>31</v>
      </c>
      <c r="B671" s="19" t="s">
        <v>190</v>
      </c>
      <c r="C671" s="19" t="s">
        <v>191</v>
      </c>
      <c r="D671" s="16">
        <v>1332046.43289268</v>
      </c>
    </row>
    <row r="672" spans="1:4">
      <c r="A672" s="28"/>
      <c r="B672" s="19"/>
      <c r="C672" s="19" t="s">
        <v>193</v>
      </c>
      <c r="D672" s="16">
        <v>140288.418820925</v>
      </c>
    </row>
    <row r="673" spans="1:4">
      <c r="A673" s="28"/>
      <c r="B673" s="19" t="s">
        <v>194</v>
      </c>
      <c r="C673" s="19" t="s">
        <v>191</v>
      </c>
      <c r="D673" s="16">
        <v>387305.987258336</v>
      </c>
    </row>
    <row r="674" spans="1:4">
      <c r="A674" s="28"/>
      <c r="B674" s="19"/>
      <c r="C674" s="19" t="s">
        <v>193</v>
      </c>
      <c r="D674" s="16">
        <v>933826.507583529</v>
      </c>
    </row>
    <row r="675" spans="1:4">
      <c r="A675" s="28"/>
      <c r="B675" s="19"/>
      <c r="C675" s="19" t="s">
        <v>196</v>
      </c>
      <c r="D675" s="16">
        <v>18319.8865692324</v>
      </c>
    </row>
    <row r="676" spans="1:4">
      <c r="A676" s="28"/>
      <c r="B676" s="19"/>
      <c r="C676" s="19" t="s">
        <v>204</v>
      </c>
      <c r="D676" s="16">
        <v>484897.057833867</v>
      </c>
    </row>
    <row r="677" spans="1:4">
      <c r="A677" s="28"/>
      <c r="B677" s="19" t="s">
        <v>197</v>
      </c>
      <c r="C677" s="19" t="s">
        <v>192</v>
      </c>
      <c r="D677" s="16">
        <v>346935.171257693</v>
      </c>
    </row>
    <row r="678" spans="1:4">
      <c r="A678" s="28"/>
      <c r="B678" s="19"/>
      <c r="C678" s="19" t="s">
        <v>200</v>
      </c>
      <c r="D678" s="16">
        <v>527388.917809397</v>
      </c>
    </row>
    <row r="679" spans="1:4">
      <c r="A679" s="28"/>
      <c r="B679" s="19"/>
      <c r="C679" s="19" t="s">
        <v>193</v>
      </c>
      <c r="D679" s="16">
        <v>324653.763036868</v>
      </c>
    </row>
    <row r="680" spans="1:4">
      <c r="A680" s="28"/>
      <c r="B680" s="19"/>
      <c r="C680" s="19" t="s">
        <v>196</v>
      </c>
      <c r="D680" s="16">
        <v>447803.69719301</v>
      </c>
    </row>
    <row r="681" spans="1:4">
      <c r="A681" s="28" t="s">
        <v>109</v>
      </c>
      <c r="B681" s="19" t="s">
        <v>190</v>
      </c>
      <c r="C681" s="19" t="s">
        <v>191</v>
      </c>
      <c r="D681" s="16">
        <v>1985479.05381824</v>
      </c>
    </row>
    <row r="682" spans="1:4">
      <c r="A682" s="28"/>
      <c r="B682" s="19"/>
      <c r="C682" s="19" t="s">
        <v>198</v>
      </c>
      <c r="D682" s="16">
        <v>492903.708511762</v>
      </c>
    </row>
    <row r="683" spans="1:4">
      <c r="A683" s="28"/>
      <c r="B683" s="19" t="s">
        <v>194</v>
      </c>
      <c r="C683" s="19" t="s">
        <v>191</v>
      </c>
      <c r="D683" s="16">
        <v>274240.218891611</v>
      </c>
    </row>
    <row r="684" spans="1:4">
      <c r="A684" s="28"/>
      <c r="B684" s="19"/>
      <c r="C684" s="19" t="s">
        <v>192</v>
      </c>
      <c r="D684" s="16">
        <v>862586.443431643</v>
      </c>
    </row>
    <row r="685" spans="1:4">
      <c r="A685" s="28"/>
      <c r="B685" s="19"/>
      <c r="C685" s="19" t="s">
        <v>198</v>
      </c>
      <c r="D685" s="16">
        <v>201817.384278459</v>
      </c>
    </row>
    <row r="686" spans="1:4">
      <c r="A686" s="28"/>
      <c r="B686" s="19"/>
      <c r="C686" s="19" t="s">
        <v>193</v>
      </c>
      <c r="D686" s="16">
        <v>772503.586313029</v>
      </c>
    </row>
    <row r="687" spans="1:4">
      <c r="A687" s="28"/>
      <c r="B687" s="19"/>
      <c r="C687" s="19" t="s">
        <v>202</v>
      </c>
      <c r="D687" s="16">
        <v>51389.4459804847</v>
      </c>
    </row>
    <row r="688" spans="1:4">
      <c r="A688" s="28"/>
      <c r="B688" s="19"/>
      <c r="C688" s="19" t="s">
        <v>195</v>
      </c>
      <c r="D688" s="16">
        <v>516961.52571109</v>
      </c>
    </row>
    <row r="689" spans="1:4">
      <c r="A689" s="28"/>
      <c r="B689" s="19"/>
      <c r="C689" s="19" t="s">
        <v>196</v>
      </c>
      <c r="D689" s="16">
        <v>109911.56585257</v>
      </c>
    </row>
    <row r="690" spans="1:4">
      <c r="A690" s="28"/>
      <c r="B690" s="19" t="s">
        <v>197</v>
      </c>
      <c r="C690" s="19" t="s">
        <v>192</v>
      </c>
      <c r="D690" s="16">
        <v>722393.426592345</v>
      </c>
    </row>
    <row r="691" spans="1:4">
      <c r="A691" s="28"/>
      <c r="B691" s="19"/>
      <c r="C691" s="19" t="s">
        <v>200</v>
      </c>
      <c r="D691" s="16">
        <v>470704.852100368</v>
      </c>
    </row>
    <row r="692" spans="1:4">
      <c r="A692" s="28"/>
      <c r="B692" s="19"/>
      <c r="C692" s="19" t="s">
        <v>198</v>
      </c>
      <c r="D692" s="16">
        <v>1195255.78732203</v>
      </c>
    </row>
    <row r="693" spans="1:4">
      <c r="A693" s="28"/>
      <c r="B693" s="19"/>
      <c r="C693" s="19" t="s">
        <v>193</v>
      </c>
      <c r="D693" s="16">
        <v>268307.673708489</v>
      </c>
    </row>
    <row r="694" spans="1:4">
      <c r="A694" s="28"/>
      <c r="B694" s="19"/>
      <c r="C694" s="19" t="s">
        <v>202</v>
      </c>
      <c r="D694" s="16">
        <v>312845.107820632</v>
      </c>
    </row>
    <row r="695" spans="1:4">
      <c r="A695" s="28"/>
      <c r="B695" s="19"/>
      <c r="C695" s="19" t="s">
        <v>201</v>
      </c>
      <c r="D695" s="16">
        <v>301638.889610896</v>
      </c>
    </row>
    <row r="696" spans="1:4">
      <c r="A696" s="28"/>
      <c r="B696" s="19"/>
      <c r="C696" s="19" t="s">
        <v>195</v>
      </c>
      <c r="D696" s="16">
        <v>396683.901555498</v>
      </c>
    </row>
    <row r="697" spans="1:4">
      <c r="A697" s="28"/>
      <c r="B697" s="19"/>
      <c r="C697" s="19" t="s">
        <v>203</v>
      </c>
      <c r="D697" s="16">
        <v>326409.80324795</v>
      </c>
    </row>
    <row r="698" spans="1:4">
      <c r="A698" s="28" t="s">
        <v>110</v>
      </c>
      <c r="B698" s="19" t="s">
        <v>190</v>
      </c>
      <c r="C698" s="19" t="s">
        <v>191</v>
      </c>
      <c r="D698" s="16">
        <v>1564546.17800747</v>
      </c>
    </row>
    <row r="699" spans="1:4">
      <c r="A699" s="28"/>
      <c r="B699" s="19"/>
      <c r="C699" s="19" t="s">
        <v>198</v>
      </c>
      <c r="D699" s="16">
        <v>635408.85955051</v>
      </c>
    </row>
    <row r="700" spans="1:4">
      <c r="A700" s="28"/>
      <c r="B700" s="19"/>
      <c r="C700" s="19" t="s">
        <v>203</v>
      </c>
      <c r="D700" s="16">
        <v>463968.851632404</v>
      </c>
    </row>
    <row r="701" spans="1:4">
      <c r="A701" s="28"/>
      <c r="B701" s="19" t="s">
        <v>194</v>
      </c>
      <c r="C701" s="19" t="s">
        <v>191</v>
      </c>
      <c r="D701" s="16">
        <v>336470.56975886</v>
      </c>
    </row>
    <row r="702" spans="1:4">
      <c r="A702" s="28"/>
      <c r="B702" s="19"/>
      <c r="C702" s="19" t="s">
        <v>192</v>
      </c>
      <c r="D702" s="16">
        <v>1602428.60680275</v>
      </c>
    </row>
    <row r="703" spans="1:4">
      <c r="A703" s="28"/>
      <c r="B703" s="19"/>
      <c r="C703" s="19" t="s">
        <v>198</v>
      </c>
      <c r="D703" s="16">
        <v>1609.89899519726</v>
      </c>
    </row>
    <row r="704" spans="1:4">
      <c r="A704" s="28"/>
      <c r="B704" s="19"/>
      <c r="C704" s="19" t="s">
        <v>193</v>
      </c>
      <c r="D704" s="16">
        <v>1172522.29508661</v>
      </c>
    </row>
    <row r="705" spans="1:4">
      <c r="A705" s="28"/>
      <c r="B705" s="19"/>
      <c r="C705" s="19" t="s">
        <v>201</v>
      </c>
      <c r="D705" s="16">
        <v>230477.261144718</v>
      </c>
    </row>
    <row r="706" spans="1:4">
      <c r="A706" s="28"/>
      <c r="B706" s="19"/>
      <c r="C706" s="19" t="s">
        <v>203</v>
      </c>
      <c r="D706" s="16">
        <v>365001.947106744</v>
      </c>
    </row>
    <row r="707" spans="1:4">
      <c r="A707" s="28"/>
      <c r="B707" s="19" t="s">
        <v>197</v>
      </c>
      <c r="C707" s="19" t="s">
        <v>200</v>
      </c>
      <c r="D707" s="16">
        <v>149473.7205978</v>
      </c>
    </row>
    <row r="708" spans="1:4">
      <c r="A708" s="28"/>
      <c r="B708" s="19"/>
      <c r="C708" s="19" t="s">
        <v>198</v>
      </c>
      <c r="D708" s="16">
        <v>1436078.22664725</v>
      </c>
    </row>
    <row r="709" spans="1:4">
      <c r="A709" s="28"/>
      <c r="B709" s="19"/>
      <c r="C709" s="19" t="s">
        <v>201</v>
      </c>
      <c r="D709" s="16">
        <v>110103.665621907</v>
      </c>
    </row>
    <row r="710" spans="1:4">
      <c r="A710" s="28"/>
      <c r="B710" s="19"/>
      <c r="C710" s="19" t="s">
        <v>195</v>
      </c>
      <c r="D710" s="16">
        <v>439891.002621247</v>
      </c>
    </row>
    <row r="711" spans="1:4">
      <c r="A711" s="28"/>
      <c r="B711" s="19"/>
      <c r="C711" s="19" t="s">
        <v>203</v>
      </c>
      <c r="D711" s="16">
        <v>98417.2946509518</v>
      </c>
    </row>
    <row r="712" spans="1:4">
      <c r="A712" s="28"/>
      <c r="B712" s="19"/>
      <c r="C712" s="19" t="s">
        <v>199</v>
      </c>
      <c r="D712" s="16">
        <v>142271.840924296</v>
      </c>
    </row>
    <row r="713" spans="1:4">
      <c r="A713" s="28"/>
      <c r="B713" s="19"/>
      <c r="C713" s="19" t="s">
        <v>196</v>
      </c>
      <c r="D713" s="16">
        <v>59218.1200423564</v>
      </c>
    </row>
    <row r="714" spans="1:4">
      <c r="A714" s="28" t="s">
        <v>111</v>
      </c>
      <c r="B714" s="19" t="s">
        <v>190</v>
      </c>
      <c r="C714" s="19" t="s">
        <v>191</v>
      </c>
      <c r="D714" s="16">
        <v>854885.112165495</v>
      </c>
    </row>
    <row r="715" spans="1:4">
      <c r="A715" s="28"/>
      <c r="B715" s="19"/>
      <c r="C715" s="19" t="s">
        <v>192</v>
      </c>
      <c r="D715" s="16">
        <v>128710.343588517</v>
      </c>
    </row>
    <row r="716" spans="1:4">
      <c r="A716" s="28"/>
      <c r="B716" s="19"/>
      <c r="C716" s="19" t="s">
        <v>198</v>
      </c>
      <c r="D716" s="16">
        <v>686095.301672592</v>
      </c>
    </row>
    <row r="717" spans="1:4">
      <c r="A717" s="28"/>
      <c r="B717" s="19" t="s">
        <v>194</v>
      </c>
      <c r="C717" s="19" t="s">
        <v>192</v>
      </c>
      <c r="D717" s="16">
        <v>611816.589890749</v>
      </c>
    </row>
    <row r="718" spans="1:4">
      <c r="A718" s="28"/>
      <c r="B718" s="19"/>
      <c r="C718" s="19" t="s">
        <v>198</v>
      </c>
      <c r="D718" s="16">
        <v>227455.91383691</v>
      </c>
    </row>
    <row r="719" spans="1:4">
      <c r="A719" s="28"/>
      <c r="B719" s="19"/>
      <c r="C719" s="19" t="s">
        <v>193</v>
      </c>
      <c r="D719" s="16">
        <v>227217.918338816</v>
      </c>
    </row>
    <row r="720" spans="1:4">
      <c r="A720" s="28"/>
      <c r="B720" s="19"/>
      <c r="C720" s="19" t="s">
        <v>199</v>
      </c>
      <c r="D720" s="16">
        <v>326229.426528392</v>
      </c>
    </row>
    <row r="721" spans="1:4">
      <c r="A721" s="28"/>
      <c r="B721" s="19"/>
      <c r="C721" s="19" t="s">
        <v>196</v>
      </c>
      <c r="D721" s="16">
        <v>462980.701529696</v>
      </c>
    </row>
    <row r="722" spans="1:4">
      <c r="A722" s="28"/>
      <c r="B722" s="19" t="s">
        <v>197</v>
      </c>
      <c r="C722" s="19" t="s">
        <v>200</v>
      </c>
      <c r="D722" s="16">
        <v>296371.314630082</v>
      </c>
    </row>
    <row r="723" spans="1:4">
      <c r="A723" s="28"/>
      <c r="B723" s="19"/>
      <c r="C723" s="19" t="s">
        <v>198</v>
      </c>
      <c r="D723" s="16">
        <v>636652.003264229</v>
      </c>
    </row>
    <row r="724" spans="1:4">
      <c r="A724" s="28"/>
      <c r="B724" s="19"/>
      <c r="C724" s="19" t="s">
        <v>193</v>
      </c>
      <c r="D724" s="16">
        <v>125255.491958922</v>
      </c>
    </row>
    <row r="725" spans="1:4">
      <c r="A725" s="28"/>
      <c r="B725" s="19"/>
      <c r="C725" s="19" t="s">
        <v>199</v>
      </c>
      <c r="D725" s="16">
        <v>368109.77974121</v>
      </c>
    </row>
    <row r="726" spans="1:4">
      <c r="A726" s="28"/>
      <c r="B726" s="19"/>
      <c r="C726" s="19" t="s">
        <v>196</v>
      </c>
      <c r="D726" s="16">
        <v>328067.100776469</v>
      </c>
    </row>
    <row r="727" spans="1:4">
      <c r="A727" s="28" t="s">
        <v>112</v>
      </c>
      <c r="B727" s="19" t="s">
        <v>190</v>
      </c>
      <c r="C727" s="19" t="s">
        <v>191</v>
      </c>
      <c r="D727" s="16">
        <v>141361.857192228</v>
      </c>
    </row>
    <row r="728" spans="1:4">
      <c r="A728" s="28"/>
      <c r="B728" s="19"/>
      <c r="C728" s="19" t="s">
        <v>193</v>
      </c>
      <c r="D728" s="16">
        <v>308213.767472205</v>
      </c>
    </row>
    <row r="729" spans="1:4">
      <c r="A729" s="28"/>
      <c r="B729" s="19" t="s">
        <v>197</v>
      </c>
      <c r="C729" s="19" t="s">
        <v>196</v>
      </c>
      <c r="D729" s="16">
        <v>23396.0532591995</v>
      </c>
    </row>
    <row r="730" spans="1:4">
      <c r="A730" s="28" t="s">
        <v>113</v>
      </c>
      <c r="B730" s="19" t="s">
        <v>197</v>
      </c>
      <c r="C730" s="19" t="s">
        <v>193</v>
      </c>
      <c r="D730" s="16">
        <v>333503.359188498</v>
      </c>
    </row>
    <row r="731" spans="1:4">
      <c r="A731" s="28"/>
      <c r="B731" s="19"/>
      <c r="C731" s="19" t="s">
        <v>204</v>
      </c>
      <c r="D731" s="16">
        <v>355797.588517261</v>
      </c>
    </row>
    <row r="732" spans="1:4">
      <c r="A732" s="28" t="s">
        <v>115</v>
      </c>
      <c r="B732" s="19" t="s">
        <v>190</v>
      </c>
      <c r="C732" s="19" t="s">
        <v>191</v>
      </c>
      <c r="D732" s="16">
        <v>204573.145140186</v>
      </c>
    </row>
    <row r="733" spans="1:4">
      <c r="A733" s="28"/>
      <c r="B733" s="19" t="s">
        <v>194</v>
      </c>
      <c r="C733" s="19" t="s">
        <v>193</v>
      </c>
      <c r="D733" s="16">
        <v>236963.950007811</v>
      </c>
    </row>
    <row r="734" spans="1:4">
      <c r="A734" s="28" t="s">
        <v>117</v>
      </c>
      <c r="B734" s="19" t="s">
        <v>190</v>
      </c>
      <c r="C734" s="19" t="s">
        <v>191</v>
      </c>
      <c r="D734" s="16">
        <v>464913.322947932</v>
      </c>
    </row>
    <row r="735" spans="1:4">
      <c r="A735" s="28"/>
      <c r="B735" s="19" t="s">
        <v>197</v>
      </c>
      <c r="C735" s="19" t="s">
        <v>193</v>
      </c>
      <c r="D735" s="16">
        <v>419497.942321275</v>
      </c>
    </row>
    <row r="736" spans="1:4">
      <c r="A736" s="28" t="s">
        <v>119</v>
      </c>
      <c r="B736" s="19" t="s">
        <v>190</v>
      </c>
      <c r="C736" s="19" t="s">
        <v>191</v>
      </c>
      <c r="D736" s="16">
        <v>37163.6702636459</v>
      </c>
    </row>
    <row r="737" spans="1:4">
      <c r="A737" s="28"/>
      <c r="B737" s="19" t="s">
        <v>194</v>
      </c>
      <c r="C737" s="19" t="s">
        <v>193</v>
      </c>
      <c r="D737" s="16">
        <v>200288.874064618</v>
      </c>
    </row>
    <row r="738" spans="1:4">
      <c r="A738" s="28" t="s">
        <v>121</v>
      </c>
      <c r="B738" s="19" t="s">
        <v>190</v>
      </c>
      <c r="C738" s="19" t="s">
        <v>191</v>
      </c>
      <c r="D738" s="16">
        <v>328774.009405886</v>
      </c>
    </row>
    <row r="739" spans="1:4">
      <c r="A739" s="28"/>
      <c r="B739" s="19" t="s">
        <v>197</v>
      </c>
      <c r="C739" s="19" t="s">
        <v>193</v>
      </c>
      <c r="D739" s="16">
        <v>231194.702294776</v>
      </c>
    </row>
    <row r="740" spans="1:4">
      <c r="A740" s="28" t="s">
        <v>123</v>
      </c>
      <c r="B740" s="19" t="s">
        <v>194</v>
      </c>
      <c r="C740" s="19" t="s">
        <v>191</v>
      </c>
      <c r="D740" s="16">
        <v>377100.994705762</v>
      </c>
    </row>
    <row r="741" spans="1:4">
      <c r="A741" s="28"/>
      <c r="B741" s="19" t="s">
        <v>197</v>
      </c>
      <c r="C741" s="19" t="s">
        <v>201</v>
      </c>
      <c r="D741" s="16">
        <v>391195.615835834</v>
      </c>
    </row>
    <row r="742" spans="1:4">
      <c r="A742" s="28" t="s">
        <v>34</v>
      </c>
      <c r="B742" s="19" t="s">
        <v>190</v>
      </c>
      <c r="C742" s="19" t="s">
        <v>191</v>
      </c>
      <c r="D742" s="16">
        <v>1646591.59574194</v>
      </c>
    </row>
    <row r="743" spans="1:4">
      <c r="A743" s="28"/>
      <c r="B743" s="19" t="s">
        <v>194</v>
      </c>
      <c r="C743" s="19" t="s">
        <v>192</v>
      </c>
      <c r="D743" s="16">
        <v>351308.820239532</v>
      </c>
    </row>
    <row r="744" spans="1:4">
      <c r="A744" s="28"/>
      <c r="B744" s="19"/>
      <c r="C744" s="19" t="s">
        <v>193</v>
      </c>
      <c r="D744" s="16">
        <v>639918.057763059</v>
      </c>
    </row>
    <row r="745" spans="1:4">
      <c r="A745" s="28"/>
      <c r="B745" s="19"/>
      <c r="C745" s="19" t="s">
        <v>196</v>
      </c>
      <c r="D745" s="16">
        <v>41172.9134510669</v>
      </c>
    </row>
    <row r="746" spans="1:4">
      <c r="A746" s="28"/>
      <c r="B746" s="19"/>
      <c r="C746" s="19" t="s">
        <v>204</v>
      </c>
      <c r="D746" s="16">
        <v>171181.751470701</v>
      </c>
    </row>
    <row r="747" spans="1:4">
      <c r="A747" s="28"/>
      <c r="B747" s="19" t="s">
        <v>197</v>
      </c>
      <c r="C747" s="19" t="s">
        <v>191</v>
      </c>
      <c r="D747" s="16">
        <v>454917.014669669</v>
      </c>
    </row>
    <row r="748" spans="1:4">
      <c r="A748" s="28"/>
      <c r="B748" s="19"/>
      <c r="C748" s="19" t="s">
        <v>200</v>
      </c>
      <c r="D748" s="16">
        <v>156036.538377903</v>
      </c>
    </row>
    <row r="749" spans="1:4">
      <c r="A749" s="28"/>
      <c r="B749" s="19"/>
      <c r="C749" s="19" t="s">
        <v>193</v>
      </c>
      <c r="D749" s="16">
        <v>677872.045344883</v>
      </c>
    </row>
    <row r="750" spans="1:4">
      <c r="A750" s="28" t="s">
        <v>125</v>
      </c>
      <c r="B750" s="19" t="s">
        <v>194</v>
      </c>
      <c r="C750" s="19" t="s">
        <v>192</v>
      </c>
      <c r="D750" s="16">
        <v>450773.333913659</v>
      </c>
    </row>
    <row r="751" spans="1:4">
      <c r="A751" s="28"/>
      <c r="B751" s="19"/>
      <c r="C751" s="19" t="s">
        <v>195</v>
      </c>
      <c r="D751" s="16">
        <v>357629.618186273</v>
      </c>
    </row>
    <row r="752" spans="1:4">
      <c r="A752" s="28" t="s">
        <v>127</v>
      </c>
      <c r="B752" s="19" t="s">
        <v>190</v>
      </c>
      <c r="C752" s="19" t="s">
        <v>203</v>
      </c>
      <c r="D752" s="16">
        <v>179771.745248469</v>
      </c>
    </row>
    <row r="753" spans="1:4">
      <c r="A753" s="28"/>
      <c r="B753" s="19" t="s">
        <v>194</v>
      </c>
      <c r="C753" s="19" t="s">
        <v>192</v>
      </c>
      <c r="D753" s="16">
        <v>74698.5651479959</v>
      </c>
    </row>
    <row r="754" spans="1:4">
      <c r="A754" s="28" t="s">
        <v>129</v>
      </c>
      <c r="B754" s="19" t="s">
        <v>190</v>
      </c>
      <c r="C754" s="19" t="s">
        <v>192</v>
      </c>
      <c r="D754" s="16">
        <v>14701.0679523006</v>
      </c>
    </row>
    <row r="755" spans="1:4">
      <c r="A755" s="28" t="s">
        <v>131</v>
      </c>
      <c r="B755" s="19" t="s">
        <v>194</v>
      </c>
      <c r="C755" s="19" t="s">
        <v>192</v>
      </c>
      <c r="D755" s="16">
        <v>263964.019592082</v>
      </c>
    </row>
    <row r="756" spans="1:4">
      <c r="A756" s="28" t="s">
        <v>133</v>
      </c>
      <c r="B756" s="19" t="s">
        <v>194</v>
      </c>
      <c r="C756" s="19" t="s">
        <v>192</v>
      </c>
      <c r="D756" s="16">
        <v>465913.810263478</v>
      </c>
    </row>
    <row r="757" spans="1:4">
      <c r="A757" s="28" t="s">
        <v>135</v>
      </c>
      <c r="B757" s="19" t="s">
        <v>194</v>
      </c>
      <c r="C757" s="19" t="s">
        <v>192</v>
      </c>
      <c r="D757" s="16">
        <v>373215.939421112</v>
      </c>
    </row>
    <row r="758" spans="1:4">
      <c r="A758" s="28" t="s">
        <v>137</v>
      </c>
      <c r="B758" s="19" t="s">
        <v>194</v>
      </c>
      <c r="C758" s="19" t="s">
        <v>192</v>
      </c>
      <c r="D758" s="16">
        <v>443981.920046294</v>
      </c>
    </row>
    <row r="759" spans="1:4">
      <c r="A759" s="28" t="s">
        <v>139</v>
      </c>
      <c r="B759" s="19" t="s">
        <v>197</v>
      </c>
      <c r="C759" s="19" t="s">
        <v>192</v>
      </c>
      <c r="D759" s="16">
        <v>246889.884097615</v>
      </c>
    </row>
    <row r="760" spans="1:4">
      <c r="A760" s="28" t="s">
        <v>141</v>
      </c>
      <c r="B760" s="19" t="s">
        <v>197</v>
      </c>
      <c r="C760" s="19" t="s">
        <v>200</v>
      </c>
      <c r="D760" s="16">
        <v>117170.000316415</v>
      </c>
    </row>
    <row r="761" spans="1:4">
      <c r="A761" s="28" t="s">
        <v>143</v>
      </c>
      <c r="B761" s="19" t="s">
        <v>197</v>
      </c>
      <c r="C761" s="19" t="s">
        <v>200</v>
      </c>
      <c r="D761" s="16">
        <v>497836.717300821</v>
      </c>
    </row>
    <row r="762" spans="1:4">
      <c r="A762" s="28" t="s">
        <v>36</v>
      </c>
      <c r="B762" s="19" t="s">
        <v>190</v>
      </c>
      <c r="C762" s="19" t="s">
        <v>191</v>
      </c>
      <c r="D762" s="16">
        <v>1307247.2630734</v>
      </c>
    </row>
    <row r="763" spans="1:4">
      <c r="A763" s="28"/>
      <c r="B763" s="19"/>
      <c r="C763" s="19" t="s">
        <v>192</v>
      </c>
      <c r="D763" s="16">
        <v>117697.053060836</v>
      </c>
    </row>
    <row r="764" spans="1:4">
      <c r="A764" s="28"/>
      <c r="B764" s="19"/>
      <c r="C764" s="19" t="s">
        <v>200</v>
      </c>
      <c r="D764" s="16">
        <v>153081.188912284</v>
      </c>
    </row>
    <row r="765" spans="1:4">
      <c r="A765" s="28"/>
      <c r="B765" s="19"/>
      <c r="C765" s="19" t="s">
        <v>196</v>
      </c>
      <c r="D765" s="16">
        <v>138918.603638778</v>
      </c>
    </row>
    <row r="766" spans="1:4">
      <c r="A766" s="28"/>
      <c r="B766" s="19" t="s">
        <v>194</v>
      </c>
      <c r="C766" s="19" t="s">
        <v>192</v>
      </c>
      <c r="D766" s="16">
        <v>481609.513454757</v>
      </c>
    </row>
    <row r="767" spans="1:4">
      <c r="A767" s="28"/>
      <c r="B767" s="19"/>
      <c r="C767" s="19" t="s">
        <v>193</v>
      </c>
      <c r="D767" s="16">
        <v>959340.407890363</v>
      </c>
    </row>
    <row r="768" spans="1:4">
      <c r="A768" s="28"/>
      <c r="B768" s="19" t="s">
        <v>197</v>
      </c>
      <c r="C768" s="19" t="s">
        <v>191</v>
      </c>
      <c r="D768" s="16">
        <v>318311.379410063</v>
      </c>
    </row>
    <row r="769" spans="1:4">
      <c r="A769" s="28"/>
      <c r="B769" s="19"/>
      <c r="C769" s="19" t="s">
        <v>192</v>
      </c>
      <c r="D769" s="16">
        <v>148411.558032565</v>
      </c>
    </row>
    <row r="770" spans="1:4">
      <c r="A770" s="28"/>
      <c r="B770" s="19"/>
      <c r="C770" s="19" t="s">
        <v>200</v>
      </c>
      <c r="D770" s="16">
        <v>460351.130988369</v>
      </c>
    </row>
    <row r="771" spans="1:4">
      <c r="A771" s="28"/>
      <c r="B771" s="19"/>
      <c r="C771" s="19" t="s">
        <v>198</v>
      </c>
      <c r="D771" s="16">
        <v>126099.417159785</v>
      </c>
    </row>
    <row r="772" spans="1:4">
      <c r="A772" s="28"/>
      <c r="B772" s="19"/>
      <c r="C772" s="19" t="s">
        <v>193</v>
      </c>
      <c r="D772" s="16">
        <v>80652.4829477196</v>
      </c>
    </row>
    <row r="773" spans="1:4">
      <c r="A773" s="28" t="s">
        <v>145</v>
      </c>
      <c r="B773" s="19" t="s">
        <v>197</v>
      </c>
      <c r="C773" s="19" t="s">
        <v>200</v>
      </c>
      <c r="D773" s="16">
        <v>444153.041690802</v>
      </c>
    </row>
    <row r="774" spans="1:4">
      <c r="A774" s="28" t="s">
        <v>146</v>
      </c>
      <c r="B774" s="19" t="s">
        <v>197</v>
      </c>
      <c r="C774" s="19" t="s">
        <v>200</v>
      </c>
      <c r="D774" s="16">
        <v>339353.448243148</v>
      </c>
    </row>
    <row r="775" spans="1:4">
      <c r="A775" s="28" t="s">
        <v>147</v>
      </c>
      <c r="B775" s="19" t="s">
        <v>197</v>
      </c>
      <c r="C775" s="19" t="s">
        <v>200</v>
      </c>
      <c r="D775" s="16">
        <v>443599.67261001</v>
      </c>
    </row>
    <row r="776" spans="1:4">
      <c r="A776" s="28" t="s">
        <v>148</v>
      </c>
      <c r="B776" s="19" t="s">
        <v>197</v>
      </c>
      <c r="C776" s="19" t="s">
        <v>200</v>
      </c>
      <c r="D776" s="16">
        <v>342049.630931614</v>
      </c>
    </row>
    <row r="777" spans="1:4">
      <c r="A777" s="28" t="s">
        <v>149</v>
      </c>
      <c r="B777" s="19" t="s">
        <v>197</v>
      </c>
      <c r="C777" s="19" t="s">
        <v>200</v>
      </c>
      <c r="D777" s="16">
        <v>484932.067362504</v>
      </c>
    </row>
    <row r="778" spans="1:4">
      <c r="A778" s="28" t="s">
        <v>150</v>
      </c>
      <c r="B778" s="19" t="s">
        <v>197</v>
      </c>
      <c r="C778" s="19" t="s">
        <v>200</v>
      </c>
      <c r="D778" s="16">
        <v>413987.891571953</v>
      </c>
    </row>
    <row r="779" spans="1:4">
      <c r="A779" s="28" t="s">
        <v>151</v>
      </c>
      <c r="B779" s="19" t="s">
        <v>197</v>
      </c>
      <c r="C779" s="19" t="s">
        <v>200</v>
      </c>
      <c r="D779" s="16">
        <v>340688.46877932</v>
      </c>
    </row>
    <row r="780" spans="1:4">
      <c r="A780" s="28" t="s">
        <v>152</v>
      </c>
      <c r="B780" s="19" t="s">
        <v>197</v>
      </c>
      <c r="C780" s="19" t="s">
        <v>200</v>
      </c>
      <c r="D780" s="16">
        <v>4530.08858261528</v>
      </c>
    </row>
    <row r="781" spans="1:4">
      <c r="A781" s="28" t="s">
        <v>153</v>
      </c>
      <c r="B781" s="19" t="s">
        <v>197</v>
      </c>
      <c r="C781" s="19" t="s">
        <v>200</v>
      </c>
      <c r="D781" s="16">
        <v>212433.985038403</v>
      </c>
    </row>
    <row r="782" spans="1:4">
      <c r="A782" s="28" t="s">
        <v>154</v>
      </c>
      <c r="B782" s="19" t="s">
        <v>197</v>
      </c>
      <c r="C782" s="19" t="s">
        <v>198</v>
      </c>
      <c r="D782" s="16">
        <v>17082.8939671367</v>
      </c>
    </row>
    <row r="783" spans="1:4">
      <c r="A783" s="28" t="s">
        <v>39</v>
      </c>
      <c r="B783" s="19" t="s">
        <v>190</v>
      </c>
      <c r="C783" s="19" t="s">
        <v>191</v>
      </c>
      <c r="D783" s="16">
        <v>802088.056479939</v>
      </c>
    </row>
    <row r="784" spans="1:4">
      <c r="A784" s="28"/>
      <c r="B784" s="19"/>
      <c r="C784" s="19" t="s">
        <v>192</v>
      </c>
      <c r="D784" s="16">
        <v>384894.321027657</v>
      </c>
    </row>
    <row r="785" spans="1:4">
      <c r="A785" s="28"/>
      <c r="B785" s="19" t="s">
        <v>194</v>
      </c>
      <c r="C785" s="19" t="s">
        <v>191</v>
      </c>
      <c r="D785" s="16">
        <v>401535.774916627</v>
      </c>
    </row>
    <row r="786" spans="1:4">
      <c r="A786" s="28"/>
      <c r="B786" s="19"/>
      <c r="C786" s="19" t="s">
        <v>192</v>
      </c>
      <c r="D786" s="16">
        <v>8047.30077951249</v>
      </c>
    </row>
    <row r="787" spans="1:4">
      <c r="A787" s="28"/>
      <c r="B787" s="19"/>
      <c r="C787" s="19" t="s">
        <v>193</v>
      </c>
      <c r="D787" s="16">
        <v>674467.046863622</v>
      </c>
    </row>
    <row r="788" spans="1:4">
      <c r="A788" s="28"/>
      <c r="B788" s="19" t="s">
        <v>197</v>
      </c>
      <c r="C788" s="19" t="s">
        <v>192</v>
      </c>
      <c r="D788" s="16">
        <v>478684.198304352</v>
      </c>
    </row>
    <row r="789" spans="1:4">
      <c r="A789" s="28"/>
      <c r="B789" s="19"/>
      <c r="C789" s="19" t="s">
        <v>200</v>
      </c>
      <c r="D789" s="16">
        <v>1273895.37728082</v>
      </c>
    </row>
    <row r="790" spans="1:4">
      <c r="A790" s="28"/>
      <c r="B790" s="19"/>
      <c r="C790" s="19" t="s">
        <v>198</v>
      </c>
      <c r="D790" s="16">
        <v>250393.185031736</v>
      </c>
    </row>
    <row r="791" spans="1:4">
      <c r="A791" s="28"/>
      <c r="B791" s="19"/>
      <c r="C791" s="19" t="s">
        <v>193</v>
      </c>
      <c r="D791" s="16">
        <v>170160.74131181</v>
      </c>
    </row>
    <row r="792" spans="1:4">
      <c r="A792" s="28" t="s">
        <v>155</v>
      </c>
      <c r="B792" s="19" t="s">
        <v>197</v>
      </c>
      <c r="C792" s="19" t="s">
        <v>198</v>
      </c>
      <c r="D792" s="16">
        <v>17066.0812282069</v>
      </c>
    </row>
    <row r="793" spans="1:4">
      <c r="A793" s="28" t="s">
        <v>156</v>
      </c>
      <c r="B793" s="19" t="s">
        <v>197</v>
      </c>
      <c r="C793" s="19" t="s">
        <v>198</v>
      </c>
      <c r="D793" s="16">
        <v>380555.12441206</v>
      </c>
    </row>
    <row r="794" spans="1:4">
      <c r="A794" s="28" t="s">
        <v>157</v>
      </c>
      <c r="B794" s="19" t="s">
        <v>197</v>
      </c>
      <c r="C794" s="19" t="s">
        <v>198</v>
      </c>
      <c r="D794" s="16">
        <v>416945.624924797</v>
      </c>
    </row>
    <row r="795" spans="1:4">
      <c r="A795" s="28" t="s">
        <v>158</v>
      </c>
      <c r="B795" s="19" t="s">
        <v>190</v>
      </c>
      <c r="C795" s="19" t="s">
        <v>191</v>
      </c>
      <c r="D795" s="16">
        <v>74576.4905826799</v>
      </c>
    </row>
    <row r="796" spans="1:4">
      <c r="A796" s="28" t="s">
        <v>159</v>
      </c>
      <c r="B796" s="19" t="s">
        <v>190</v>
      </c>
      <c r="C796" s="19" t="s">
        <v>191</v>
      </c>
      <c r="D796" s="16">
        <v>136101.62973858</v>
      </c>
    </row>
    <row r="797" spans="1:4">
      <c r="A797" s="28" t="s">
        <v>160</v>
      </c>
      <c r="B797" s="19" t="s">
        <v>190</v>
      </c>
      <c r="C797" s="19" t="s">
        <v>191</v>
      </c>
      <c r="D797" s="16">
        <v>75109.4922284651</v>
      </c>
    </row>
    <row r="798" spans="1:4">
      <c r="A798" s="28" t="s">
        <v>161</v>
      </c>
      <c r="B798" s="19" t="s">
        <v>190</v>
      </c>
      <c r="C798" s="19" t="s">
        <v>191</v>
      </c>
      <c r="D798" s="16">
        <v>110139.014148446</v>
      </c>
    </row>
    <row r="799" spans="1:4">
      <c r="A799" s="28" t="s">
        <v>162</v>
      </c>
      <c r="B799" s="19" t="s">
        <v>190</v>
      </c>
      <c r="C799" s="19" t="s">
        <v>191</v>
      </c>
      <c r="D799" s="16">
        <v>174606.392283045</v>
      </c>
    </row>
    <row r="800" spans="1:4">
      <c r="A800" s="28" t="s">
        <v>163</v>
      </c>
      <c r="B800" s="19" t="s">
        <v>190</v>
      </c>
      <c r="C800" s="19" t="s">
        <v>191</v>
      </c>
      <c r="D800" s="16">
        <v>97802.598995029</v>
      </c>
    </row>
    <row r="801" spans="1:4">
      <c r="A801" s="28" t="s">
        <v>164</v>
      </c>
      <c r="B801" s="19" t="s">
        <v>190</v>
      </c>
      <c r="C801" s="19" t="s">
        <v>191</v>
      </c>
      <c r="D801" s="16">
        <v>358589.924345479</v>
      </c>
    </row>
  </sheetData>
  <mergeCells count="71">
    <mergeCell ref="A4:A12"/>
    <mergeCell ref="A13:A22"/>
    <mergeCell ref="A24:A31"/>
    <mergeCell ref="A32:A46"/>
    <mergeCell ref="A47:A62"/>
    <mergeCell ref="A63:A78"/>
    <mergeCell ref="A79:A86"/>
    <mergeCell ref="A87:A97"/>
    <mergeCell ref="A98:A108"/>
    <mergeCell ref="A109:A117"/>
    <mergeCell ref="A118:A129"/>
    <mergeCell ref="A130:A137"/>
    <mergeCell ref="A138:A147"/>
    <mergeCell ref="A148:A163"/>
    <mergeCell ref="A164:A182"/>
    <mergeCell ref="A183:A195"/>
    <mergeCell ref="A196:A211"/>
    <mergeCell ref="A212:A225"/>
    <mergeCell ref="A226:A240"/>
    <mergeCell ref="A241:A256"/>
    <mergeCell ref="A257:A269"/>
    <mergeCell ref="A270:A280"/>
    <mergeCell ref="A281:A289"/>
    <mergeCell ref="A290:A301"/>
    <mergeCell ref="A302:A308"/>
    <mergeCell ref="A309:A317"/>
    <mergeCell ref="A318:A326"/>
    <mergeCell ref="A327:A336"/>
    <mergeCell ref="A337:A346"/>
    <mergeCell ref="A347:A366"/>
    <mergeCell ref="A367:A383"/>
    <mergeCell ref="A384:A399"/>
    <mergeCell ref="A400:A413"/>
    <mergeCell ref="A414:A422"/>
    <mergeCell ref="A423:A435"/>
    <mergeCell ref="A436:A448"/>
    <mergeCell ref="A449:A459"/>
    <mergeCell ref="A460:A471"/>
    <mergeCell ref="A472:A484"/>
    <mergeCell ref="A485:A499"/>
    <mergeCell ref="A500:A513"/>
    <mergeCell ref="A514:A526"/>
    <mergeCell ref="A527:A540"/>
    <mergeCell ref="A541:A556"/>
    <mergeCell ref="A557:A565"/>
    <mergeCell ref="A566:A575"/>
    <mergeCell ref="A576:A585"/>
    <mergeCell ref="A586:A596"/>
    <mergeCell ref="A597:A608"/>
    <mergeCell ref="A609:A621"/>
    <mergeCell ref="A622:A631"/>
    <mergeCell ref="A632:A641"/>
    <mergeCell ref="A642:A650"/>
    <mergeCell ref="A651:A659"/>
    <mergeCell ref="A660:A670"/>
    <mergeCell ref="A671:A680"/>
    <mergeCell ref="A681:A697"/>
    <mergeCell ref="A698:A713"/>
    <mergeCell ref="A714:A726"/>
    <mergeCell ref="A727:A729"/>
    <mergeCell ref="A730:A731"/>
    <mergeCell ref="A732:A733"/>
    <mergeCell ref="A734:A735"/>
    <mergeCell ref="A736:A737"/>
    <mergeCell ref="A738:A739"/>
    <mergeCell ref="A740:A741"/>
    <mergeCell ref="A742:A749"/>
    <mergeCell ref="A750:A751"/>
    <mergeCell ref="A752:A753"/>
    <mergeCell ref="A762:A772"/>
    <mergeCell ref="A783:A79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B4" sqref="B4:B13"/>
    </sheetView>
  </sheetViews>
  <sheetFormatPr defaultColWidth="8.72727272727273" defaultRowHeight="14.5" outlineLevelCol="1"/>
  <cols>
    <col min="1" max="1" width="8.72727272727273" style="1"/>
    <col min="2" max="2" width="17.8181818181818" customWidth="1"/>
  </cols>
  <sheetData>
    <row r="1" s="1" customFormat="1" spans="1:2">
      <c r="A1" s="26" t="s">
        <v>206</v>
      </c>
      <c r="B1" s="27"/>
    </row>
    <row r="2" s="1" customFormat="1" spans="1:2">
      <c r="A2" s="26"/>
      <c r="B2" s="26"/>
    </row>
    <row r="3" s="1" customFormat="1" spans="1:2">
      <c r="A3" s="10" t="s">
        <v>1</v>
      </c>
      <c r="B3" s="10" t="s">
        <v>169</v>
      </c>
    </row>
    <row r="4" spans="1:2">
      <c r="A4" s="10" t="s">
        <v>66</v>
      </c>
      <c r="B4" s="17">
        <v>9767170.68306371</v>
      </c>
    </row>
    <row r="5" spans="1:2">
      <c r="A5" s="10" t="s">
        <v>109</v>
      </c>
      <c r="B5" s="17">
        <v>9262032.3747471</v>
      </c>
    </row>
    <row r="6" spans="1:2">
      <c r="A6" s="10" t="s">
        <v>110</v>
      </c>
      <c r="B6" s="17">
        <v>8807888.33919106</v>
      </c>
    </row>
    <row r="7" spans="1:2">
      <c r="A7" s="10" t="s">
        <v>86</v>
      </c>
      <c r="B7" s="17">
        <v>8805084.8978817</v>
      </c>
    </row>
    <row r="8" spans="1:2">
      <c r="A8" s="10" t="s">
        <v>96</v>
      </c>
      <c r="B8" s="17">
        <v>8529825.86459512</v>
      </c>
    </row>
    <row r="9" spans="1:2">
      <c r="A9" s="10" t="s">
        <v>91</v>
      </c>
      <c r="B9" s="17">
        <v>8458621.33247994</v>
      </c>
    </row>
    <row r="10" spans="1:2">
      <c r="A10" s="10" t="s">
        <v>97</v>
      </c>
      <c r="B10" s="17">
        <v>8432803.65634057</v>
      </c>
    </row>
    <row r="11" spans="1:2">
      <c r="A11" s="10" t="s">
        <v>87</v>
      </c>
      <c r="B11" s="17">
        <v>8374045.75823904</v>
      </c>
    </row>
    <row r="12" spans="1:2">
      <c r="A12" s="10" t="s">
        <v>98</v>
      </c>
      <c r="B12" s="17">
        <v>8259840.54745923</v>
      </c>
    </row>
    <row r="13" spans="1:2">
      <c r="A13" s="10" t="s">
        <v>94</v>
      </c>
      <c r="B13" s="17">
        <v>8115209.87470732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4" sqref="D4"/>
    </sheetView>
  </sheetViews>
  <sheetFormatPr defaultColWidth="8.72727272727273" defaultRowHeight="14.5" outlineLevelRow="2" outlineLevelCol="1"/>
  <cols>
    <col min="1" max="1" width="12.3636363636364" customWidth="1"/>
    <col min="2" max="2" width="16.0909090909091" customWidth="1"/>
  </cols>
  <sheetData>
    <row r="1" s="24" customFormat="1" spans="1:2">
      <c r="A1" s="10" t="s">
        <v>207</v>
      </c>
      <c r="B1" s="11"/>
    </row>
    <row r="2" s="24" customFormat="1" spans="1:2">
      <c r="A2" s="11" t="s">
        <v>7</v>
      </c>
      <c r="B2" s="11" t="s">
        <v>189</v>
      </c>
    </row>
    <row r="3" spans="1:2">
      <c r="A3" s="12" t="s">
        <v>30</v>
      </c>
      <c r="B3" s="25">
        <v>107707142.557999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10" sqref="D10"/>
    </sheetView>
  </sheetViews>
  <sheetFormatPr defaultColWidth="8.72727272727273" defaultRowHeight="14.5" outlineLevelRow="2" outlineLevelCol="1"/>
  <cols>
    <col min="2" max="2" width="16.7272727272727"/>
  </cols>
  <sheetData>
    <row r="1" s="1" customFormat="1" spans="1:2">
      <c r="A1" s="14" t="s">
        <v>208</v>
      </c>
      <c r="B1" s="14"/>
    </row>
    <row r="2" s="1" customFormat="1" spans="1:2">
      <c r="A2" s="14" t="s">
        <v>209</v>
      </c>
      <c r="B2" s="14" t="s">
        <v>189</v>
      </c>
    </row>
    <row r="3" spans="1:2">
      <c r="A3" s="15" t="s">
        <v>210</v>
      </c>
      <c r="B3" s="16">
        <v>135712798.795108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B3" sqref="B3"/>
    </sheetView>
  </sheetViews>
  <sheetFormatPr defaultColWidth="8.72727272727273" defaultRowHeight="14.5" outlineLevelRow="2" outlineLevelCol="2"/>
  <cols>
    <col min="1" max="1" width="13.6363636363636" customWidth="1"/>
    <col min="2" max="2" width="11.7272727272727" customWidth="1"/>
  </cols>
  <sheetData>
    <row r="1" spans="1:3">
      <c r="A1" s="21" t="s">
        <v>211</v>
      </c>
      <c r="B1" s="21"/>
      <c r="C1" s="22"/>
    </row>
    <row r="2" s="1" customFormat="1" spans="1:2">
      <c r="A2" s="18" t="s">
        <v>7</v>
      </c>
      <c r="B2" s="18" t="s">
        <v>170</v>
      </c>
    </row>
    <row r="3" spans="1:2">
      <c r="A3" s="19" t="s">
        <v>30</v>
      </c>
      <c r="B3" s="23">
        <v>656033.39099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workbookViewId="0">
      <selection activeCell="A1" sqref="A1"/>
    </sheetView>
  </sheetViews>
  <sheetFormatPr defaultColWidth="8.72727272727273" defaultRowHeight="14.5" outlineLevelCol="2"/>
  <cols>
    <col min="1" max="1" width="6.09090909090909" style="8" customWidth="1"/>
    <col min="3" max="3" width="15.8181818181818" customWidth="1"/>
  </cols>
  <sheetData>
    <row r="1" spans="1:1">
      <c r="A1" s="9" t="s">
        <v>212</v>
      </c>
    </row>
    <row r="2" spans="1:3">
      <c r="A2" s="8" t="s">
        <v>213</v>
      </c>
      <c r="B2" s="10" t="s">
        <v>207</v>
      </c>
      <c r="C2" s="11"/>
    </row>
    <row r="3" spans="2:3">
      <c r="B3" s="11" t="s">
        <v>7</v>
      </c>
      <c r="C3" s="11" t="s">
        <v>189</v>
      </c>
    </row>
    <row r="4" spans="2:3">
      <c r="B4" s="12" t="s">
        <v>30</v>
      </c>
      <c r="C4" s="13">
        <v>107707142.557999</v>
      </c>
    </row>
    <row r="7" spans="1:3">
      <c r="A7" s="8" t="s">
        <v>214</v>
      </c>
      <c r="B7" s="14" t="s">
        <v>208</v>
      </c>
      <c r="C7" s="14"/>
    </row>
    <row r="8" spans="2:3">
      <c r="B8" s="14" t="s">
        <v>209</v>
      </c>
      <c r="C8" s="14" t="s">
        <v>189</v>
      </c>
    </row>
    <row r="9" spans="2:3">
      <c r="B9" s="15" t="s">
        <v>210</v>
      </c>
      <c r="C9" s="16">
        <v>135712798.795108</v>
      </c>
    </row>
    <row r="12" spans="1:3">
      <c r="A12" s="8" t="s">
        <v>215</v>
      </c>
      <c r="B12" s="10" t="s">
        <v>216</v>
      </c>
      <c r="C12" s="11"/>
    </row>
    <row r="13" spans="2:3">
      <c r="B13" s="11" t="s">
        <v>3</v>
      </c>
      <c r="C13" s="11" t="s">
        <v>189</v>
      </c>
    </row>
    <row r="14" spans="2:3">
      <c r="B14" s="11" t="s">
        <v>20</v>
      </c>
      <c r="C14" s="17">
        <v>78892999.3846888</v>
      </c>
    </row>
    <row r="17" spans="1:3">
      <c r="A17" s="8" t="s">
        <v>217</v>
      </c>
      <c r="B17" s="10" t="s">
        <v>218</v>
      </c>
      <c r="C17" s="11"/>
    </row>
    <row r="18" spans="2:3">
      <c r="B18" s="11" t="s">
        <v>4</v>
      </c>
      <c r="C18" s="11" t="s">
        <v>189</v>
      </c>
    </row>
    <row r="19" spans="2:3">
      <c r="B19" s="11" t="s">
        <v>11</v>
      </c>
      <c r="C19" s="17">
        <v>151215686.711596</v>
      </c>
    </row>
    <row r="22" spans="1:3">
      <c r="A22" s="8" t="s">
        <v>219</v>
      </c>
      <c r="B22" s="18" t="s">
        <v>220</v>
      </c>
      <c r="C22" s="18"/>
    </row>
    <row r="23" spans="2:3">
      <c r="B23" s="19" t="s">
        <v>6</v>
      </c>
      <c r="C23" s="19" t="s">
        <v>189</v>
      </c>
    </row>
    <row r="24" spans="2:3">
      <c r="B24" s="19" t="s">
        <v>67</v>
      </c>
      <c r="C24" s="16">
        <v>29026550.0806596</v>
      </c>
    </row>
    <row r="27" spans="1:3">
      <c r="A27" s="8" t="s">
        <v>221</v>
      </c>
      <c r="B27" s="18" t="s">
        <v>222</v>
      </c>
      <c r="C27" s="19"/>
    </row>
    <row r="28" spans="2:3">
      <c r="B28" s="19" t="s">
        <v>223</v>
      </c>
      <c r="C28" s="19" t="s">
        <v>189</v>
      </c>
    </row>
    <row r="29" spans="2:3">
      <c r="B29" s="19" t="s">
        <v>224</v>
      </c>
      <c r="C29" s="20">
        <v>51022582.7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S.1. Age Correct</vt:lpstr>
      <vt:lpstr>S.2. Credit &amp; Intrest</vt:lpstr>
      <vt:lpstr>1. M_Spend</vt:lpstr>
      <vt:lpstr>2. M_Repay</vt:lpstr>
      <vt:lpstr>3. Highest Pay</vt:lpstr>
      <vt:lpstr>4. Segment</vt:lpstr>
      <vt:lpstr>5. Age Group</vt:lpstr>
      <vt:lpstr>6. Profit Segment</vt:lpstr>
      <vt:lpstr>7. Category</vt:lpstr>
      <vt:lpstr>8. Bank Profit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Kanishka</dc:creator>
  <cp:lastModifiedBy>Kanishka</cp:lastModifiedBy>
  <dcterms:created xsi:type="dcterms:W3CDTF">2023-06-23T10:57:00Z</dcterms:created>
  <dcterms:modified xsi:type="dcterms:W3CDTF">2023-06-24T18:14:38Z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C8DE34A52486493487AD8B3D6ADCF3D6</vt:lpwstr>
  </property>
  <property fmtid="{D5CDD505-2E9C-101B-9397-08002B2CF9AE}" pid="3" name="KSOProductBuildVer">
    <vt:lpwstr>1033-11.2.0.11537</vt:lpwstr>
  </property>
</Properties>
</file>