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t\Desktop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7" i="1"/>
  <c r="N18" i="1"/>
  <c r="N19" i="1"/>
  <c r="N20" i="1"/>
  <c r="N21" i="1"/>
  <c r="N22" i="1"/>
  <c r="N23" i="1"/>
  <c r="N24" i="1"/>
  <c r="N25" i="1"/>
  <c r="N26" i="1"/>
  <c r="N15" i="1"/>
  <c r="N7" i="1"/>
  <c r="N8" i="1"/>
  <c r="N9" i="1"/>
  <c r="N6" i="1"/>
  <c r="F27" i="1"/>
  <c r="G27" i="1"/>
  <c r="H27" i="1"/>
  <c r="I27" i="1"/>
  <c r="J27" i="1"/>
  <c r="K27" i="1"/>
  <c r="L27" i="1"/>
  <c r="M27" i="1"/>
  <c r="C10" i="1"/>
  <c r="D10" i="1"/>
  <c r="E10" i="1"/>
  <c r="E30" i="1" s="1"/>
  <c r="F10" i="1"/>
  <c r="G10" i="1"/>
  <c r="G30" i="1" s="1"/>
  <c r="H10" i="1"/>
  <c r="I10" i="1"/>
  <c r="J10" i="1"/>
  <c r="K10" i="1"/>
  <c r="K30" i="1" s="1"/>
  <c r="L10" i="1"/>
  <c r="M10" i="1"/>
  <c r="D27" i="1"/>
  <c r="E27" i="1"/>
  <c r="C27" i="1"/>
  <c r="B27" i="1"/>
  <c r="N27" i="1" s="1"/>
  <c r="I30" i="1" l="1"/>
  <c r="L30" i="1"/>
  <c r="H30" i="1"/>
  <c r="D30" i="1"/>
  <c r="B30" i="1"/>
  <c r="M30" i="1"/>
  <c r="C30" i="1"/>
  <c r="J30" i="1"/>
  <c r="F30" i="1"/>
  <c r="N10" i="1"/>
  <c r="N30" i="1" s="1"/>
</calcChain>
</file>

<file path=xl/sharedStrings.xml><?xml version="1.0" encoding="utf-8"?>
<sst xmlns="http://schemas.openxmlformats.org/spreadsheetml/2006/main" count="53" uniqueCount="38">
  <si>
    <t>Item</t>
  </si>
  <si>
    <t xml:space="preserve">Jan </t>
  </si>
  <si>
    <t xml:space="preserve">Feb </t>
  </si>
  <si>
    <t xml:space="preserve">Mar </t>
  </si>
  <si>
    <t>Apr</t>
  </si>
  <si>
    <t xml:space="preserve">May </t>
  </si>
  <si>
    <t>Jun</t>
  </si>
  <si>
    <t>Jul</t>
  </si>
  <si>
    <t>Aug</t>
  </si>
  <si>
    <t>Sep</t>
  </si>
  <si>
    <t>Oct</t>
  </si>
  <si>
    <t xml:space="preserve">Nov </t>
  </si>
  <si>
    <t>Dec</t>
  </si>
  <si>
    <t>Year To Date</t>
  </si>
  <si>
    <t xml:space="preserve">Housing </t>
  </si>
  <si>
    <t>Rent</t>
  </si>
  <si>
    <t>Phone</t>
  </si>
  <si>
    <t>Electricity</t>
  </si>
  <si>
    <t>Gas</t>
  </si>
  <si>
    <t xml:space="preserve">Other Maintenance </t>
  </si>
  <si>
    <t>Food</t>
  </si>
  <si>
    <t>Groceries</t>
  </si>
  <si>
    <t xml:space="preserve">Dining Out </t>
  </si>
  <si>
    <t xml:space="preserve">Transportation </t>
  </si>
  <si>
    <t>Fuel</t>
  </si>
  <si>
    <t>Bus/train /etc</t>
  </si>
  <si>
    <t xml:space="preserve">Vehicle Maintenance </t>
  </si>
  <si>
    <t>Total Expenses</t>
  </si>
  <si>
    <t>Monthly Saving Target</t>
  </si>
  <si>
    <t>Salary</t>
  </si>
  <si>
    <t>Rental Income</t>
  </si>
  <si>
    <t xml:space="preserve">Divided,Stock Gain </t>
  </si>
  <si>
    <t xml:space="preserve">Freelancing </t>
  </si>
  <si>
    <t>Saving</t>
  </si>
  <si>
    <t>Personal Expence Tracker</t>
  </si>
  <si>
    <t>Monthly Income</t>
  </si>
  <si>
    <t>Monthly Expence</t>
  </si>
  <si>
    <t>if(SUBTOTAL(109,B10)= 0,"",SUBTOTAL(109,[Jan])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</si>
</sst>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5:N11" totalsRowCount="1" headerRowDxfId="3">
  <autoFilter ref="A5:N11"/>
  <tableColumns count="14">
    <tableColumn id="1" name="Item"/>
    <tableColumn id="2" name="Jan "/>
    <tableColumn id="3" name="Feb "/>
    <tableColumn id="4" name="Mar "/>
    <tableColumn id="5" name="Apr"/>
    <tableColumn id="6" name="May "/>
    <tableColumn id="7" name="Jun"/>
    <tableColumn id="8" name="Jul"/>
    <tableColumn id="9" name="Aug"/>
    <tableColumn id="10" name="Sep"/>
    <tableColumn id="11" name="Oct"/>
    <tableColumn id="12" name="Nov "/>
    <tableColumn id="13" name="Dec"/>
    <tableColumn id="14" name="Year To Date" dataDxfId="4" totalsRowDxfId="0">
      <calculatedColumnFormula>SUM(B6:M6)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3:N27" totalsRowShown="0" headerRowDxfId="2">
  <autoFilter ref="A13:N27"/>
  <tableColumns count="14">
    <tableColumn id="1" name="Item"/>
    <tableColumn id="2" name="Jan "/>
    <tableColumn id="3" name="Feb "/>
    <tableColumn id="4" name="Mar "/>
    <tableColumn id="5" name="Apr"/>
    <tableColumn id="6" name="May "/>
    <tableColumn id="7" name="Jun"/>
    <tableColumn id="8" name="Jul"/>
    <tableColumn id="9" name="Aug"/>
    <tableColumn id="10" name="Sep"/>
    <tableColumn id="11" name="Oct"/>
    <tableColumn id="12" name="Nov "/>
    <tableColumn id="13" name="Dec"/>
    <tableColumn id="14" name="Year To Date" dataDxfId="1">
      <calculatedColumnFormula>SUM(B14:M14)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A7" zoomScale="106" zoomScaleNormal="106" workbookViewId="0">
      <selection activeCell="B11" sqref="B11"/>
    </sheetView>
  </sheetViews>
  <sheetFormatPr defaultRowHeight="15" x14ac:dyDescent="0.25"/>
  <cols>
    <col min="1" max="1" width="21.42578125" bestFit="1" customWidth="1"/>
    <col min="2" max="2" width="8.85546875" bestFit="1" customWidth="1"/>
    <col min="3" max="3" width="9.28515625" bestFit="1" customWidth="1"/>
    <col min="4" max="4" width="9.5703125" bestFit="1" customWidth="1"/>
    <col min="6" max="6" width="9.85546875" bestFit="1" customWidth="1"/>
    <col min="7" max="7" width="8.5703125" bestFit="1" customWidth="1"/>
    <col min="8" max="8" width="8" bestFit="1" customWidth="1"/>
    <col min="9" max="9" width="9" bestFit="1" customWidth="1"/>
    <col min="10" max="10" width="8.85546875" bestFit="1" customWidth="1"/>
    <col min="11" max="11" width="8.5703125" bestFit="1" customWidth="1"/>
    <col min="12" max="12" width="9.5703125" bestFit="1" customWidth="1"/>
    <col min="13" max="13" width="8.85546875" bestFit="1" customWidth="1"/>
    <col min="14" max="14" width="17" bestFit="1" customWidth="1"/>
  </cols>
  <sheetData>
    <row r="1" spans="1:14" x14ac:dyDescent="0.25">
      <c r="A1" s="4" t="s">
        <v>34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7.25" customHeight="1" x14ac:dyDescent="0.25">
      <c r="A3" s="2" t="s">
        <v>28</v>
      </c>
      <c r="B3" s="2">
        <v>40000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6" t="s">
        <v>35</v>
      </c>
    </row>
    <row r="5" spans="1:14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</row>
    <row r="6" spans="1:14" x14ac:dyDescent="0.25">
      <c r="A6" t="s">
        <v>29</v>
      </c>
      <c r="B6">
        <v>60000</v>
      </c>
      <c r="C6">
        <v>60000</v>
      </c>
      <c r="D6">
        <v>60000</v>
      </c>
      <c r="E6">
        <v>75000</v>
      </c>
      <c r="F6">
        <v>75000</v>
      </c>
      <c r="G6">
        <v>75000</v>
      </c>
      <c r="H6">
        <v>75000</v>
      </c>
      <c r="I6">
        <v>75000</v>
      </c>
      <c r="J6">
        <v>75000</v>
      </c>
      <c r="K6">
        <v>75000</v>
      </c>
      <c r="L6">
        <v>75000</v>
      </c>
      <c r="M6">
        <v>75000</v>
      </c>
      <c r="N6" s="1">
        <f>SUM(B6:M6)</f>
        <v>855000</v>
      </c>
    </row>
    <row r="7" spans="1:14" x14ac:dyDescent="0.25">
      <c r="A7" t="s">
        <v>30</v>
      </c>
      <c r="B7">
        <v>14000</v>
      </c>
      <c r="C7">
        <v>14000</v>
      </c>
      <c r="D7">
        <v>14000</v>
      </c>
      <c r="E7">
        <v>14000</v>
      </c>
      <c r="F7">
        <v>15000</v>
      </c>
      <c r="G7">
        <v>15000</v>
      </c>
      <c r="H7">
        <v>15000</v>
      </c>
      <c r="I7">
        <v>15000</v>
      </c>
      <c r="J7">
        <v>15000</v>
      </c>
      <c r="K7">
        <v>15000</v>
      </c>
      <c r="L7">
        <v>15000</v>
      </c>
      <c r="M7">
        <v>15000</v>
      </c>
      <c r="N7" s="1">
        <f>SUM(B7:M7)</f>
        <v>176000</v>
      </c>
    </row>
    <row r="8" spans="1:14" x14ac:dyDescent="0.25">
      <c r="A8" t="s">
        <v>31</v>
      </c>
      <c r="B8">
        <v>2000</v>
      </c>
      <c r="C8">
        <v>4000</v>
      </c>
      <c r="D8">
        <v>3000</v>
      </c>
      <c r="E8">
        <v>50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100</v>
      </c>
      <c r="M8">
        <v>10000</v>
      </c>
      <c r="N8" s="1">
        <f>SUM(B8:M8)</f>
        <v>19150</v>
      </c>
    </row>
    <row r="9" spans="1:14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4000</v>
      </c>
      <c r="I9">
        <v>4000</v>
      </c>
      <c r="J9">
        <v>4000</v>
      </c>
      <c r="K9">
        <v>4000</v>
      </c>
      <c r="L9">
        <v>4000</v>
      </c>
      <c r="M9">
        <v>0</v>
      </c>
      <c r="N9" s="1">
        <f>SUM(B9:M9)</f>
        <v>20000</v>
      </c>
    </row>
    <row r="10" spans="1:14" x14ac:dyDescent="0.25">
      <c r="A10" s="1" t="s">
        <v>27</v>
      </c>
      <c r="B10" t="s">
        <v>37</v>
      </c>
      <c r="C10">
        <f>SUM(C6:C9)</f>
        <v>78000</v>
      </c>
      <c r="D10">
        <f>SUM(D6:D9)</f>
        <v>77000</v>
      </c>
      <c r="E10">
        <f>SUM(E6:E9)</f>
        <v>89050</v>
      </c>
      <c r="F10">
        <f>SUM(F6:F9)</f>
        <v>90000</v>
      </c>
      <c r="G10">
        <f>SUM(G6:G9)</f>
        <v>90000</v>
      </c>
      <c r="H10">
        <f>SUM(H6:H9)</f>
        <v>94000</v>
      </c>
      <c r="I10">
        <f>SUM(I6:I9)</f>
        <v>94000</v>
      </c>
      <c r="J10">
        <f>SUM(J6:J9)</f>
        <v>94000</v>
      </c>
      <c r="K10">
        <f>SUM(K6:K9)</f>
        <v>94000</v>
      </c>
      <c r="L10">
        <f>SUM(L6:L9)</f>
        <v>94100</v>
      </c>
      <c r="M10">
        <f>SUM(M6:M9)</f>
        <v>100000</v>
      </c>
      <c r="N10" s="1">
        <f>SUM(B10:M10)</f>
        <v>994150</v>
      </c>
    </row>
    <row r="11" spans="1:14" x14ac:dyDescent="0.25">
      <c r="N11" s="1"/>
    </row>
    <row r="12" spans="1:14" x14ac:dyDescent="0.25">
      <c r="A12" s="6" t="s">
        <v>36</v>
      </c>
    </row>
    <row r="13" spans="1:14" x14ac:dyDescent="0.25">
      <c r="A13" s="3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I13" s="3" t="s">
        <v>8</v>
      </c>
      <c r="J13" s="3" t="s">
        <v>9</v>
      </c>
      <c r="K13" s="3" t="s">
        <v>10</v>
      </c>
      <c r="L13" s="3" t="s">
        <v>11</v>
      </c>
      <c r="M13" s="3" t="s">
        <v>12</v>
      </c>
      <c r="N13" s="3" t="s">
        <v>13</v>
      </c>
    </row>
    <row r="14" spans="1:14" x14ac:dyDescent="0.25">
      <c r="A14" s="1" t="s">
        <v>14</v>
      </c>
    </row>
    <row r="15" spans="1:14" x14ac:dyDescent="0.25">
      <c r="A15" t="s">
        <v>15</v>
      </c>
      <c r="B15">
        <v>23000</v>
      </c>
      <c r="C15">
        <v>23000</v>
      </c>
      <c r="D15">
        <v>23000</v>
      </c>
      <c r="E15">
        <v>22500</v>
      </c>
      <c r="F15">
        <v>23000</v>
      </c>
      <c r="G15">
        <v>23000</v>
      </c>
      <c r="H15">
        <v>22500</v>
      </c>
      <c r="I15">
        <v>23000</v>
      </c>
      <c r="J15">
        <v>23000</v>
      </c>
      <c r="K15">
        <v>22500</v>
      </c>
      <c r="L15">
        <v>23000</v>
      </c>
      <c r="M15">
        <v>23000</v>
      </c>
      <c r="N15" s="1">
        <f>SUM(B15:M15)</f>
        <v>274500</v>
      </c>
    </row>
    <row r="16" spans="1:14" x14ac:dyDescent="0.25">
      <c r="A16" t="s">
        <v>16</v>
      </c>
      <c r="B16">
        <v>400</v>
      </c>
      <c r="C16">
        <v>400</v>
      </c>
      <c r="D16">
        <v>400</v>
      </c>
      <c r="E16">
        <v>400</v>
      </c>
      <c r="F16">
        <v>400</v>
      </c>
      <c r="G16">
        <v>400</v>
      </c>
      <c r="H16">
        <v>400</v>
      </c>
      <c r="I16">
        <v>400</v>
      </c>
      <c r="J16">
        <v>400</v>
      </c>
      <c r="K16">
        <v>400</v>
      </c>
      <c r="L16">
        <v>400</v>
      </c>
      <c r="M16">
        <v>400</v>
      </c>
      <c r="N16" s="1">
        <f t="shared" ref="N16:N27" si="0">SUM(B16:M16)</f>
        <v>4800</v>
      </c>
    </row>
    <row r="17" spans="1:14" x14ac:dyDescent="0.25">
      <c r="A17" t="s">
        <v>17</v>
      </c>
      <c r="B17">
        <v>1700</v>
      </c>
      <c r="C17">
        <v>1600</v>
      </c>
      <c r="D17">
        <v>2300</v>
      </c>
      <c r="E17">
        <v>2800</v>
      </c>
      <c r="F17">
        <v>1600</v>
      </c>
      <c r="G17">
        <v>2300</v>
      </c>
      <c r="H17">
        <v>2800</v>
      </c>
      <c r="I17">
        <v>1600</v>
      </c>
      <c r="J17">
        <v>2300</v>
      </c>
      <c r="K17">
        <v>2800</v>
      </c>
      <c r="L17">
        <v>1700</v>
      </c>
      <c r="M17">
        <v>1600</v>
      </c>
      <c r="N17" s="1">
        <f t="shared" si="0"/>
        <v>25100</v>
      </c>
    </row>
    <row r="18" spans="1:14" x14ac:dyDescent="0.25">
      <c r="A18" t="s">
        <v>18</v>
      </c>
      <c r="B18">
        <v>800</v>
      </c>
      <c r="C18">
        <v>950</v>
      </c>
      <c r="D18">
        <v>940</v>
      </c>
      <c r="E18">
        <v>1020</v>
      </c>
      <c r="F18">
        <v>950</v>
      </c>
      <c r="G18">
        <v>940</v>
      </c>
      <c r="H18">
        <v>1020</v>
      </c>
      <c r="I18">
        <v>950</v>
      </c>
      <c r="J18">
        <v>940</v>
      </c>
      <c r="K18">
        <v>1020</v>
      </c>
      <c r="L18">
        <v>800</v>
      </c>
      <c r="M18">
        <v>950</v>
      </c>
      <c r="N18" s="1">
        <f t="shared" si="0"/>
        <v>11280</v>
      </c>
    </row>
    <row r="19" spans="1:14" x14ac:dyDescent="0.25">
      <c r="A19" t="s">
        <v>19</v>
      </c>
      <c r="B19">
        <v>600</v>
      </c>
      <c r="C19">
        <v>230</v>
      </c>
      <c r="D19">
        <v>2350</v>
      </c>
      <c r="E19">
        <v>1540</v>
      </c>
      <c r="F19">
        <v>230</v>
      </c>
      <c r="G19">
        <v>2350</v>
      </c>
      <c r="H19">
        <v>1540</v>
      </c>
      <c r="I19">
        <v>230</v>
      </c>
      <c r="J19">
        <v>2350</v>
      </c>
      <c r="K19">
        <v>1540</v>
      </c>
      <c r="L19">
        <v>600</v>
      </c>
      <c r="M19">
        <v>230</v>
      </c>
      <c r="N19" s="1">
        <f t="shared" si="0"/>
        <v>13790</v>
      </c>
    </row>
    <row r="20" spans="1:14" x14ac:dyDescent="0.25">
      <c r="A20" s="1" t="s">
        <v>20</v>
      </c>
      <c r="N20" s="1">
        <f t="shared" si="0"/>
        <v>0</v>
      </c>
    </row>
    <row r="21" spans="1:14" x14ac:dyDescent="0.25">
      <c r="A21" t="s">
        <v>21</v>
      </c>
      <c r="B21">
        <v>200</v>
      </c>
      <c r="C21">
        <v>180</v>
      </c>
      <c r="D21">
        <v>160</v>
      </c>
      <c r="E21">
        <v>210</v>
      </c>
      <c r="F21">
        <v>180</v>
      </c>
      <c r="G21">
        <v>160</v>
      </c>
      <c r="H21">
        <v>210</v>
      </c>
      <c r="I21">
        <v>180</v>
      </c>
      <c r="J21">
        <v>160</v>
      </c>
      <c r="K21">
        <v>210</v>
      </c>
      <c r="L21">
        <v>200</v>
      </c>
      <c r="M21">
        <v>180</v>
      </c>
      <c r="N21" s="1">
        <f t="shared" si="0"/>
        <v>2230</v>
      </c>
    </row>
    <row r="22" spans="1:14" x14ac:dyDescent="0.25">
      <c r="A22" t="s">
        <v>22</v>
      </c>
      <c r="B22">
        <v>50</v>
      </c>
      <c r="C22">
        <v>45</v>
      </c>
      <c r="D22">
        <v>37</v>
      </c>
      <c r="E22">
        <v>0</v>
      </c>
      <c r="F22">
        <v>45</v>
      </c>
      <c r="G22">
        <v>37</v>
      </c>
      <c r="H22">
        <v>0</v>
      </c>
      <c r="I22">
        <v>45</v>
      </c>
      <c r="J22">
        <v>37</v>
      </c>
      <c r="K22">
        <v>0</v>
      </c>
      <c r="L22">
        <v>50</v>
      </c>
      <c r="M22">
        <v>45</v>
      </c>
      <c r="N22" s="1">
        <f t="shared" si="0"/>
        <v>391</v>
      </c>
    </row>
    <row r="23" spans="1:14" x14ac:dyDescent="0.25">
      <c r="A23" s="1" t="s">
        <v>23</v>
      </c>
      <c r="N23" s="1">
        <f t="shared" si="0"/>
        <v>0</v>
      </c>
    </row>
    <row r="24" spans="1:14" x14ac:dyDescent="0.25">
      <c r="A24" t="s">
        <v>24</v>
      </c>
      <c r="B24">
        <v>125</v>
      </c>
      <c r="C24">
        <v>100</v>
      </c>
      <c r="D24">
        <v>67</v>
      </c>
      <c r="E24">
        <v>140</v>
      </c>
      <c r="F24">
        <v>100</v>
      </c>
      <c r="G24">
        <v>67</v>
      </c>
      <c r="H24">
        <v>140</v>
      </c>
      <c r="I24">
        <v>100</v>
      </c>
      <c r="J24">
        <v>67</v>
      </c>
      <c r="K24">
        <v>140</v>
      </c>
      <c r="L24">
        <v>125</v>
      </c>
      <c r="M24">
        <v>100</v>
      </c>
      <c r="N24" s="1">
        <f t="shared" si="0"/>
        <v>1271</v>
      </c>
    </row>
    <row r="25" spans="1:14" x14ac:dyDescent="0.25">
      <c r="A25" t="s">
        <v>25</v>
      </c>
      <c r="B25">
        <v>10</v>
      </c>
      <c r="C25">
        <v>5</v>
      </c>
      <c r="D25">
        <v>9</v>
      </c>
      <c r="E25">
        <v>0</v>
      </c>
      <c r="F25">
        <v>5</v>
      </c>
      <c r="G25">
        <v>9</v>
      </c>
      <c r="H25">
        <v>0</v>
      </c>
      <c r="I25">
        <v>5</v>
      </c>
      <c r="J25">
        <v>9</v>
      </c>
      <c r="K25">
        <v>0</v>
      </c>
      <c r="L25">
        <v>10</v>
      </c>
      <c r="M25">
        <v>5</v>
      </c>
      <c r="N25" s="1">
        <f t="shared" si="0"/>
        <v>67</v>
      </c>
    </row>
    <row r="26" spans="1:14" x14ac:dyDescent="0.25">
      <c r="A26" t="s">
        <v>26</v>
      </c>
      <c r="B26">
        <v>20</v>
      </c>
      <c r="C26">
        <v>45</v>
      </c>
      <c r="D26">
        <v>67</v>
      </c>
      <c r="E26">
        <v>120</v>
      </c>
      <c r="F26">
        <v>45</v>
      </c>
      <c r="G26">
        <v>67</v>
      </c>
      <c r="H26">
        <v>120</v>
      </c>
      <c r="I26">
        <v>45</v>
      </c>
      <c r="J26">
        <v>67</v>
      </c>
      <c r="K26">
        <v>120</v>
      </c>
      <c r="L26">
        <v>20</v>
      </c>
      <c r="M26">
        <v>45</v>
      </c>
      <c r="N26" s="1">
        <f t="shared" si="0"/>
        <v>781</v>
      </c>
    </row>
    <row r="27" spans="1:14" x14ac:dyDescent="0.25">
      <c r="A27" s="1" t="s">
        <v>27</v>
      </c>
      <c r="B27" s="1">
        <f>SUM(B14:B26)</f>
        <v>26905</v>
      </c>
      <c r="C27" s="1">
        <f>SUM(C14:C26)</f>
        <v>26555</v>
      </c>
      <c r="D27" s="1">
        <f>SUM(D14:D26)</f>
        <v>29330</v>
      </c>
      <c r="E27" s="1">
        <f>SUM(E14:E26)</f>
        <v>28730</v>
      </c>
      <c r="F27" s="1">
        <f t="shared" ref="F27:M27" si="1">SUM(F14:F26)</f>
        <v>26555</v>
      </c>
      <c r="G27" s="1">
        <f t="shared" si="1"/>
        <v>29330</v>
      </c>
      <c r="H27" s="1">
        <f t="shared" si="1"/>
        <v>28730</v>
      </c>
      <c r="I27" s="1">
        <f t="shared" si="1"/>
        <v>26555</v>
      </c>
      <c r="J27" s="1">
        <f t="shared" si="1"/>
        <v>29330</v>
      </c>
      <c r="K27" s="1">
        <f t="shared" si="1"/>
        <v>28730</v>
      </c>
      <c r="L27" s="1">
        <f t="shared" si="1"/>
        <v>26905</v>
      </c>
      <c r="M27" s="1">
        <f t="shared" si="1"/>
        <v>26555</v>
      </c>
      <c r="N27" s="1">
        <f t="shared" si="0"/>
        <v>334210</v>
      </c>
    </row>
    <row r="30" spans="1:14" x14ac:dyDescent="0.25">
      <c r="A30" s="1" t="s">
        <v>33</v>
      </c>
      <c r="B30" s="1" t="e">
        <f>B10-B27</f>
        <v>#VALUE!</v>
      </c>
      <c r="C30" s="1">
        <f>C10-C27</f>
        <v>51445</v>
      </c>
      <c r="D30" s="1">
        <f>D10-D27</f>
        <v>47670</v>
      </c>
      <c r="E30" s="1">
        <f>E10-E27</f>
        <v>60320</v>
      </c>
      <c r="F30" s="1">
        <f>F10-F27</f>
        <v>63445</v>
      </c>
      <c r="G30" s="1">
        <f>G10-G27</f>
        <v>60670</v>
      </c>
      <c r="H30" s="1">
        <f>H10-H27</f>
        <v>65270</v>
      </c>
      <c r="I30" s="1">
        <f>I10-I27</f>
        <v>67445</v>
      </c>
      <c r="J30" s="1">
        <f>J10-J27</f>
        <v>64670</v>
      </c>
      <c r="K30" s="1">
        <f>K10-K27</f>
        <v>65270</v>
      </c>
      <c r="L30" s="1">
        <f>L10-L27</f>
        <v>67195</v>
      </c>
      <c r="M30" s="1">
        <f>M10-M27</f>
        <v>73445</v>
      </c>
      <c r="N30" s="1">
        <f>N10-N27</f>
        <v>659940</v>
      </c>
    </row>
  </sheetData>
  <mergeCells count="1">
    <mergeCell ref="A1:N2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2024-05-17T17:14:53Z</dcterms:created>
  <dcterms:modified xsi:type="dcterms:W3CDTF">2024-05-17T19:53:51Z</dcterms:modified>
</cp:coreProperties>
</file>