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22" i="1" l="1"/>
  <c r="J21" i="1"/>
  <c r="J20" i="1"/>
  <c r="J19" i="1"/>
  <c r="J12" i="1"/>
  <c r="J13" i="1"/>
  <c r="J14" i="1"/>
  <c r="J11" i="1"/>
</calcChain>
</file>

<file path=xl/sharedStrings.xml><?xml version="1.0" encoding="utf-8"?>
<sst xmlns="http://schemas.openxmlformats.org/spreadsheetml/2006/main" count="42" uniqueCount="16">
  <si>
    <t>止损比例reverse</t>
    <phoneticPr fontId="1" type="noConversion"/>
  </si>
  <si>
    <t>默认相关参数</t>
    <phoneticPr fontId="1" type="noConversion"/>
  </si>
  <si>
    <t>净利润</t>
    <phoneticPr fontId="1" type="noConversion"/>
  </si>
  <si>
    <t>交易手数</t>
    <phoneticPr fontId="1" type="noConversion"/>
  </si>
  <si>
    <t>平均持仓周期</t>
    <phoneticPr fontId="1" type="noConversion"/>
  </si>
  <si>
    <t>最大使用资金</t>
    <phoneticPr fontId="1" type="noConversion"/>
  </si>
  <si>
    <t>收益率</t>
    <phoneticPr fontId="1" type="noConversion"/>
  </si>
  <si>
    <t>沪铜</t>
    <phoneticPr fontId="1" type="noConversion"/>
  </si>
  <si>
    <t>优化系数1</t>
    <phoneticPr fontId="1" type="noConversion"/>
  </si>
  <si>
    <t>优化系数2</t>
    <phoneticPr fontId="1" type="noConversion"/>
  </si>
  <si>
    <t>优化系数3</t>
    <phoneticPr fontId="1" type="noConversion"/>
  </si>
  <si>
    <t>观察价比例f1</t>
    <phoneticPr fontId="1" type="noConversion"/>
  </si>
  <si>
    <t>反转价比例f2</t>
    <phoneticPr fontId="1" type="noConversion"/>
  </si>
  <si>
    <t>突破价与观察价距离f3</t>
    <phoneticPr fontId="1" type="noConversion"/>
  </si>
  <si>
    <t>沪螺纹钢</t>
    <phoneticPr fontId="1" type="noConversion"/>
  </si>
  <si>
    <t>沪锌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</si>
</sst>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10" fontId="0" fillId="0" borderId="6" xfId="0" applyNumberFormat="1" applyBorder="1"/>
    <xf numFmtId="10" fontId="0" fillId="0" borderId="9" xfId="0" applyNumberFormat="1" applyBorder="1"/>
    <xf numFmtId="0" fontId="2" fillId="0" borderId="1" xfId="0" applyFont="1" applyBorder="1" applyAlignment="1">
      <alignment horizontal="right" vertical="center"/>
    </xf>
    <xf numFmtId="9" fontId="2" fillId="0" borderId="6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9" fontId="2" fillId="0" borderId="9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0" sqref="B20:J22"/>
    </sheetView>
  </sheetViews>
  <sheetFormatPr defaultRowHeight="14.4" x14ac:dyDescent="0.25"/>
  <cols>
    <col min="1" max="1" width="13.88671875" bestFit="1" customWidth="1"/>
    <col min="2" max="2" width="17.21875" bestFit="1" customWidth="1"/>
    <col min="3" max="4" width="13.88671875" bestFit="1" customWidth="1"/>
    <col min="5" max="5" width="22.6640625" bestFit="1" customWidth="1"/>
    <col min="9" max="9" width="13.88671875" bestFit="1" customWidth="1"/>
    <col min="10" max="10" width="9.5546875" bestFit="1" customWidth="1"/>
  </cols>
  <sheetData>
    <row r="1" spans="1:10" ht="15" thickBot="1" x14ac:dyDescent="0.3">
      <c r="B1" t="s">
        <v>14</v>
      </c>
    </row>
    <row r="2" spans="1:10" x14ac:dyDescent="0.25">
      <c r="A2" s="2"/>
      <c r="B2" s="3" t="s">
        <v>0</v>
      </c>
      <c r="C2" s="3" t="s">
        <v>11</v>
      </c>
      <c r="D2" s="3" t="s">
        <v>12</v>
      </c>
      <c r="E2" s="3" t="s">
        <v>13</v>
      </c>
      <c r="F2" s="3" t="s">
        <v>2</v>
      </c>
      <c r="G2" s="3" t="s">
        <v>3</v>
      </c>
      <c r="H2" s="3" t="s">
        <v>4</v>
      </c>
      <c r="I2" s="3" t="s">
        <v>5</v>
      </c>
      <c r="J2" s="7" t="s">
        <v>6</v>
      </c>
    </row>
    <row r="3" spans="1:10" x14ac:dyDescent="0.25">
      <c r="A3" s="4" t="s">
        <v>1</v>
      </c>
      <c r="B3" s="10">
        <v>1</v>
      </c>
      <c r="C3" s="10">
        <v>0.35</v>
      </c>
      <c r="D3" s="10">
        <v>7.0000000000000007E-2</v>
      </c>
      <c r="E3" s="10">
        <v>0.25</v>
      </c>
      <c r="F3" s="10">
        <v>-4490</v>
      </c>
      <c r="G3" s="10">
        <v>215</v>
      </c>
      <c r="H3" s="10">
        <v>19</v>
      </c>
      <c r="I3" s="10">
        <v>3492</v>
      </c>
      <c r="J3" s="11">
        <v>-1.29</v>
      </c>
    </row>
    <row r="4" spans="1:10" x14ac:dyDescent="0.25">
      <c r="A4" s="4" t="s">
        <v>8</v>
      </c>
      <c r="B4" s="10">
        <v>0.2</v>
      </c>
      <c r="C4" s="10">
        <v>0.48</v>
      </c>
      <c r="D4" s="10">
        <v>0.09</v>
      </c>
      <c r="E4" s="10">
        <v>0.13</v>
      </c>
      <c r="F4" s="10">
        <v>610</v>
      </c>
      <c r="G4" s="10">
        <v>204</v>
      </c>
      <c r="H4" s="10">
        <v>9</v>
      </c>
      <c r="I4" s="10">
        <v>3483</v>
      </c>
      <c r="J4" s="11">
        <v>0.18</v>
      </c>
    </row>
    <row r="5" spans="1:10" x14ac:dyDescent="0.25">
      <c r="A5" s="4" t="s">
        <v>9</v>
      </c>
      <c r="B5" s="10">
        <v>0.2</v>
      </c>
      <c r="C5" s="10">
        <v>0.53</v>
      </c>
      <c r="D5" s="10">
        <v>0.09</v>
      </c>
      <c r="E5" s="10">
        <v>0.13</v>
      </c>
      <c r="F5" s="10">
        <v>400</v>
      </c>
      <c r="G5" s="10">
        <v>191</v>
      </c>
      <c r="H5" s="10">
        <v>9</v>
      </c>
      <c r="I5" s="10">
        <v>3483</v>
      </c>
      <c r="J5" s="11">
        <v>0.11</v>
      </c>
    </row>
    <row r="6" spans="1:10" ht="15" thickBot="1" x14ac:dyDescent="0.3">
      <c r="A6" s="5" t="s">
        <v>10</v>
      </c>
      <c r="B6" s="12">
        <v>0.2</v>
      </c>
      <c r="C6" s="12">
        <v>0.53</v>
      </c>
      <c r="D6" s="12">
        <v>0.09</v>
      </c>
      <c r="E6" s="12">
        <v>0.23</v>
      </c>
      <c r="F6" s="12">
        <v>250</v>
      </c>
      <c r="G6" s="12">
        <v>167</v>
      </c>
      <c r="H6" s="12">
        <v>9</v>
      </c>
      <c r="I6" s="12">
        <v>3483</v>
      </c>
      <c r="J6" s="13">
        <v>7.0000000000000007E-2</v>
      </c>
    </row>
    <row r="9" spans="1:10" ht="15" thickBot="1" x14ac:dyDescent="0.3">
      <c r="B9" t="s">
        <v>7</v>
      </c>
    </row>
    <row r="10" spans="1:10" x14ac:dyDescent="0.25">
      <c r="A10" s="2"/>
      <c r="B10" s="3" t="s">
        <v>0</v>
      </c>
      <c r="C10" s="3" t="s">
        <v>11</v>
      </c>
      <c r="D10" s="3" t="s">
        <v>12</v>
      </c>
      <c r="E10" s="3" t="s">
        <v>13</v>
      </c>
      <c r="F10" s="3" t="s">
        <v>2</v>
      </c>
      <c r="G10" s="3" t="s">
        <v>3</v>
      </c>
      <c r="H10" s="3" t="s">
        <v>4</v>
      </c>
      <c r="I10" s="3" t="s">
        <v>5</v>
      </c>
      <c r="J10" s="7" t="s">
        <v>6</v>
      </c>
    </row>
    <row r="11" spans="1:10" x14ac:dyDescent="0.25">
      <c r="A11" s="4" t="s">
        <v>1</v>
      </c>
      <c r="B11" s="1">
        <v>1</v>
      </c>
      <c r="C11" s="1">
        <v>0.35</v>
      </c>
      <c r="D11" s="1">
        <v>7.0000000000000007E-2</v>
      </c>
      <c r="E11" s="1">
        <v>0.25</v>
      </c>
      <c r="F11" s="1">
        <v>-22170</v>
      </c>
      <c r="G11" s="1">
        <v>177</v>
      </c>
      <c r="H11" s="1">
        <v>19</v>
      </c>
      <c r="I11" s="1">
        <v>24415</v>
      </c>
      <c r="J11" s="8">
        <f>ROUND(F11/I11,2)</f>
        <v>-0.91</v>
      </c>
    </row>
    <row r="12" spans="1:10" x14ac:dyDescent="0.25">
      <c r="A12" s="4" t="s">
        <v>8</v>
      </c>
      <c r="B12" s="1">
        <v>0.05</v>
      </c>
      <c r="C12" s="1">
        <v>0.48</v>
      </c>
      <c r="D12" s="1">
        <v>0.09</v>
      </c>
      <c r="E12" s="1">
        <v>0.13</v>
      </c>
      <c r="F12" s="1">
        <v>610</v>
      </c>
      <c r="G12" s="1">
        <v>204</v>
      </c>
      <c r="H12" s="1">
        <v>9</v>
      </c>
      <c r="I12" s="1">
        <v>3483</v>
      </c>
      <c r="J12" s="8">
        <f t="shared" ref="J12:J14" si="0">ROUND(F12/I12,2)</f>
        <v>0.18</v>
      </c>
    </row>
    <row r="13" spans="1:10" x14ac:dyDescent="0.25">
      <c r="A13" s="4" t="s">
        <v>9</v>
      </c>
      <c r="B13" s="1">
        <v>0.05</v>
      </c>
      <c r="C13" s="1">
        <v>0.53</v>
      </c>
      <c r="D13" s="1">
        <v>0.09</v>
      </c>
      <c r="E13" s="1">
        <v>0.13</v>
      </c>
      <c r="F13" s="1">
        <v>400</v>
      </c>
      <c r="G13" s="1">
        <v>191</v>
      </c>
      <c r="H13" s="1">
        <v>9</v>
      </c>
      <c r="I13" s="1">
        <v>3483</v>
      </c>
      <c r="J13" s="8">
        <f t="shared" si="0"/>
        <v>0.11</v>
      </c>
    </row>
    <row r="14" spans="1:10" ht="15" thickBot="1" x14ac:dyDescent="0.3">
      <c r="A14" s="5" t="s">
        <v>10</v>
      </c>
      <c r="B14" s="6">
        <v>0.05</v>
      </c>
      <c r="C14" s="6">
        <v>0.53</v>
      </c>
      <c r="D14" s="6">
        <v>0.09</v>
      </c>
      <c r="E14" s="6">
        <v>0.23</v>
      </c>
      <c r="F14" s="6">
        <v>250</v>
      </c>
      <c r="G14" s="6">
        <v>167</v>
      </c>
      <c r="H14" s="6">
        <v>9</v>
      </c>
      <c r="I14" s="6">
        <v>3483</v>
      </c>
      <c r="J14" s="9">
        <f t="shared" si="0"/>
        <v>7.0000000000000007E-2</v>
      </c>
    </row>
    <row r="17" spans="1:10" ht="15" thickBot="1" x14ac:dyDescent="0.3">
      <c r="B17" t="s">
        <v>15</v>
      </c>
    </row>
    <row r="18" spans="1:10" x14ac:dyDescent="0.25">
      <c r="A18" s="2"/>
      <c r="B18" s="3" t="s">
        <v>0</v>
      </c>
      <c r="C18" s="3" t="s">
        <v>11</v>
      </c>
      <c r="D18" s="3" t="s">
        <v>12</v>
      </c>
      <c r="E18" s="3" t="s">
        <v>13</v>
      </c>
      <c r="F18" s="3" t="s">
        <v>2</v>
      </c>
      <c r="G18" s="3" t="s">
        <v>3</v>
      </c>
      <c r="H18" s="3" t="s">
        <v>4</v>
      </c>
      <c r="I18" s="3" t="s">
        <v>5</v>
      </c>
      <c r="J18" s="7" t="s">
        <v>6</v>
      </c>
    </row>
    <row r="19" spans="1:10" x14ac:dyDescent="0.25">
      <c r="A19" s="4" t="s">
        <v>1</v>
      </c>
      <c r="B19" s="1">
        <v>1</v>
      </c>
      <c r="C19" s="1">
        <v>0.35</v>
      </c>
      <c r="D19" s="1">
        <v>7.0000000000000007E-2</v>
      </c>
      <c r="E19" s="1">
        <v>0.25</v>
      </c>
      <c r="F19" s="1">
        <v>-27840</v>
      </c>
      <c r="G19" s="1">
        <v>179</v>
      </c>
      <c r="H19" s="1">
        <v>23</v>
      </c>
      <c r="I19" s="1">
        <v>12127</v>
      </c>
      <c r="J19" s="8">
        <f>ROUND(F19/I19,2)</f>
        <v>-2.2999999999999998</v>
      </c>
    </row>
    <row r="20" spans="1:10" x14ac:dyDescent="0.25">
      <c r="A20" s="4" t="s">
        <v>8</v>
      </c>
      <c r="B20" s="1">
        <v>0.05</v>
      </c>
      <c r="C20" s="1">
        <v>0.53</v>
      </c>
      <c r="D20" s="1">
        <v>0.06</v>
      </c>
      <c r="E20" s="1">
        <v>0.27</v>
      </c>
      <c r="F20" s="1">
        <v>-4800</v>
      </c>
      <c r="G20" s="1">
        <v>125</v>
      </c>
      <c r="H20" s="1">
        <v>4</v>
      </c>
      <c r="I20" s="1">
        <v>12205</v>
      </c>
      <c r="J20" s="8">
        <f t="shared" ref="J20:J22" si="1">ROUND(F20/I20,2)</f>
        <v>-0.39</v>
      </c>
    </row>
    <row r="21" spans="1:10" x14ac:dyDescent="0.25">
      <c r="A21" s="4" t="s">
        <v>9</v>
      </c>
      <c r="B21" s="1">
        <v>0.05</v>
      </c>
      <c r="C21" s="1">
        <v>0.53</v>
      </c>
      <c r="D21" s="1">
        <v>0.04</v>
      </c>
      <c r="E21" s="1">
        <v>0.27</v>
      </c>
      <c r="F21" s="1">
        <v>-4805</v>
      </c>
      <c r="G21" s="1">
        <v>123</v>
      </c>
      <c r="H21" s="1">
        <v>4</v>
      </c>
      <c r="I21" s="1">
        <v>12205</v>
      </c>
      <c r="J21" s="8">
        <f t="shared" si="1"/>
        <v>-0.39</v>
      </c>
    </row>
    <row r="22" spans="1:10" ht="15" thickBot="1" x14ac:dyDescent="0.3">
      <c r="A22" s="5" t="s">
        <v>10</v>
      </c>
      <c r="B22" s="6">
        <v>0.05</v>
      </c>
      <c r="C22" s="6">
        <v>0.53</v>
      </c>
      <c r="D22" s="1">
        <v>7.0000000000000007E-2</v>
      </c>
      <c r="E22" s="1">
        <v>0.27</v>
      </c>
      <c r="F22" s="6">
        <v>-5080</v>
      </c>
      <c r="G22" s="6">
        <v>128</v>
      </c>
      <c r="H22" s="6">
        <v>4</v>
      </c>
      <c r="I22" s="1">
        <v>12205</v>
      </c>
      <c r="J22" s="9">
        <f t="shared" si="1"/>
        <v>-0.42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2017-01-31T15:07:23Z</dcterms:modified>
</cp:coreProperties>
</file>