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540" tabRatio="500"/>
  </bookViews>
  <sheets>
    <sheet name="Actin Pathway RNA Counts" sheetId="1" r:id="rId1"/>
    <sheet name="Avg_divided_by_RMS" sheetId="2" r:id="rId2"/>
    <sheet name="Log Transform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3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2" i="1"/>
</calcChain>
</file>

<file path=xl/sharedStrings.xml><?xml version="1.0" encoding="utf-8"?>
<sst xmlns="http://schemas.openxmlformats.org/spreadsheetml/2006/main" count="126" uniqueCount="90">
  <si>
    <t>Gene</t>
  </si>
  <si>
    <t>CFL1</t>
  </si>
  <si>
    <t>EGF</t>
  </si>
  <si>
    <t>EZR</t>
  </si>
  <si>
    <t>GNA12</t>
  </si>
  <si>
    <t>GRB2</t>
  </si>
  <si>
    <t>IRS2</t>
  </si>
  <si>
    <t>MSN</t>
  </si>
  <si>
    <t>MYH9</t>
  </si>
  <si>
    <t>MYL12A</t>
  </si>
  <si>
    <t>MYL3</t>
  </si>
  <si>
    <t>MYL6</t>
  </si>
  <si>
    <t>MYLK2</t>
  </si>
  <si>
    <t>PAK2</t>
  </si>
  <si>
    <t>TLN1</t>
  </si>
  <si>
    <t>TMSB10</t>
  </si>
  <si>
    <t>TTN</t>
  </si>
  <si>
    <t>Average - HCIL</t>
  </si>
  <si>
    <t>Average - LHCIL</t>
  </si>
  <si>
    <t>H-CIL</t>
  </si>
  <si>
    <t>LH-CIL</t>
  </si>
  <si>
    <t>H-CIL-01</t>
  </si>
  <si>
    <t>H-CIL-02</t>
  </si>
  <si>
    <t>H-CIL-03</t>
  </si>
  <si>
    <t>H-CIL-04</t>
  </si>
  <si>
    <t>H-CIL-05</t>
  </si>
  <si>
    <t>H-CIL-06</t>
  </si>
  <si>
    <t>H-CIL-07</t>
  </si>
  <si>
    <t>H-CIL-08</t>
  </si>
  <si>
    <t>H-CIL-09</t>
  </si>
  <si>
    <t>H-CIL-10</t>
  </si>
  <si>
    <t>H-CIL-11</t>
  </si>
  <si>
    <t>H-CIL-12</t>
  </si>
  <si>
    <t>H-CIL-13</t>
  </si>
  <si>
    <t>H-CIL-14</t>
  </si>
  <si>
    <t>H-CIL-15</t>
  </si>
  <si>
    <t>H-CIL-16</t>
  </si>
  <si>
    <t>H-CIL-17</t>
  </si>
  <si>
    <t>H-CIL-18</t>
  </si>
  <si>
    <t>H-CIL-19</t>
  </si>
  <si>
    <t>H-CIL-20</t>
  </si>
  <si>
    <t>H-CIL-21</t>
  </si>
  <si>
    <t>H-CIL-22</t>
  </si>
  <si>
    <t>H-CIL-23</t>
  </si>
  <si>
    <t>H-CIL-24</t>
  </si>
  <si>
    <t>H-CIL-25</t>
  </si>
  <si>
    <t>H-CIL-26</t>
  </si>
  <si>
    <t>H-CIL-27</t>
  </si>
  <si>
    <t>H-CIL-28</t>
  </si>
  <si>
    <t>H-CIL-29</t>
  </si>
  <si>
    <t>H-CIL-30</t>
  </si>
  <si>
    <t>H-CIL-31</t>
  </si>
  <si>
    <t>H-CIL-32</t>
  </si>
  <si>
    <t>H-CIL-33</t>
  </si>
  <si>
    <t>H-CIL-34</t>
  </si>
  <si>
    <t>H-CIL-35</t>
  </si>
  <si>
    <t>H-CIL-36</t>
  </si>
  <si>
    <t>H-CIL-37</t>
  </si>
  <si>
    <t>H-CIL-38</t>
  </si>
  <si>
    <t>H-CIL-39</t>
  </si>
  <si>
    <t>H-CIL-40</t>
  </si>
  <si>
    <t>H-CIL-41</t>
  </si>
  <si>
    <t>H-CIL-42</t>
  </si>
  <si>
    <t>H-CIL-43</t>
  </si>
  <si>
    <t>H-CIL-44</t>
  </si>
  <si>
    <t>H-CIL-45</t>
  </si>
  <si>
    <t>H-CIL-46</t>
  </si>
  <si>
    <t>H-CIL-47</t>
  </si>
  <si>
    <t>LH-CIL-01</t>
  </si>
  <si>
    <t>LH-CIL-02</t>
  </si>
  <si>
    <t>LH-CIL-03</t>
  </si>
  <si>
    <t>LH-CIL-04</t>
  </si>
  <si>
    <t>LH-CIL-05</t>
  </si>
  <si>
    <t>LH-CIL-06</t>
  </si>
  <si>
    <t>LH-CIL-07</t>
  </si>
  <si>
    <t>LH-CIL-08</t>
  </si>
  <si>
    <t>LH-CIL-09</t>
  </si>
  <si>
    <t>LH-CIL-10</t>
  </si>
  <si>
    <t>LH-CIL-11</t>
  </si>
  <si>
    <t>LH-CIL-12</t>
  </si>
  <si>
    <t>LH-CIL-13</t>
  </si>
  <si>
    <t>LH-CIL-14</t>
  </si>
  <si>
    <t>LH-CIL-15</t>
  </si>
  <si>
    <t>LH-CIL-16</t>
  </si>
  <si>
    <t>LH-CIL-17</t>
  </si>
  <si>
    <t>LH-CIL-18</t>
  </si>
  <si>
    <t>LH-CIL-19</t>
  </si>
  <si>
    <t>LH-CIL-20</t>
  </si>
  <si>
    <t>LH-CIL-21</t>
  </si>
  <si>
    <t>LH-CIL-22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</si>
</sst>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A49" sqref="A49:A70"/>
    </sheetView>
  </sheetViews>
  <sheetFormatPr baseColWidth="10" defaultRowHeight="15" x14ac:dyDescent="0"/>
  <cols>
    <col min="1" max="1" width="16.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21</v>
      </c>
      <c r="B2">
        <v>35874</v>
      </c>
      <c r="C2">
        <v>21</v>
      </c>
      <c r="D2">
        <v>3507</v>
      </c>
      <c r="E2">
        <v>9303</v>
      </c>
      <c r="F2">
        <v>5154</v>
      </c>
      <c r="G2">
        <v>3357</v>
      </c>
      <c r="H2">
        <v>14276</v>
      </c>
      <c r="I2">
        <v>5368</v>
      </c>
      <c r="J2">
        <v>6555</v>
      </c>
      <c r="K2">
        <v>32</v>
      </c>
      <c r="L2">
        <v>37231</v>
      </c>
      <c r="M2">
        <v>281</v>
      </c>
      <c r="N2">
        <v>2605</v>
      </c>
      <c r="O2">
        <v>4569</v>
      </c>
      <c r="P2">
        <v>36058</v>
      </c>
      <c r="Q2">
        <v>158.47999999999999</v>
      </c>
    </row>
    <row r="3" spans="1:17">
      <c r="A3" t="s">
        <v>22</v>
      </c>
      <c r="B3">
        <v>46380</v>
      </c>
      <c r="C3">
        <v>116</v>
      </c>
      <c r="D3">
        <v>4236</v>
      </c>
      <c r="E3">
        <v>9180</v>
      </c>
      <c r="F3">
        <v>7502</v>
      </c>
      <c r="G3">
        <v>5269</v>
      </c>
      <c r="H3">
        <v>22094</v>
      </c>
      <c r="I3">
        <v>13540</v>
      </c>
      <c r="J3">
        <v>5599</v>
      </c>
      <c r="K3">
        <v>31</v>
      </c>
      <c r="L3">
        <v>44417</v>
      </c>
      <c r="M3">
        <v>176</v>
      </c>
      <c r="N3">
        <v>5264</v>
      </c>
      <c r="O3">
        <v>9205</v>
      </c>
      <c r="P3">
        <v>45976</v>
      </c>
      <c r="Q3">
        <v>103.37</v>
      </c>
    </row>
    <row r="4" spans="1:17">
      <c r="A4" t="s">
        <v>23</v>
      </c>
      <c r="B4">
        <v>49440</v>
      </c>
      <c r="C4">
        <v>106</v>
      </c>
      <c r="D4">
        <v>6320</v>
      </c>
      <c r="E4">
        <v>12656</v>
      </c>
      <c r="F4">
        <v>7211</v>
      </c>
      <c r="G4">
        <v>9446</v>
      </c>
      <c r="H4">
        <v>32228</v>
      </c>
      <c r="I4">
        <v>24581</v>
      </c>
      <c r="J4">
        <v>4056</v>
      </c>
      <c r="K4">
        <v>36</v>
      </c>
      <c r="L4">
        <v>43971</v>
      </c>
      <c r="M4">
        <v>204</v>
      </c>
      <c r="N4">
        <v>6469</v>
      </c>
      <c r="O4">
        <v>16946</v>
      </c>
      <c r="P4">
        <v>31381</v>
      </c>
      <c r="Q4">
        <v>126.16</v>
      </c>
    </row>
    <row r="5" spans="1:17">
      <c r="A5" t="s">
        <v>24</v>
      </c>
      <c r="B5">
        <v>30784</v>
      </c>
      <c r="C5">
        <v>234</v>
      </c>
      <c r="D5">
        <v>18242</v>
      </c>
      <c r="E5">
        <v>10425</v>
      </c>
      <c r="F5">
        <v>6049</v>
      </c>
      <c r="G5">
        <v>1979</v>
      </c>
      <c r="H5">
        <v>28497</v>
      </c>
      <c r="I5">
        <v>9859</v>
      </c>
      <c r="J5">
        <v>2303</v>
      </c>
      <c r="K5">
        <v>87</v>
      </c>
      <c r="L5">
        <v>14875</v>
      </c>
      <c r="M5">
        <v>134</v>
      </c>
      <c r="N5">
        <v>5839</v>
      </c>
      <c r="O5">
        <v>12822</v>
      </c>
      <c r="P5">
        <v>20688</v>
      </c>
      <c r="Q5">
        <v>255.6</v>
      </c>
    </row>
    <row r="6" spans="1:17">
      <c r="A6" t="s">
        <v>25</v>
      </c>
      <c r="B6">
        <v>49531</v>
      </c>
      <c r="C6">
        <v>110</v>
      </c>
      <c r="D6">
        <v>6013</v>
      </c>
      <c r="E6">
        <v>14144</v>
      </c>
      <c r="F6">
        <v>6609</v>
      </c>
      <c r="G6">
        <v>9387</v>
      </c>
      <c r="H6">
        <v>25791</v>
      </c>
      <c r="I6">
        <v>13932</v>
      </c>
      <c r="J6">
        <v>3609</v>
      </c>
      <c r="K6">
        <v>15</v>
      </c>
      <c r="L6">
        <v>38569</v>
      </c>
      <c r="M6">
        <v>383</v>
      </c>
      <c r="N6">
        <v>8352</v>
      </c>
      <c r="O6">
        <v>12222</v>
      </c>
      <c r="P6">
        <v>34571</v>
      </c>
      <c r="Q6">
        <v>131.47</v>
      </c>
    </row>
    <row r="7" spans="1:17">
      <c r="A7" t="s">
        <v>26</v>
      </c>
      <c r="B7">
        <v>30716</v>
      </c>
      <c r="C7">
        <v>136</v>
      </c>
      <c r="D7">
        <v>6874</v>
      </c>
      <c r="E7">
        <v>4738</v>
      </c>
      <c r="F7">
        <v>6513</v>
      </c>
      <c r="G7">
        <v>2109</v>
      </c>
      <c r="H7">
        <v>33108</v>
      </c>
      <c r="I7">
        <v>51120</v>
      </c>
      <c r="J7">
        <v>7990</v>
      </c>
      <c r="K7">
        <v>50</v>
      </c>
      <c r="L7">
        <v>27350</v>
      </c>
      <c r="M7">
        <v>82</v>
      </c>
      <c r="N7">
        <v>3386</v>
      </c>
      <c r="O7">
        <v>21750</v>
      </c>
      <c r="P7">
        <v>37586</v>
      </c>
      <c r="Q7">
        <v>60.1</v>
      </c>
    </row>
    <row r="8" spans="1:17">
      <c r="A8" t="s">
        <v>27</v>
      </c>
      <c r="B8">
        <v>19077</v>
      </c>
      <c r="C8">
        <v>139</v>
      </c>
      <c r="D8">
        <v>3435</v>
      </c>
      <c r="E8">
        <v>5366</v>
      </c>
      <c r="F8">
        <v>3824</v>
      </c>
      <c r="G8">
        <v>4417</v>
      </c>
      <c r="H8">
        <v>16366</v>
      </c>
      <c r="I8">
        <v>6032</v>
      </c>
      <c r="J8">
        <v>2418</v>
      </c>
      <c r="K8">
        <v>0</v>
      </c>
      <c r="L8">
        <v>11180</v>
      </c>
      <c r="M8">
        <v>43</v>
      </c>
      <c r="N8">
        <v>2932</v>
      </c>
      <c r="O8">
        <v>4766</v>
      </c>
      <c r="P8">
        <v>12621</v>
      </c>
      <c r="Q8">
        <v>17.559999999999999</v>
      </c>
    </row>
    <row r="9" spans="1:17">
      <c r="A9" t="s">
        <v>28</v>
      </c>
      <c r="B9">
        <v>48391</v>
      </c>
      <c r="C9">
        <v>34</v>
      </c>
      <c r="D9">
        <v>2802</v>
      </c>
      <c r="E9">
        <v>14377</v>
      </c>
      <c r="F9">
        <v>5125</v>
      </c>
      <c r="G9">
        <v>5832</v>
      </c>
      <c r="H9">
        <v>14488</v>
      </c>
      <c r="I9">
        <v>7822</v>
      </c>
      <c r="J9">
        <v>2655</v>
      </c>
      <c r="K9">
        <v>7</v>
      </c>
      <c r="L9">
        <v>32939</v>
      </c>
      <c r="M9">
        <v>190</v>
      </c>
      <c r="N9">
        <v>4100</v>
      </c>
      <c r="O9">
        <v>8576</v>
      </c>
      <c r="P9">
        <v>34317</v>
      </c>
      <c r="Q9">
        <v>30.89</v>
      </c>
    </row>
    <row r="10" spans="1:17">
      <c r="A10" t="s">
        <v>29</v>
      </c>
      <c r="B10">
        <v>39063</v>
      </c>
      <c r="C10">
        <v>187</v>
      </c>
      <c r="D10">
        <v>7583</v>
      </c>
      <c r="E10">
        <v>6364</v>
      </c>
      <c r="F10">
        <v>7095</v>
      </c>
      <c r="G10">
        <v>6009</v>
      </c>
      <c r="H10">
        <v>13410</v>
      </c>
      <c r="I10">
        <v>7323</v>
      </c>
      <c r="J10">
        <v>4654</v>
      </c>
      <c r="K10">
        <v>32</v>
      </c>
      <c r="L10">
        <v>53155</v>
      </c>
      <c r="M10">
        <v>460</v>
      </c>
      <c r="N10">
        <v>3853</v>
      </c>
      <c r="O10">
        <v>12784</v>
      </c>
      <c r="P10">
        <v>40095</v>
      </c>
      <c r="Q10">
        <v>118.85</v>
      </c>
    </row>
    <row r="11" spans="1:17">
      <c r="A11" t="s">
        <v>30</v>
      </c>
      <c r="B11">
        <v>29471</v>
      </c>
      <c r="C11">
        <v>10</v>
      </c>
      <c r="D11">
        <v>8215</v>
      </c>
      <c r="E11">
        <v>6160</v>
      </c>
      <c r="F11">
        <v>4495</v>
      </c>
      <c r="G11">
        <v>3328</v>
      </c>
      <c r="H11">
        <v>11988</v>
      </c>
      <c r="I11">
        <v>7224</v>
      </c>
      <c r="J11">
        <v>1654</v>
      </c>
      <c r="K11">
        <v>3</v>
      </c>
      <c r="L11">
        <v>9460</v>
      </c>
      <c r="M11">
        <v>127</v>
      </c>
      <c r="N11">
        <v>3789</v>
      </c>
      <c r="O11">
        <v>5891</v>
      </c>
      <c r="P11">
        <v>16105</v>
      </c>
      <c r="Q11">
        <v>101.02</v>
      </c>
    </row>
    <row r="12" spans="1:17">
      <c r="A12" t="s">
        <v>31</v>
      </c>
      <c r="B12">
        <v>41196</v>
      </c>
      <c r="C12">
        <v>250</v>
      </c>
      <c r="D12">
        <v>3010</v>
      </c>
      <c r="E12">
        <v>21675</v>
      </c>
      <c r="F12">
        <v>6068</v>
      </c>
      <c r="G12">
        <v>3312</v>
      </c>
      <c r="H12">
        <v>23975</v>
      </c>
      <c r="I12">
        <v>12450</v>
      </c>
      <c r="J12">
        <v>4116</v>
      </c>
      <c r="K12">
        <v>33</v>
      </c>
      <c r="L12">
        <v>27834</v>
      </c>
      <c r="M12">
        <v>214</v>
      </c>
      <c r="N12">
        <v>5373</v>
      </c>
      <c r="O12">
        <v>12236</v>
      </c>
      <c r="P12">
        <v>25147</v>
      </c>
      <c r="Q12">
        <v>102.33</v>
      </c>
    </row>
    <row r="13" spans="1:17">
      <c r="A13" t="s">
        <v>32</v>
      </c>
      <c r="B13">
        <v>29148</v>
      </c>
      <c r="C13">
        <v>127</v>
      </c>
      <c r="D13">
        <v>9247</v>
      </c>
      <c r="E13">
        <v>6784</v>
      </c>
      <c r="F13">
        <v>6433</v>
      </c>
      <c r="G13">
        <v>5354</v>
      </c>
      <c r="H13">
        <v>27790</v>
      </c>
      <c r="I13">
        <v>22691</v>
      </c>
      <c r="J13">
        <v>8112</v>
      </c>
      <c r="K13">
        <v>8</v>
      </c>
      <c r="L13">
        <v>35756</v>
      </c>
      <c r="M13">
        <v>42</v>
      </c>
      <c r="N13">
        <v>4034</v>
      </c>
      <c r="O13">
        <v>16038</v>
      </c>
      <c r="P13">
        <v>39314</v>
      </c>
      <c r="Q13">
        <v>51.28</v>
      </c>
    </row>
    <row r="14" spans="1:17">
      <c r="A14" t="s">
        <v>33</v>
      </c>
      <c r="B14">
        <v>39670</v>
      </c>
      <c r="C14">
        <v>81</v>
      </c>
      <c r="D14">
        <v>4679</v>
      </c>
      <c r="E14">
        <v>10307</v>
      </c>
      <c r="F14">
        <v>6757</v>
      </c>
      <c r="G14">
        <v>9909</v>
      </c>
      <c r="H14">
        <v>22101</v>
      </c>
      <c r="I14">
        <v>9654</v>
      </c>
      <c r="J14">
        <v>2636</v>
      </c>
      <c r="K14">
        <v>15</v>
      </c>
      <c r="L14">
        <v>29996</v>
      </c>
      <c r="M14">
        <v>110</v>
      </c>
      <c r="N14">
        <v>6046</v>
      </c>
      <c r="O14">
        <v>12202</v>
      </c>
      <c r="P14">
        <v>27005</v>
      </c>
      <c r="Q14">
        <v>95.33</v>
      </c>
    </row>
    <row r="15" spans="1:17">
      <c r="A15" t="s">
        <v>34</v>
      </c>
      <c r="B15">
        <v>36350</v>
      </c>
      <c r="C15">
        <v>159</v>
      </c>
      <c r="D15">
        <v>15528</v>
      </c>
      <c r="E15">
        <v>9830</v>
      </c>
      <c r="F15">
        <v>7172</v>
      </c>
      <c r="G15">
        <v>8277</v>
      </c>
      <c r="H15">
        <v>24556</v>
      </c>
      <c r="I15">
        <v>12657</v>
      </c>
      <c r="J15">
        <v>3722</v>
      </c>
      <c r="K15">
        <v>4</v>
      </c>
      <c r="L15">
        <v>22421</v>
      </c>
      <c r="M15">
        <v>77</v>
      </c>
      <c r="N15">
        <v>4577</v>
      </c>
      <c r="O15">
        <v>15793</v>
      </c>
      <c r="P15">
        <v>15862</v>
      </c>
      <c r="Q15">
        <v>33.75</v>
      </c>
    </row>
    <row r="16" spans="1:17">
      <c r="A16" t="s">
        <v>35</v>
      </c>
      <c r="B16">
        <v>40622</v>
      </c>
      <c r="C16">
        <v>85</v>
      </c>
      <c r="D16">
        <v>8875</v>
      </c>
      <c r="E16">
        <v>7538</v>
      </c>
      <c r="F16">
        <v>6022</v>
      </c>
      <c r="G16">
        <v>2409</v>
      </c>
      <c r="H16">
        <v>14769</v>
      </c>
      <c r="I16">
        <v>8878</v>
      </c>
      <c r="J16">
        <v>4304</v>
      </c>
      <c r="K16">
        <v>16</v>
      </c>
      <c r="L16">
        <v>48643</v>
      </c>
      <c r="M16">
        <v>270</v>
      </c>
      <c r="N16">
        <v>3123</v>
      </c>
      <c r="O16">
        <v>8852</v>
      </c>
      <c r="P16">
        <v>22971</v>
      </c>
      <c r="Q16">
        <v>68.89</v>
      </c>
    </row>
    <row r="17" spans="1:17">
      <c r="A17" t="s">
        <v>36</v>
      </c>
      <c r="B17">
        <v>58849</v>
      </c>
      <c r="C17">
        <v>30</v>
      </c>
      <c r="D17">
        <v>6392</v>
      </c>
      <c r="E17">
        <v>8029</v>
      </c>
      <c r="F17">
        <v>8503</v>
      </c>
      <c r="G17">
        <v>2458</v>
      </c>
      <c r="H17">
        <v>12384</v>
      </c>
      <c r="I17">
        <v>8200</v>
      </c>
      <c r="J17">
        <v>4787</v>
      </c>
      <c r="K17">
        <v>64</v>
      </c>
      <c r="L17">
        <v>40382</v>
      </c>
      <c r="M17">
        <v>134</v>
      </c>
      <c r="N17">
        <v>4150</v>
      </c>
      <c r="O17">
        <v>6865</v>
      </c>
      <c r="P17">
        <v>61352</v>
      </c>
      <c r="Q17">
        <v>78.930000000000007</v>
      </c>
    </row>
    <row r="18" spans="1:17">
      <c r="A18" t="s">
        <v>37</v>
      </c>
      <c r="B18">
        <v>32902</v>
      </c>
      <c r="C18">
        <v>81</v>
      </c>
      <c r="D18">
        <v>6852</v>
      </c>
      <c r="E18">
        <v>7790</v>
      </c>
      <c r="F18">
        <v>5997</v>
      </c>
      <c r="G18">
        <v>3601</v>
      </c>
      <c r="H18">
        <v>21015</v>
      </c>
      <c r="I18">
        <v>12432</v>
      </c>
      <c r="J18">
        <v>4861</v>
      </c>
      <c r="K18">
        <v>31</v>
      </c>
      <c r="L18">
        <v>35289</v>
      </c>
      <c r="M18">
        <v>81</v>
      </c>
      <c r="N18">
        <v>4930</v>
      </c>
      <c r="O18">
        <v>13170</v>
      </c>
      <c r="P18">
        <v>29021</v>
      </c>
      <c r="Q18">
        <v>68.52</v>
      </c>
    </row>
    <row r="19" spans="1:17">
      <c r="A19" t="s">
        <v>38</v>
      </c>
      <c r="B19">
        <v>28208</v>
      </c>
      <c r="C19">
        <v>106</v>
      </c>
      <c r="D19">
        <v>4727</v>
      </c>
      <c r="E19">
        <v>4097</v>
      </c>
      <c r="F19">
        <v>3622</v>
      </c>
      <c r="G19">
        <v>3108</v>
      </c>
      <c r="H19">
        <v>10703</v>
      </c>
      <c r="I19">
        <v>1949</v>
      </c>
      <c r="J19">
        <v>4429</v>
      </c>
      <c r="K19">
        <v>67</v>
      </c>
      <c r="L19">
        <v>63487</v>
      </c>
      <c r="M19">
        <v>83</v>
      </c>
      <c r="N19">
        <v>3008</v>
      </c>
      <c r="O19">
        <v>2671</v>
      </c>
      <c r="P19">
        <v>42315</v>
      </c>
      <c r="Q19">
        <v>87.96</v>
      </c>
    </row>
    <row r="20" spans="1:17">
      <c r="A20" t="s">
        <v>39</v>
      </c>
      <c r="B20">
        <v>32731</v>
      </c>
      <c r="C20">
        <v>91</v>
      </c>
      <c r="D20">
        <v>6425</v>
      </c>
      <c r="E20">
        <v>9520</v>
      </c>
      <c r="F20">
        <v>5226</v>
      </c>
      <c r="G20">
        <v>4163</v>
      </c>
      <c r="H20">
        <v>16890</v>
      </c>
      <c r="I20">
        <v>11585</v>
      </c>
      <c r="J20">
        <v>3041</v>
      </c>
      <c r="K20">
        <v>21</v>
      </c>
      <c r="L20">
        <v>21821</v>
      </c>
      <c r="M20">
        <v>106</v>
      </c>
      <c r="N20">
        <v>3137</v>
      </c>
      <c r="O20">
        <v>10106</v>
      </c>
      <c r="P20">
        <v>18504</v>
      </c>
      <c r="Q20">
        <v>57.79</v>
      </c>
    </row>
    <row r="21" spans="1:17">
      <c r="A21" t="s">
        <v>40</v>
      </c>
      <c r="B21">
        <v>42227</v>
      </c>
      <c r="C21">
        <v>190</v>
      </c>
      <c r="D21">
        <v>6140</v>
      </c>
      <c r="E21">
        <v>12906</v>
      </c>
      <c r="F21">
        <v>7936</v>
      </c>
      <c r="G21">
        <v>12937</v>
      </c>
      <c r="H21">
        <v>27682</v>
      </c>
      <c r="I21">
        <v>25767</v>
      </c>
      <c r="J21">
        <v>3480</v>
      </c>
      <c r="K21">
        <v>22</v>
      </c>
      <c r="L21">
        <v>24691</v>
      </c>
      <c r="M21">
        <v>227</v>
      </c>
      <c r="N21">
        <v>6597</v>
      </c>
      <c r="O21">
        <v>21542</v>
      </c>
      <c r="P21">
        <v>26452</v>
      </c>
      <c r="Q21">
        <v>182.69</v>
      </c>
    </row>
    <row r="22" spans="1:17">
      <c r="A22" t="s">
        <v>41</v>
      </c>
      <c r="B22">
        <v>4088</v>
      </c>
      <c r="C22">
        <v>2</v>
      </c>
      <c r="D22">
        <v>474</v>
      </c>
      <c r="E22">
        <v>501</v>
      </c>
      <c r="F22">
        <v>413</v>
      </c>
      <c r="G22">
        <v>382</v>
      </c>
      <c r="H22">
        <v>1881</v>
      </c>
      <c r="I22">
        <v>1035</v>
      </c>
      <c r="J22">
        <v>778</v>
      </c>
      <c r="K22">
        <v>2</v>
      </c>
      <c r="L22">
        <v>1678</v>
      </c>
      <c r="M22">
        <v>5</v>
      </c>
      <c r="N22">
        <v>654</v>
      </c>
      <c r="O22">
        <v>1671</v>
      </c>
      <c r="P22">
        <v>3250</v>
      </c>
      <c r="Q22">
        <v>65.83</v>
      </c>
    </row>
    <row r="23" spans="1:17">
      <c r="A23" t="s">
        <v>42</v>
      </c>
      <c r="B23">
        <v>31212</v>
      </c>
      <c r="C23">
        <v>25</v>
      </c>
      <c r="D23">
        <v>7686</v>
      </c>
      <c r="E23">
        <v>6577</v>
      </c>
      <c r="F23">
        <v>8140</v>
      </c>
      <c r="G23">
        <v>4093</v>
      </c>
      <c r="H23">
        <v>8907</v>
      </c>
      <c r="I23">
        <v>9905</v>
      </c>
      <c r="J23">
        <v>1905</v>
      </c>
      <c r="K23">
        <v>5</v>
      </c>
      <c r="L23">
        <v>11063</v>
      </c>
      <c r="M23">
        <v>156</v>
      </c>
      <c r="N23">
        <v>7314</v>
      </c>
      <c r="O23">
        <v>16257</v>
      </c>
      <c r="P23">
        <v>12053</v>
      </c>
      <c r="Q23">
        <v>478.32</v>
      </c>
    </row>
    <row r="24" spans="1:17">
      <c r="A24" t="s">
        <v>43</v>
      </c>
      <c r="B24">
        <v>30390</v>
      </c>
      <c r="C24">
        <v>112</v>
      </c>
      <c r="D24">
        <v>3774</v>
      </c>
      <c r="E24">
        <v>3763</v>
      </c>
      <c r="F24">
        <v>7253</v>
      </c>
      <c r="G24">
        <v>2239</v>
      </c>
      <c r="H24">
        <v>9828</v>
      </c>
      <c r="I24">
        <v>1796</v>
      </c>
      <c r="J24">
        <v>10461</v>
      </c>
      <c r="K24">
        <v>74</v>
      </c>
      <c r="L24">
        <v>73446</v>
      </c>
      <c r="M24">
        <v>111</v>
      </c>
      <c r="N24">
        <v>3616</v>
      </c>
      <c r="O24">
        <v>2281</v>
      </c>
      <c r="P24">
        <v>85997</v>
      </c>
      <c r="Q24">
        <v>88.23</v>
      </c>
    </row>
    <row r="25" spans="1:17">
      <c r="A25" t="s">
        <v>44</v>
      </c>
      <c r="B25">
        <v>31946</v>
      </c>
      <c r="C25">
        <v>32</v>
      </c>
      <c r="D25">
        <v>2608</v>
      </c>
      <c r="E25">
        <v>3478</v>
      </c>
      <c r="F25">
        <v>3854</v>
      </c>
      <c r="G25">
        <v>1998</v>
      </c>
      <c r="H25">
        <v>13296</v>
      </c>
      <c r="I25">
        <v>3438</v>
      </c>
      <c r="J25">
        <v>3826</v>
      </c>
      <c r="K25">
        <v>22</v>
      </c>
      <c r="L25">
        <v>23878</v>
      </c>
      <c r="M25">
        <v>73</v>
      </c>
      <c r="N25">
        <v>4414</v>
      </c>
      <c r="O25">
        <v>4610</v>
      </c>
      <c r="P25">
        <v>30950</v>
      </c>
      <c r="Q25">
        <v>72.709999999999994</v>
      </c>
    </row>
    <row r="26" spans="1:17">
      <c r="A26" t="s">
        <v>45</v>
      </c>
      <c r="B26">
        <v>36995</v>
      </c>
      <c r="C26">
        <v>82</v>
      </c>
      <c r="D26">
        <v>11487</v>
      </c>
      <c r="E26">
        <v>10479</v>
      </c>
      <c r="F26">
        <v>10431</v>
      </c>
      <c r="G26">
        <v>2751</v>
      </c>
      <c r="H26">
        <v>52939</v>
      </c>
      <c r="I26">
        <v>23919</v>
      </c>
      <c r="J26">
        <v>5779</v>
      </c>
      <c r="K26">
        <v>10</v>
      </c>
      <c r="L26">
        <v>25288</v>
      </c>
      <c r="M26">
        <v>75</v>
      </c>
      <c r="N26">
        <v>5975</v>
      </c>
      <c r="O26">
        <v>30494</v>
      </c>
      <c r="P26">
        <v>26980</v>
      </c>
      <c r="Q26">
        <v>254.61</v>
      </c>
    </row>
    <row r="27" spans="1:17">
      <c r="A27" t="s">
        <v>46</v>
      </c>
      <c r="B27">
        <v>49376</v>
      </c>
      <c r="C27">
        <v>24</v>
      </c>
      <c r="D27">
        <v>4573</v>
      </c>
      <c r="E27">
        <v>3152</v>
      </c>
      <c r="F27">
        <v>4966</v>
      </c>
      <c r="G27">
        <v>1582</v>
      </c>
      <c r="H27">
        <v>2731</v>
      </c>
      <c r="I27">
        <v>1345</v>
      </c>
      <c r="J27">
        <v>2550</v>
      </c>
      <c r="K27">
        <v>39</v>
      </c>
      <c r="L27">
        <v>94712</v>
      </c>
      <c r="M27">
        <v>272</v>
      </c>
      <c r="N27">
        <v>2608</v>
      </c>
      <c r="O27">
        <v>2836</v>
      </c>
      <c r="P27">
        <v>57051</v>
      </c>
      <c r="Q27">
        <v>71.5</v>
      </c>
    </row>
    <row r="28" spans="1:17">
      <c r="A28" t="s">
        <v>47</v>
      </c>
      <c r="B28">
        <v>23371</v>
      </c>
      <c r="C28">
        <v>29</v>
      </c>
      <c r="D28">
        <v>3628</v>
      </c>
      <c r="E28">
        <v>4875</v>
      </c>
      <c r="F28">
        <v>2819</v>
      </c>
      <c r="G28">
        <v>1728</v>
      </c>
      <c r="H28">
        <v>9778</v>
      </c>
      <c r="I28">
        <v>6327</v>
      </c>
      <c r="J28">
        <v>1682</v>
      </c>
      <c r="K28">
        <v>15</v>
      </c>
      <c r="L28">
        <v>11926</v>
      </c>
      <c r="M28">
        <v>87</v>
      </c>
      <c r="N28">
        <v>2011</v>
      </c>
      <c r="O28">
        <v>5933</v>
      </c>
      <c r="P28">
        <v>12908</v>
      </c>
      <c r="Q28">
        <v>13.35</v>
      </c>
    </row>
    <row r="29" spans="1:17">
      <c r="A29" t="s">
        <v>48</v>
      </c>
      <c r="B29">
        <v>51704</v>
      </c>
      <c r="C29">
        <v>463</v>
      </c>
      <c r="D29">
        <v>13317</v>
      </c>
      <c r="E29">
        <v>10023</v>
      </c>
      <c r="F29">
        <v>6727</v>
      </c>
      <c r="G29">
        <v>1896</v>
      </c>
      <c r="H29">
        <v>29613</v>
      </c>
      <c r="I29">
        <v>8303</v>
      </c>
      <c r="J29">
        <v>5097</v>
      </c>
      <c r="K29">
        <v>9</v>
      </c>
      <c r="L29">
        <v>36861</v>
      </c>
      <c r="M29">
        <v>173</v>
      </c>
      <c r="N29">
        <v>6042</v>
      </c>
      <c r="O29">
        <v>7729</v>
      </c>
      <c r="P29">
        <v>42484</v>
      </c>
      <c r="Q29">
        <v>91.8</v>
      </c>
    </row>
    <row r="30" spans="1:17">
      <c r="A30" t="s">
        <v>49</v>
      </c>
      <c r="B30">
        <v>27176</v>
      </c>
      <c r="C30">
        <v>40</v>
      </c>
      <c r="D30">
        <v>6903</v>
      </c>
      <c r="E30">
        <v>4797</v>
      </c>
      <c r="F30">
        <v>5982</v>
      </c>
      <c r="G30">
        <v>3165</v>
      </c>
      <c r="H30">
        <v>3778</v>
      </c>
      <c r="I30">
        <v>9848</v>
      </c>
      <c r="J30">
        <v>747</v>
      </c>
      <c r="K30">
        <v>20</v>
      </c>
      <c r="L30">
        <v>10329</v>
      </c>
      <c r="M30">
        <v>113</v>
      </c>
      <c r="N30">
        <v>6430</v>
      </c>
      <c r="O30">
        <v>9233</v>
      </c>
      <c r="P30">
        <v>9532</v>
      </c>
      <c r="Q30">
        <v>161.12</v>
      </c>
    </row>
    <row r="31" spans="1:17">
      <c r="A31" t="s">
        <v>50</v>
      </c>
      <c r="B31">
        <v>29834</v>
      </c>
      <c r="C31">
        <v>352</v>
      </c>
      <c r="D31">
        <v>4261</v>
      </c>
      <c r="E31">
        <v>5218</v>
      </c>
      <c r="F31">
        <v>5122</v>
      </c>
      <c r="G31">
        <v>1652</v>
      </c>
      <c r="H31">
        <v>22952</v>
      </c>
      <c r="I31">
        <v>3682</v>
      </c>
      <c r="J31">
        <v>4401</v>
      </c>
      <c r="K31">
        <v>110</v>
      </c>
      <c r="L31">
        <v>59667</v>
      </c>
      <c r="M31">
        <v>48</v>
      </c>
      <c r="N31">
        <v>2808</v>
      </c>
      <c r="O31">
        <v>4045</v>
      </c>
      <c r="P31">
        <v>35468</v>
      </c>
      <c r="Q31">
        <v>27.63</v>
      </c>
    </row>
    <row r="32" spans="1:17">
      <c r="A32" t="s">
        <v>51</v>
      </c>
      <c r="B32">
        <v>56549</v>
      </c>
      <c r="C32">
        <v>77</v>
      </c>
      <c r="D32">
        <v>5470</v>
      </c>
      <c r="E32">
        <v>9204</v>
      </c>
      <c r="F32">
        <v>7157</v>
      </c>
      <c r="G32">
        <v>1524</v>
      </c>
      <c r="H32">
        <v>19636</v>
      </c>
      <c r="I32">
        <v>8662</v>
      </c>
      <c r="J32">
        <v>8227</v>
      </c>
      <c r="K32">
        <v>32</v>
      </c>
      <c r="L32">
        <v>41942</v>
      </c>
      <c r="M32">
        <v>257</v>
      </c>
      <c r="N32">
        <v>5236</v>
      </c>
      <c r="O32">
        <v>7133</v>
      </c>
      <c r="P32">
        <v>37963</v>
      </c>
      <c r="Q32">
        <v>113.53</v>
      </c>
    </row>
    <row r="33" spans="1:17">
      <c r="A33" t="s">
        <v>52</v>
      </c>
      <c r="B33">
        <v>41028</v>
      </c>
      <c r="C33">
        <v>369</v>
      </c>
      <c r="D33">
        <v>12734</v>
      </c>
      <c r="E33">
        <v>8021</v>
      </c>
      <c r="F33">
        <v>6887</v>
      </c>
      <c r="G33">
        <v>2649</v>
      </c>
      <c r="H33">
        <v>4645</v>
      </c>
      <c r="I33">
        <v>9309</v>
      </c>
      <c r="J33">
        <v>1824</v>
      </c>
      <c r="K33">
        <v>36</v>
      </c>
      <c r="L33">
        <v>26812</v>
      </c>
      <c r="M33">
        <v>176</v>
      </c>
      <c r="N33">
        <v>4577</v>
      </c>
      <c r="O33">
        <v>8845</v>
      </c>
      <c r="P33">
        <v>6231</v>
      </c>
      <c r="Q33">
        <v>582.59</v>
      </c>
    </row>
    <row r="34" spans="1:17">
      <c r="A34" t="s">
        <v>53</v>
      </c>
      <c r="B34">
        <v>37307</v>
      </c>
      <c r="C34">
        <v>343</v>
      </c>
      <c r="D34">
        <v>9172</v>
      </c>
      <c r="E34">
        <v>9878</v>
      </c>
      <c r="F34">
        <v>14805</v>
      </c>
      <c r="G34">
        <v>7409</v>
      </c>
      <c r="H34">
        <v>36325</v>
      </c>
      <c r="I34">
        <v>45888</v>
      </c>
      <c r="J34">
        <v>6325</v>
      </c>
      <c r="K34">
        <v>38</v>
      </c>
      <c r="L34">
        <v>23897</v>
      </c>
      <c r="M34">
        <v>74</v>
      </c>
      <c r="N34">
        <v>7883</v>
      </c>
      <c r="O34">
        <v>40877</v>
      </c>
      <c r="P34">
        <v>26805</v>
      </c>
      <c r="Q34">
        <v>254.78</v>
      </c>
    </row>
    <row r="35" spans="1:17">
      <c r="A35" t="s">
        <v>54</v>
      </c>
      <c r="B35">
        <v>48867</v>
      </c>
      <c r="C35">
        <v>348</v>
      </c>
      <c r="D35">
        <v>7974</v>
      </c>
      <c r="E35">
        <v>19269</v>
      </c>
      <c r="F35">
        <v>8077</v>
      </c>
      <c r="G35">
        <v>11422</v>
      </c>
      <c r="H35">
        <v>34017</v>
      </c>
      <c r="I35">
        <v>22337</v>
      </c>
      <c r="J35">
        <v>5741</v>
      </c>
      <c r="K35">
        <v>34</v>
      </c>
      <c r="L35">
        <v>43162</v>
      </c>
      <c r="M35">
        <v>205</v>
      </c>
      <c r="N35">
        <v>7300</v>
      </c>
      <c r="O35">
        <v>19584</v>
      </c>
      <c r="P35">
        <v>39703</v>
      </c>
      <c r="Q35">
        <v>142.72999999999999</v>
      </c>
    </row>
    <row r="36" spans="1:17">
      <c r="A36" t="s">
        <v>55</v>
      </c>
      <c r="B36">
        <v>55192</v>
      </c>
      <c r="C36">
        <v>44</v>
      </c>
      <c r="D36">
        <v>4452</v>
      </c>
      <c r="E36">
        <v>5451</v>
      </c>
      <c r="F36">
        <v>4164</v>
      </c>
      <c r="G36">
        <v>1715</v>
      </c>
      <c r="H36">
        <v>17373</v>
      </c>
      <c r="I36">
        <v>4976</v>
      </c>
      <c r="J36">
        <v>3179</v>
      </c>
      <c r="K36">
        <v>7</v>
      </c>
      <c r="L36">
        <v>39682</v>
      </c>
      <c r="M36">
        <v>175</v>
      </c>
      <c r="N36">
        <v>4066</v>
      </c>
      <c r="O36">
        <v>7242</v>
      </c>
      <c r="P36">
        <v>39650</v>
      </c>
      <c r="Q36">
        <v>28.3</v>
      </c>
    </row>
    <row r="37" spans="1:17">
      <c r="A37" t="s">
        <v>56</v>
      </c>
      <c r="B37">
        <v>48364</v>
      </c>
      <c r="C37">
        <v>32</v>
      </c>
      <c r="D37">
        <v>6129</v>
      </c>
      <c r="E37">
        <v>5650</v>
      </c>
      <c r="F37">
        <v>6939</v>
      </c>
      <c r="G37">
        <v>1864</v>
      </c>
      <c r="H37">
        <v>9784</v>
      </c>
      <c r="I37">
        <v>4160</v>
      </c>
      <c r="J37">
        <v>6004</v>
      </c>
      <c r="K37">
        <v>17</v>
      </c>
      <c r="L37">
        <v>38268</v>
      </c>
      <c r="M37">
        <v>355</v>
      </c>
      <c r="N37">
        <v>3997</v>
      </c>
      <c r="O37">
        <v>4841</v>
      </c>
      <c r="P37">
        <v>54264</v>
      </c>
      <c r="Q37">
        <v>46.16</v>
      </c>
    </row>
    <row r="38" spans="1:17">
      <c r="A38" t="s">
        <v>57</v>
      </c>
      <c r="B38">
        <v>15346</v>
      </c>
      <c r="C38">
        <v>8</v>
      </c>
      <c r="D38">
        <v>2300</v>
      </c>
      <c r="E38">
        <v>2880</v>
      </c>
      <c r="F38">
        <v>1460</v>
      </c>
      <c r="G38">
        <v>449</v>
      </c>
      <c r="H38">
        <v>4471</v>
      </c>
      <c r="I38">
        <v>1989</v>
      </c>
      <c r="J38">
        <v>800</v>
      </c>
      <c r="K38">
        <v>16</v>
      </c>
      <c r="L38">
        <v>8144</v>
      </c>
      <c r="M38">
        <v>64</v>
      </c>
      <c r="N38">
        <v>2748</v>
      </c>
      <c r="O38">
        <v>1957</v>
      </c>
      <c r="P38">
        <v>6584</v>
      </c>
      <c r="Q38">
        <v>32.200000000000003</v>
      </c>
    </row>
    <row r="39" spans="1:17">
      <c r="A39" t="s">
        <v>58</v>
      </c>
      <c r="B39">
        <v>67670</v>
      </c>
      <c r="C39">
        <v>41</v>
      </c>
      <c r="D39">
        <v>18000</v>
      </c>
      <c r="E39">
        <v>8048</v>
      </c>
      <c r="F39">
        <v>6516</v>
      </c>
      <c r="G39">
        <v>1520</v>
      </c>
      <c r="H39">
        <v>4323</v>
      </c>
      <c r="I39">
        <v>7569</v>
      </c>
      <c r="J39">
        <v>1577</v>
      </c>
      <c r="K39">
        <v>18</v>
      </c>
      <c r="L39">
        <v>42866</v>
      </c>
      <c r="M39">
        <v>453</v>
      </c>
      <c r="N39">
        <v>2929</v>
      </c>
      <c r="O39">
        <v>9730</v>
      </c>
      <c r="P39">
        <v>31501</v>
      </c>
      <c r="Q39">
        <v>32.549999999999997</v>
      </c>
    </row>
    <row r="40" spans="1:17">
      <c r="A40" t="s">
        <v>59</v>
      </c>
      <c r="B40">
        <v>44014</v>
      </c>
      <c r="C40">
        <v>298</v>
      </c>
      <c r="D40">
        <v>5549</v>
      </c>
      <c r="E40">
        <v>10390</v>
      </c>
      <c r="F40">
        <v>6417</v>
      </c>
      <c r="G40">
        <v>8123</v>
      </c>
      <c r="H40">
        <v>37972</v>
      </c>
      <c r="I40">
        <v>20185</v>
      </c>
      <c r="J40">
        <v>2661</v>
      </c>
      <c r="K40">
        <v>20</v>
      </c>
      <c r="L40">
        <v>33265</v>
      </c>
      <c r="M40">
        <v>191</v>
      </c>
      <c r="N40">
        <v>5645</v>
      </c>
      <c r="O40">
        <v>12780</v>
      </c>
      <c r="P40">
        <v>22284</v>
      </c>
      <c r="Q40">
        <v>140.96</v>
      </c>
    </row>
    <row r="41" spans="1:17">
      <c r="A41" t="s">
        <v>60</v>
      </c>
      <c r="B41">
        <v>32877</v>
      </c>
      <c r="C41">
        <v>189</v>
      </c>
      <c r="D41">
        <v>5179</v>
      </c>
      <c r="E41">
        <v>9885</v>
      </c>
      <c r="F41">
        <v>7590</v>
      </c>
      <c r="G41">
        <v>4157</v>
      </c>
      <c r="H41">
        <v>16833</v>
      </c>
      <c r="I41">
        <v>14041</v>
      </c>
      <c r="J41">
        <v>2536</v>
      </c>
      <c r="K41">
        <v>54</v>
      </c>
      <c r="L41">
        <v>14374</v>
      </c>
      <c r="M41">
        <v>110</v>
      </c>
      <c r="N41">
        <v>4923</v>
      </c>
      <c r="O41">
        <v>14490</v>
      </c>
      <c r="P41">
        <v>15850</v>
      </c>
      <c r="Q41">
        <v>79.03</v>
      </c>
    </row>
    <row r="42" spans="1:17">
      <c r="A42" t="s">
        <v>61</v>
      </c>
      <c r="B42">
        <v>16199</v>
      </c>
      <c r="C42">
        <v>35</v>
      </c>
      <c r="D42">
        <v>5751</v>
      </c>
      <c r="E42">
        <v>6185</v>
      </c>
      <c r="F42">
        <v>4769</v>
      </c>
      <c r="G42">
        <v>9094</v>
      </c>
      <c r="H42">
        <v>13596</v>
      </c>
      <c r="I42">
        <v>3222</v>
      </c>
      <c r="J42">
        <v>1412</v>
      </c>
      <c r="K42">
        <v>0</v>
      </c>
      <c r="L42">
        <v>10124</v>
      </c>
      <c r="M42">
        <v>12</v>
      </c>
      <c r="N42">
        <v>5894</v>
      </c>
      <c r="O42">
        <v>9402</v>
      </c>
      <c r="P42">
        <v>12734</v>
      </c>
      <c r="Q42">
        <v>5.17</v>
      </c>
    </row>
    <row r="43" spans="1:17">
      <c r="A43" t="s">
        <v>62</v>
      </c>
      <c r="B43">
        <v>51759</v>
      </c>
      <c r="C43">
        <v>479</v>
      </c>
      <c r="D43">
        <v>20670</v>
      </c>
      <c r="E43">
        <v>13644</v>
      </c>
      <c r="F43">
        <v>5324</v>
      </c>
      <c r="G43">
        <v>4618</v>
      </c>
      <c r="H43">
        <v>35820</v>
      </c>
      <c r="I43">
        <v>15950</v>
      </c>
      <c r="J43">
        <v>4417</v>
      </c>
      <c r="K43">
        <v>32</v>
      </c>
      <c r="L43">
        <v>17883</v>
      </c>
      <c r="M43">
        <v>245</v>
      </c>
      <c r="N43">
        <v>3942</v>
      </c>
      <c r="O43">
        <v>17593</v>
      </c>
      <c r="P43">
        <v>17905</v>
      </c>
      <c r="Q43">
        <v>181.93</v>
      </c>
    </row>
    <row r="44" spans="1:17">
      <c r="A44" t="s">
        <v>63</v>
      </c>
      <c r="B44">
        <v>49392</v>
      </c>
      <c r="C44">
        <v>113</v>
      </c>
      <c r="D44">
        <v>7627</v>
      </c>
      <c r="E44">
        <v>14686</v>
      </c>
      <c r="F44">
        <v>6798</v>
      </c>
      <c r="G44">
        <v>9909</v>
      </c>
      <c r="H44">
        <v>3221</v>
      </c>
      <c r="I44">
        <v>14022</v>
      </c>
      <c r="J44">
        <v>777</v>
      </c>
      <c r="K44">
        <v>3</v>
      </c>
      <c r="L44">
        <v>21945</v>
      </c>
      <c r="M44">
        <v>68</v>
      </c>
      <c r="N44">
        <v>5136</v>
      </c>
      <c r="O44">
        <v>13377</v>
      </c>
      <c r="P44">
        <v>18471</v>
      </c>
      <c r="Q44">
        <v>183.17</v>
      </c>
    </row>
    <row r="45" spans="1:17">
      <c r="A45" t="s">
        <v>64</v>
      </c>
      <c r="B45">
        <v>42576</v>
      </c>
      <c r="C45">
        <v>220</v>
      </c>
      <c r="D45">
        <v>5812</v>
      </c>
      <c r="E45">
        <v>20779</v>
      </c>
      <c r="F45">
        <v>7254</v>
      </c>
      <c r="G45">
        <v>16581</v>
      </c>
      <c r="H45">
        <v>27394</v>
      </c>
      <c r="I45">
        <v>26747</v>
      </c>
      <c r="J45">
        <v>4842</v>
      </c>
      <c r="K45">
        <v>31</v>
      </c>
      <c r="L45">
        <v>21905</v>
      </c>
      <c r="M45">
        <v>280</v>
      </c>
      <c r="N45">
        <v>7447</v>
      </c>
      <c r="O45">
        <v>9876</v>
      </c>
      <c r="P45">
        <v>20044</v>
      </c>
      <c r="Q45">
        <v>186.13</v>
      </c>
    </row>
    <row r="46" spans="1:17">
      <c r="A46" t="s">
        <v>65</v>
      </c>
      <c r="B46">
        <v>29675</v>
      </c>
      <c r="C46">
        <v>27</v>
      </c>
      <c r="D46">
        <v>5737</v>
      </c>
      <c r="E46">
        <v>7336</v>
      </c>
      <c r="F46">
        <v>7954</v>
      </c>
      <c r="G46">
        <v>2964</v>
      </c>
      <c r="H46">
        <v>46255</v>
      </c>
      <c r="I46">
        <v>50014</v>
      </c>
      <c r="J46">
        <v>10301</v>
      </c>
      <c r="K46">
        <v>42</v>
      </c>
      <c r="L46">
        <v>29761</v>
      </c>
      <c r="M46">
        <v>24</v>
      </c>
      <c r="N46">
        <v>4908</v>
      </c>
      <c r="O46">
        <v>19279</v>
      </c>
      <c r="P46">
        <v>56895</v>
      </c>
      <c r="Q46">
        <v>66.930000000000007</v>
      </c>
    </row>
    <row r="47" spans="1:17">
      <c r="A47" t="s">
        <v>66</v>
      </c>
      <c r="B47">
        <v>31172</v>
      </c>
      <c r="C47">
        <v>157</v>
      </c>
      <c r="D47">
        <v>3699</v>
      </c>
      <c r="E47">
        <v>10298</v>
      </c>
      <c r="F47">
        <v>9595</v>
      </c>
      <c r="G47">
        <v>4936</v>
      </c>
      <c r="H47">
        <v>25610</v>
      </c>
      <c r="I47">
        <v>12636</v>
      </c>
      <c r="J47">
        <v>6826</v>
      </c>
      <c r="K47">
        <v>39</v>
      </c>
      <c r="L47">
        <v>43500</v>
      </c>
      <c r="M47">
        <v>111</v>
      </c>
      <c r="N47">
        <v>5928</v>
      </c>
      <c r="O47">
        <v>11447</v>
      </c>
      <c r="P47">
        <v>71971</v>
      </c>
      <c r="Q47">
        <v>68.28</v>
      </c>
    </row>
    <row r="48" spans="1:17">
      <c r="A48" t="s">
        <v>67</v>
      </c>
      <c r="B48">
        <v>38155</v>
      </c>
      <c r="C48">
        <v>288</v>
      </c>
      <c r="D48">
        <v>4167</v>
      </c>
      <c r="E48">
        <v>7138</v>
      </c>
      <c r="F48">
        <v>4522</v>
      </c>
      <c r="G48">
        <v>2687</v>
      </c>
      <c r="H48">
        <v>16411</v>
      </c>
      <c r="I48">
        <v>8713</v>
      </c>
      <c r="J48">
        <v>3949</v>
      </c>
      <c r="K48">
        <v>36</v>
      </c>
      <c r="L48">
        <v>42376</v>
      </c>
      <c r="M48">
        <v>313</v>
      </c>
      <c r="N48">
        <v>3221</v>
      </c>
      <c r="O48">
        <v>5657</v>
      </c>
      <c r="P48">
        <v>34126</v>
      </c>
      <c r="Q48">
        <v>49.12</v>
      </c>
    </row>
    <row r="49" spans="1:17">
      <c r="A49" t="s">
        <v>68</v>
      </c>
      <c r="B49">
        <v>50878</v>
      </c>
      <c r="C49">
        <v>65</v>
      </c>
      <c r="D49">
        <v>7066</v>
      </c>
      <c r="E49">
        <v>8337</v>
      </c>
      <c r="F49">
        <v>6210</v>
      </c>
      <c r="G49">
        <v>3700</v>
      </c>
      <c r="H49">
        <v>14674</v>
      </c>
      <c r="I49">
        <v>7092</v>
      </c>
      <c r="J49">
        <v>4338</v>
      </c>
      <c r="K49">
        <v>63</v>
      </c>
      <c r="L49">
        <v>37376</v>
      </c>
      <c r="M49">
        <v>85</v>
      </c>
      <c r="N49">
        <v>2614</v>
      </c>
      <c r="O49">
        <v>9252</v>
      </c>
      <c r="P49">
        <v>31624</v>
      </c>
      <c r="Q49">
        <v>102.21</v>
      </c>
    </row>
    <row r="50" spans="1:17">
      <c r="A50" t="s">
        <v>69</v>
      </c>
      <c r="B50">
        <v>37824</v>
      </c>
      <c r="C50">
        <v>218</v>
      </c>
      <c r="D50">
        <v>4484</v>
      </c>
      <c r="E50">
        <v>16562</v>
      </c>
      <c r="F50">
        <v>6864</v>
      </c>
      <c r="G50">
        <v>5340</v>
      </c>
      <c r="H50">
        <v>23316</v>
      </c>
      <c r="I50">
        <v>6772</v>
      </c>
      <c r="J50">
        <v>4971</v>
      </c>
      <c r="K50">
        <v>29</v>
      </c>
      <c r="L50">
        <v>46905</v>
      </c>
      <c r="M50">
        <v>76</v>
      </c>
      <c r="N50">
        <v>5617</v>
      </c>
      <c r="O50">
        <v>8604</v>
      </c>
      <c r="P50">
        <v>66213</v>
      </c>
      <c r="Q50">
        <v>47.55</v>
      </c>
    </row>
    <row r="51" spans="1:17">
      <c r="A51" t="s">
        <v>70</v>
      </c>
      <c r="B51">
        <v>23335</v>
      </c>
      <c r="C51">
        <v>237</v>
      </c>
      <c r="D51">
        <v>3914</v>
      </c>
      <c r="E51">
        <v>6659</v>
      </c>
      <c r="F51">
        <v>5889</v>
      </c>
      <c r="G51">
        <v>3985</v>
      </c>
      <c r="H51">
        <v>16469</v>
      </c>
      <c r="I51">
        <v>12137</v>
      </c>
      <c r="J51">
        <v>3471</v>
      </c>
      <c r="K51">
        <v>15</v>
      </c>
      <c r="L51">
        <v>16375</v>
      </c>
      <c r="M51">
        <v>61</v>
      </c>
      <c r="N51">
        <v>3359</v>
      </c>
      <c r="O51">
        <v>9390</v>
      </c>
      <c r="P51">
        <v>18245</v>
      </c>
      <c r="Q51">
        <v>230.76</v>
      </c>
    </row>
    <row r="52" spans="1:17">
      <c r="A52" t="s">
        <v>71</v>
      </c>
      <c r="B52">
        <v>53067</v>
      </c>
      <c r="C52">
        <v>98</v>
      </c>
      <c r="D52">
        <v>6378</v>
      </c>
      <c r="E52">
        <v>8534</v>
      </c>
      <c r="F52">
        <v>11538</v>
      </c>
      <c r="G52">
        <v>4595</v>
      </c>
      <c r="H52">
        <v>28038</v>
      </c>
      <c r="I52">
        <v>19622</v>
      </c>
      <c r="J52">
        <v>5729</v>
      </c>
      <c r="K52">
        <v>73</v>
      </c>
      <c r="L52">
        <v>41223</v>
      </c>
      <c r="M52">
        <v>178</v>
      </c>
      <c r="N52">
        <v>4420</v>
      </c>
      <c r="O52">
        <v>17006</v>
      </c>
      <c r="P52">
        <v>35688</v>
      </c>
      <c r="Q52">
        <v>147.93</v>
      </c>
    </row>
    <row r="53" spans="1:17">
      <c r="A53" t="s">
        <v>72</v>
      </c>
      <c r="B53">
        <v>40735</v>
      </c>
      <c r="C53">
        <v>280</v>
      </c>
      <c r="D53">
        <v>9090</v>
      </c>
      <c r="E53">
        <v>14682</v>
      </c>
      <c r="F53">
        <v>10178</v>
      </c>
      <c r="G53">
        <v>3487</v>
      </c>
      <c r="H53">
        <v>39517</v>
      </c>
      <c r="I53">
        <v>24320</v>
      </c>
      <c r="J53">
        <v>3270</v>
      </c>
      <c r="K53">
        <v>27</v>
      </c>
      <c r="L53">
        <v>23859</v>
      </c>
      <c r="M53">
        <v>61</v>
      </c>
      <c r="N53">
        <v>6004</v>
      </c>
      <c r="O53">
        <v>21819</v>
      </c>
      <c r="P53">
        <v>22262</v>
      </c>
      <c r="Q53">
        <v>94.99</v>
      </c>
    </row>
    <row r="54" spans="1:17">
      <c r="A54" t="s">
        <v>73</v>
      </c>
      <c r="B54">
        <v>64269</v>
      </c>
      <c r="C54">
        <v>399</v>
      </c>
      <c r="D54">
        <v>14212</v>
      </c>
      <c r="E54">
        <v>10825</v>
      </c>
      <c r="F54">
        <v>6734</v>
      </c>
      <c r="G54">
        <v>7833</v>
      </c>
      <c r="H54">
        <v>40632</v>
      </c>
      <c r="I54">
        <v>18977</v>
      </c>
      <c r="J54">
        <v>6112</v>
      </c>
      <c r="K54">
        <v>12</v>
      </c>
      <c r="L54">
        <v>55273</v>
      </c>
      <c r="M54">
        <v>74</v>
      </c>
      <c r="N54">
        <v>5025</v>
      </c>
      <c r="O54">
        <v>14058</v>
      </c>
      <c r="P54">
        <v>31558</v>
      </c>
      <c r="Q54">
        <v>177.18</v>
      </c>
    </row>
    <row r="55" spans="1:17">
      <c r="A55" t="s">
        <v>74</v>
      </c>
      <c r="B55">
        <v>52160</v>
      </c>
      <c r="C55">
        <v>137</v>
      </c>
      <c r="D55">
        <v>3761</v>
      </c>
      <c r="E55">
        <v>6973</v>
      </c>
      <c r="F55">
        <v>15044</v>
      </c>
      <c r="G55">
        <v>3941</v>
      </c>
      <c r="H55">
        <v>26875</v>
      </c>
      <c r="I55">
        <v>19256</v>
      </c>
      <c r="J55">
        <v>9999</v>
      </c>
      <c r="K55">
        <v>36</v>
      </c>
      <c r="L55">
        <v>40567</v>
      </c>
      <c r="M55">
        <v>219</v>
      </c>
      <c r="N55">
        <v>5660</v>
      </c>
      <c r="O55">
        <v>19623</v>
      </c>
      <c r="P55">
        <v>44088</v>
      </c>
      <c r="Q55">
        <v>189.75</v>
      </c>
    </row>
    <row r="56" spans="1:17">
      <c r="A56" t="s">
        <v>75</v>
      </c>
      <c r="B56">
        <v>55442</v>
      </c>
      <c r="C56">
        <v>150</v>
      </c>
      <c r="D56">
        <v>14228</v>
      </c>
      <c r="E56">
        <v>5821</v>
      </c>
      <c r="F56">
        <v>5667</v>
      </c>
      <c r="G56">
        <v>11903</v>
      </c>
      <c r="H56">
        <v>25817</v>
      </c>
      <c r="I56">
        <v>9814</v>
      </c>
      <c r="J56">
        <v>3765</v>
      </c>
      <c r="K56">
        <v>1</v>
      </c>
      <c r="L56">
        <v>37496</v>
      </c>
      <c r="M56">
        <v>139</v>
      </c>
      <c r="N56">
        <v>4234</v>
      </c>
      <c r="O56">
        <v>8556</v>
      </c>
      <c r="P56">
        <v>31135</v>
      </c>
      <c r="Q56">
        <v>119.3</v>
      </c>
    </row>
    <row r="57" spans="1:17">
      <c r="A57" t="s">
        <v>76</v>
      </c>
      <c r="B57">
        <v>43026</v>
      </c>
      <c r="C57">
        <v>390</v>
      </c>
      <c r="D57">
        <v>5322</v>
      </c>
      <c r="E57">
        <v>10996</v>
      </c>
      <c r="F57">
        <v>8304</v>
      </c>
      <c r="G57">
        <v>10065</v>
      </c>
      <c r="H57">
        <v>29767</v>
      </c>
      <c r="I57">
        <v>10214</v>
      </c>
      <c r="J57">
        <v>2552</v>
      </c>
      <c r="K57">
        <v>7</v>
      </c>
      <c r="L57">
        <v>37595</v>
      </c>
      <c r="M57">
        <v>22</v>
      </c>
      <c r="N57">
        <v>6722</v>
      </c>
      <c r="O57">
        <v>10036</v>
      </c>
      <c r="P57">
        <v>48583</v>
      </c>
      <c r="Q57">
        <v>40.33</v>
      </c>
    </row>
    <row r="58" spans="1:17">
      <c r="A58" t="s">
        <v>77</v>
      </c>
      <c r="B58">
        <v>28231</v>
      </c>
      <c r="C58">
        <v>95</v>
      </c>
      <c r="D58">
        <v>7214</v>
      </c>
      <c r="E58">
        <v>10897</v>
      </c>
      <c r="F58">
        <v>6767</v>
      </c>
      <c r="G58">
        <v>2864</v>
      </c>
      <c r="H58">
        <v>28570</v>
      </c>
      <c r="I58">
        <v>12396</v>
      </c>
      <c r="J58">
        <v>2413</v>
      </c>
      <c r="K58">
        <v>20</v>
      </c>
      <c r="L58">
        <v>24115</v>
      </c>
      <c r="M58">
        <v>121</v>
      </c>
      <c r="N58">
        <v>3404</v>
      </c>
      <c r="O58">
        <v>13443</v>
      </c>
      <c r="P58">
        <v>29513</v>
      </c>
      <c r="Q58">
        <v>92.7</v>
      </c>
    </row>
    <row r="59" spans="1:17">
      <c r="A59" t="s">
        <v>78</v>
      </c>
      <c r="B59">
        <v>44355</v>
      </c>
      <c r="C59">
        <v>209</v>
      </c>
      <c r="D59">
        <v>6012</v>
      </c>
      <c r="E59">
        <v>10345</v>
      </c>
      <c r="F59">
        <v>8169</v>
      </c>
      <c r="G59">
        <v>1850</v>
      </c>
      <c r="H59">
        <v>24190</v>
      </c>
      <c r="I59">
        <v>16662</v>
      </c>
      <c r="J59">
        <v>7327</v>
      </c>
      <c r="K59">
        <v>25</v>
      </c>
      <c r="L59">
        <v>41832</v>
      </c>
      <c r="M59">
        <v>540</v>
      </c>
      <c r="N59">
        <v>3948</v>
      </c>
      <c r="O59">
        <v>10958</v>
      </c>
      <c r="P59">
        <v>54180</v>
      </c>
      <c r="Q59">
        <v>137.04</v>
      </c>
    </row>
    <row r="60" spans="1:17">
      <c r="A60" t="s">
        <v>79</v>
      </c>
      <c r="B60">
        <v>75598</v>
      </c>
      <c r="C60">
        <v>102</v>
      </c>
      <c r="D60">
        <v>5298</v>
      </c>
      <c r="E60">
        <v>17770</v>
      </c>
      <c r="F60">
        <v>7456</v>
      </c>
      <c r="G60">
        <v>6081</v>
      </c>
      <c r="H60">
        <v>19924</v>
      </c>
      <c r="I60">
        <v>11056</v>
      </c>
      <c r="J60">
        <v>5506</v>
      </c>
      <c r="K60">
        <v>129</v>
      </c>
      <c r="L60">
        <v>59885</v>
      </c>
      <c r="M60">
        <v>359</v>
      </c>
      <c r="N60">
        <v>5597</v>
      </c>
      <c r="O60">
        <v>8073</v>
      </c>
      <c r="P60">
        <v>48097</v>
      </c>
      <c r="Q60">
        <v>42.65</v>
      </c>
    </row>
    <row r="61" spans="1:17">
      <c r="A61" t="s">
        <v>80</v>
      </c>
      <c r="B61">
        <v>45644</v>
      </c>
      <c r="C61">
        <v>210</v>
      </c>
      <c r="D61">
        <v>16212</v>
      </c>
      <c r="E61">
        <v>10089</v>
      </c>
      <c r="F61">
        <v>7471</v>
      </c>
      <c r="G61">
        <v>5020</v>
      </c>
      <c r="H61">
        <v>46795</v>
      </c>
      <c r="I61">
        <v>15911</v>
      </c>
      <c r="J61">
        <v>3067</v>
      </c>
      <c r="K61">
        <v>71</v>
      </c>
      <c r="L61">
        <v>30998</v>
      </c>
      <c r="M61">
        <v>368</v>
      </c>
      <c r="N61">
        <v>5530</v>
      </c>
      <c r="O61">
        <v>19037</v>
      </c>
      <c r="P61">
        <v>15686</v>
      </c>
      <c r="Q61">
        <v>59.85</v>
      </c>
    </row>
    <row r="62" spans="1:17">
      <c r="A62" t="s">
        <v>81</v>
      </c>
      <c r="B62">
        <v>33724</v>
      </c>
      <c r="C62">
        <v>254</v>
      </c>
      <c r="D62">
        <v>4155</v>
      </c>
      <c r="E62">
        <v>9034</v>
      </c>
      <c r="F62">
        <v>4718</v>
      </c>
      <c r="G62">
        <v>3528</v>
      </c>
      <c r="H62">
        <v>13301</v>
      </c>
      <c r="I62">
        <v>5315</v>
      </c>
      <c r="J62">
        <v>2327</v>
      </c>
      <c r="K62">
        <v>3</v>
      </c>
      <c r="L62">
        <v>22029</v>
      </c>
      <c r="M62">
        <v>40</v>
      </c>
      <c r="N62">
        <v>2962</v>
      </c>
      <c r="O62">
        <v>4865</v>
      </c>
      <c r="P62">
        <v>32742</v>
      </c>
      <c r="Q62">
        <v>18.55</v>
      </c>
    </row>
    <row r="63" spans="1:17">
      <c r="A63" t="s">
        <v>82</v>
      </c>
      <c r="B63">
        <v>6184</v>
      </c>
      <c r="C63">
        <v>1</v>
      </c>
      <c r="D63">
        <v>3440</v>
      </c>
      <c r="E63">
        <v>1164</v>
      </c>
      <c r="F63">
        <v>1544</v>
      </c>
      <c r="G63">
        <v>636</v>
      </c>
      <c r="H63">
        <v>952</v>
      </c>
      <c r="I63">
        <v>1008</v>
      </c>
      <c r="J63">
        <v>355</v>
      </c>
      <c r="K63">
        <v>0</v>
      </c>
      <c r="L63">
        <v>5503</v>
      </c>
      <c r="M63">
        <v>40</v>
      </c>
      <c r="N63">
        <v>928</v>
      </c>
      <c r="O63">
        <v>1807</v>
      </c>
      <c r="P63">
        <v>2447</v>
      </c>
      <c r="Q63">
        <v>13</v>
      </c>
    </row>
    <row r="64" spans="1:17">
      <c r="A64" t="s">
        <v>83</v>
      </c>
      <c r="B64">
        <v>49846</v>
      </c>
      <c r="C64">
        <v>125</v>
      </c>
      <c r="D64">
        <v>6115</v>
      </c>
      <c r="E64">
        <v>11673</v>
      </c>
      <c r="F64">
        <v>8375</v>
      </c>
      <c r="G64">
        <v>4084</v>
      </c>
      <c r="H64">
        <v>27338</v>
      </c>
      <c r="I64">
        <v>20049</v>
      </c>
      <c r="J64">
        <v>3932</v>
      </c>
      <c r="K64">
        <v>19</v>
      </c>
      <c r="L64">
        <v>26986</v>
      </c>
      <c r="M64">
        <v>213</v>
      </c>
      <c r="N64">
        <v>5307</v>
      </c>
      <c r="O64">
        <v>17346</v>
      </c>
      <c r="P64">
        <v>22685</v>
      </c>
      <c r="Q64">
        <v>336.27</v>
      </c>
    </row>
    <row r="65" spans="1:17">
      <c r="A65" t="s">
        <v>84</v>
      </c>
      <c r="B65">
        <v>29512</v>
      </c>
      <c r="C65">
        <v>358</v>
      </c>
      <c r="D65">
        <v>4993</v>
      </c>
      <c r="E65">
        <v>8511</v>
      </c>
      <c r="F65">
        <v>6389</v>
      </c>
      <c r="G65">
        <v>6799</v>
      </c>
      <c r="H65">
        <v>26250</v>
      </c>
      <c r="I65">
        <v>10059</v>
      </c>
      <c r="J65">
        <v>5384</v>
      </c>
      <c r="K65">
        <v>14</v>
      </c>
      <c r="L65">
        <v>23296</v>
      </c>
      <c r="M65">
        <v>200</v>
      </c>
      <c r="N65">
        <v>4784</v>
      </c>
      <c r="O65">
        <v>11388</v>
      </c>
      <c r="P65">
        <v>19583</v>
      </c>
      <c r="Q65">
        <v>148.26</v>
      </c>
    </row>
    <row r="66" spans="1:17">
      <c r="A66" t="s">
        <v>85</v>
      </c>
      <c r="B66">
        <v>47868</v>
      </c>
      <c r="C66">
        <v>252</v>
      </c>
      <c r="D66">
        <v>4002</v>
      </c>
      <c r="E66">
        <v>8988</v>
      </c>
      <c r="F66">
        <v>5855</v>
      </c>
      <c r="G66">
        <v>4331</v>
      </c>
      <c r="H66">
        <v>19069</v>
      </c>
      <c r="I66">
        <v>12858</v>
      </c>
      <c r="J66">
        <v>7238</v>
      </c>
      <c r="K66">
        <v>68</v>
      </c>
      <c r="L66">
        <v>42114</v>
      </c>
      <c r="M66">
        <v>92</v>
      </c>
      <c r="N66">
        <v>3400</v>
      </c>
      <c r="O66">
        <v>7949</v>
      </c>
      <c r="P66">
        <v>44030</v>
      </c>
      <c r="Q66">
        <v>140.33000000000001</v>
      </c>
    </row>
    <row r="67" spans="1:17">
      <c r="A67" t="s">
        <v>86</v>
      </c>
      <c r="B67">
        <v>25547</v>
      </c>
      <c r="C67">
        <v>145</v>
      </c>
      <c r="D67">
        <v>6249</v>
      </c>
      <c r="E67">
        <v>8969</v>
      </c>
      <c r="F67">
        <v>8248</v>
      </c>
      <c r="G67">
        <v>2808</v>
      </c>
      <c r="H67">
        <v>15432</v>
      </c>
      <c r="I67">
        <v>6703</v>
      </c>
      <c r="J67">
        <v>3658</v>
      </c>
      <c r="K67">
        <v>23</v>
      </c>
      <c r="L67">
        <v>20327</v>
      </c>
      <c r="M67">
        <v>74</v>
      </c>
      <c r="N67">
        <v>3493</v>
      </c>
      <c r="O67">
        <v>7764</v>
      </c>
      <c r="P67">
        <v>26462</v>
      </c>
      <c r="Q67">
        <v>94.2</v>
      </c>
    </row>
    <row r="68" spans="1:17">
      <c r="A68" t="s">
        <v>87</v>
      </c>
      <c r="B68">
        <v>55190</v>
      </c>
      <c r="C68">
        <v>6</v>
      </c>
      <c r="D68">
        <v>13800</v>
      </c>
      <c r="E68">
        <v>11705</v>
      </c>
      <c r="F68">
        <v>7729</v>
      </c>
      <c r="G68">
        <v>5171</v>
      </c>
      <c r="H68">
        <v>19053</v>
      </c>
      <c r="I68">
        <v>8153</v>
      </c>
      <c r="J68">
        <v>2550</v>
      </c>
      <c r="K68">
        <v>11</v>
      </c>
      <c r="L68">
        <v>24607</v>
      </c>
      <c r="M68">
        <v>95</v>
      </c>
      <c r="N68">
        <v>5949</v>
      </c>
      <c r="O68">
        <v>7320</v>
      </c>
      <c r="P68">
        <v>37558</v>
      </c>
      <c r="Q68">
        <v>167.29</v>
      </c>
    </row>
    <row r="69" spans="1:17">
      <c r="A69" t="s">
        <v>88</v>
      </c>
      <c r="B69">
        <v>47232</v>
      </c>
      <c r="C69">
        <v>46</v>
      </c>
      <c r="D69">
        <v>6287</v>
      </c>
      <c r="E69">
        <v>9998</v>
      </c>
      <c r="F69">
        <v>6311</v>
      </c>
      <c r="G69">
        <v>4068</v>
      </c>
      <c r="H69">
        <v>14958</v>
      </c>
      <c r="I69">
        <v>12513</v>
      </c>
      <c r="J69">
        <v>3663</v>
      </c>
      <c r="K69">
        <v>27</v>
      </c>
      <c r="L69">
        <v>13739</v>
      </c>
      <c r="M69">
        <v>328</v>
      </c>
      <c r="N69">
        <v>5540</v>
      </c>
      <c r="O69">
        <v>9667</v>
      </c>
      <c r="P69">
        <v>35015</v>
      </c>
      <c r="Q69">
        <v>165.88</v>
      </c>
    </row>
    <row r="70" spans="1:17">
      <c r="A70" t="s">
        <v>89</v>
      </c>
      <c r="B70">
        <v>42440</v>
      </c>
      <c r="C70">
        <v>40</v>
      </c>
      <c r="D70">
        <v>11226</v>
      </c>
      <c r="E70">
        <v>17983</v>
      </c>
      <c r="F70">
        <v>6817</v>
      </c>
      <c r="G70">
        <v>2711</v>
      </c>
      <c r="H70">
        <v>29127</v>
      </c>
      <c r="I70">
        <v>12439</v>
      </c>
      <c r="J70">
        <v>4626</v>
      </c>
      <c r="K70">
        <v>27</v>
      </c>
      <c r="L70">
        <v>35249</v>
      </c>
      <c r="M70">
        <v>485</v>
      </c>
      <c r="N70">
        <v>4635</v>
      </c>
      <c r="O70">
        <v>11226</v>
      </c>
      <c r="P70">
        <v>14991</v>
      </c>
      <c r="Q70">
        <v>142.80000000000001</v>
      </c>
    </row>
    <row r="72" spans="1:17">
      <c r="A72" t="s">
        <v>17</v>
      </c>
      <c r="B72">
        <f>AVERAGE(B2:B48)</f>
        <v>37933.276595744683</v>
      </c>
      <c r="C72">
        <f t="shared" ref="C72:Q72" si="0">AVERAGE(C2:C48)</f>
        <v>138.7659574468085</v>
      </c>
      <c r="D72">
        <f t="shared" si="0"/>
        <v>6983.7234042553191</v>
      </c>
      <c r="E72">
        <f t="shared" si="0"/>
        <v>8782.8510638297867</v>
      </c>
      <c r="F72">
        <f t="shared" si="0"/>
        <v>6281.8723404255315</v>
      </c>
      <c r="G72">
        <f t="shared" si="0"/>
        <v>4675.9148936170213</v>
      </c>
      <c r="H72">
        <f t="shared" si="0"/>
        <v>19648.936170212764</v>
      </c>
      <c r="I72">
        <f t="shared" si="0"/>
        <v>13044.297872340425</v>
      </c>
      <c r="J72">
        <f t="shared" si="0"/>
        <v>4119.255319148936</v>
      </c>
      <c r="K72">
        <f t="shared" si="0"/>
        <v>28.404255319148938</v>
      </c>
      <c r="L72">
        <f t="shared" si="0"/>
        <v>32174.91489361702</v>
      </c>
      <c r="M72">
        <f t="shared" si="0"/>
        <v>162.7659574468085</v>
      </c>
      <c r="N72">
        <f t="shared" si="0"/>
        <v>4664.1702127659573</v>
      </c>
      <c r="O72">
        <f t="shared" si="0"/>
        <v>11238.404255319148</v>
      </c>
      <c r="P72">
        <f t="shared" si="0"/>
        <v>30787.127659574468</v>
      </c>
      <c r="Q72">
        <f t="shared" si="0"/>
        <v>115.9495744680851</v>
      </c>
    </row>
    <row r="73" spans="1:17">
      <c r="A73" t="s">
        <v>18</v>
      </c>
      <c r="B73">
        <f>AVERAGE(B49:B70)</f>
        <v>43277.590909090912</v>
      </c>
      <c r="C73">
        <f t="shared" ref="C73:Q73" si="1">AVERAGE(C49:C70)</f>
        <v>173.5</v>
      </c>
      <c r="D73">
        <f t="shared" si="1"/>
        <v>7429.909090909091</v>
      </c>
      <c r="E73">
        <f t="shared" si="1"/>
        <v>10296.136363636364</v>
      </c>
      <c r="F73">
        <f t="shared" si="1"/>
        <v>7376.227272727273</v>
      </c>
      <c r="G73">
        <f t="shared" si="1"/>
        <v>4763.636363636364</v>
      </c>
      <c r="H73">
        <f t="shared" si="1"/>
        <v>24093.81818181818</v>
      </c>
      <c r="I73">
        <f t="shared" si="1"/>
        <v>12423.90909090909</v>
      </c>
      <c r="J73">
        <f t="shared" si="1"/>
        <v>4375.136363636364</v>
      </c>
      <c r="K73">
        <f t="shared" si="1"/>
        <v>31.818181818181817</v>
      </c>
      <c r="L73">
        <f t="shared" si="1"/>
        <v>32152.227272727272</v>
      </c>
      <c r="M73">
        <f t="shared" si="1"/>
        <v>175.90909090909091</v>
      </c>
      <c r="N73">
        <f t="shared" si="1"/>
        <v>4506</v>
      </c>
      <c r="O73">
        <f t="shared" si="1"/>
        <v>11326.681818181818</v>
      </c>
      <c r="P73">
        <f t="shared" si="1"/>
        <v>32381.136363636364</v>
      </c>
      <c r="Q73">
        <f t="shared" si="1"/>
        <v>123.12818181818183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1" sqref="G11"/>
    </sheetView>
  </sheetViews>
  <sheetFormatPr baseColWidth="10" defaultRowHeight="15" x14ac:dyDescent="0"/>
  <sheetData>
    <row r="1" spans="1:3">
      <c r="A1" t="s">
        <v>0</v>
      </c>
      <c r="B1" t="s">
        <v>19</v>
      </c>
      <c r="C1" t="s">
        <v>20</v>
      </c>
    </row>
    <row r="2" spans="1:3">
      <c r="A2" t="s">
        <v>1</v>
      </c>
      <c r="B2">
        <v>0.65914786000000003</v>
      </c>
      <c r="C2">
        <v>0.7520133</v>
      </c>
    </row>
    <row r="3" spans="1:3">
      <c r="A3" t="s">
        <v>2</v>
      </c>
      <c r="B3">
        <v>0.62460159999999998</v>
      </c>
      <c r="C3">
        <v>0.78094359999999996</v>
      </c>
    </row>
    <row r="4" spans="1:3">
      <c r="A4" t="s">
        <v>3</v>
      </c>
      <c r="B4">
        <v>0.68488970000000005</v>
      </c>
      <c r="C4">
        <v>0.72864680000000004</v>
      </c>
    </row>
    <row r="5" spans="1:3">
      <c r="A5" t="s">
        <v>4</v>
      </c>
      <c r="B5">
        <v>0.64898305999999994</v>
      </c>
      <c r="C5">
        <v>0.76080287000000002</v>
      </c>
    </row>
    <row r="6" spans="1:3">
      <c r="A6" t="s">
        <v>5</v>
      </c>
      <c r="B6">
        <v>0.64837193000000004</v>
      </c>
      <c r="C6">
        <v>0.76132374999999997</v>
      </c>
    </row>
    <row r="7" spans="1:3">
      <c r="A7" t="s">
        <v>6</v>
      </c>
      <c r="B7">
        <v>0.70050544000000003</v>
      </c>
      <c r="C7">
        <v>0.71364707000000005</v>
      </c>
    </row>
    <row r="8" spans="1:3">
      <c r="A8" t="s">
        <v>7</v>
      </c>
      <c r="B8">
        <v>0.63200027000000003</v>
      </c>
      <c r="C8">
        <v>0.77496814999999997</v>
      </c>
    </row>
    <row r="9" spans="1:3">
      <c r="A9" t="s">
        <v>8</v>
      </c>
      <c r="B9">
        <v>0.7241166</v>
      </c>
      <c r="C9">
        <v>0.68967754000000003</v>
      </c>
    </row>
    <row r="10" spans="1:3">
      <c r="A10" t="s">
        <v>9</v>
      </c>
      <c r="B10">
        <v>0.68549530000000003</v>
      </c>
      <c r="C10">
        <v>0.72807705</v>
      </c>
    </row>
    <row r="11" spans="1:3">
      <c r="A11" t="s">
        <v>10</v>
      </c>
      <c r="B11">
        <v>0.66595269999999995</v>
      </c>
      <c r="C11">
        <v>0.74599400000000005</v>
      </c>
    </row>
    <row r="12" spans="1:3">
      <c r="A12" t="s">
        <v>11</v>
      </c>
      <c r="B12">
        <v>0.70735614999999996</v>
      </c>
      <c r="C12">
        <v>0.70685730000000002</v>
      </c>
    </row>
    <row r="13" spans="1:3">
      <c r="A13" t="s">
        <v>12</v>
      </c>
      <c r="B13">
        <v>0.67915449999999999</v>
      </c>
      <c r="C13">
        <v>0.73399530000000002</v>
      </c>
    </row>
    <row r="14" spans="1:3">
      <c r="A14" t="s">
        <v>13</v>
      </c>
      <c r="B14">
        <v>0.71919626000000003</v>
      </c>
      <c r="C14">
        <v>0.69480699999999995</v>
      </c>
    </row>
    <row r="15" spans="1:3">
      <c r="A15" t="s">
        <v>14</v>
      </c>
      <c r="B15">
        <v>0.70433509999999999</v>
      </c>
      <c r="C15">
        <v>0.70986766000000001</v>
      </c>
    </row>
    <row r="16" spans="1:3">
      <c r="A16" t="s">
        <v>15</v>
      </c>
      <c r="B16">
        <v>0.68904405999999996</v>
      </c>
      <c r="C16">
        <v>0.72471945999999998</v>
      </c>
    </row>
    <row r="17" spans="1:3">
      <c r="A17" t="s">
        <v>16</v>
      </c>
      <c r="B17">
        <v>0.68556607000000003</v>
      </c>
      <c r="C17">
        <v>0.72801039999999995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7" sqref="D7"/>
    </sheetView>
  </sheetViews>
  <sheetFormatPr baseColWidth="10" defaultRowHeight="15" x14ac:dyDescent="0"/>
  <sheetData>
    <row r="1" spans="1:3">
      <c r="A1" t="s">
        <v>0</v>
      </c>
      <c r="B1" t="s">
        <v>19</v>
      </c>
      <c r="C1" t="s">
        <v>20</v>
      </c>
    </row>
    <row r="2" spans="1:3">
      <c r="A2" t="s">
        <v>2</v>
      </c>
      <c r="B2">
        <v>-0.67899184999999995</v>
      </c>
      <c r="C2">
        <v>-0.35670977999999998</v>
      </c>
    </row>
    <row r="3" spans="1:3">
      <c r="A3" t="s">
        <v>7</v>
      </c>
      <c r="B3">
        <v>-0.66200289999999995</v>
      </c>
      <c r="C3">
        <v>-0.36779109999999998</v>
      </c>
    </row>
    <row r="4" spans="1:3">
      <c r="A4" t="s">
        <v>5</v>
      </c>
      <c r="B4">
        <v>-0.62510644999999998</v>
      </c>
      <c r="C4">
        <v>-0.39341799999999999</v>
      </c>
    </row>
    <row r="5" spans="1:3">
      <c r="A5" t="s">
        <v>4</v>
      </c>
      <c r="B5">
        <v>-0.6237473</v>
      </c>
      <c r="C5">
        <v>-0.39440542000000001</v>
      </c>
    </row>
    <row r="6" spans="1:3">
      <c r="A6" t="s">
        <v>1</v>
      </c>
      <c r="B6">
        <v>-0.60132600000000003</v>
      </c>
      <c r="C6">
        <v>-0.41116986</v>
      </c>
    </row>
    <row r="7" spans="1:3">
      <c r="A7" t="s">
        <v>10</v>
      </c>
      <c r="B7">
        <v>-0.58650840000000004</v>
      </c>
      <c r="C7">
        <v>-0.42276412000000002</v>
      </c>
    </row>
    <row r="8" spans="1:3">
      <c r="A8" t="s">
        <v>12</v>
      </c>
      <c r="B8">
        <v>-0.55818825999999999</v>
      </c>
      <c r="C8">
        <v>-0.44615725000000001</v>
      </c>
    </row>
    <row r="9" spans="1:3">
      <c r="A9" t="s">
        <v>3</v>
      </c>
      <c r="B9">
        <v>-0.54605649999999994</v>
      </c>
      <c r="C9">
        <v>-0.45670840000000001</v>
      </c>
    </row>
    <row r="10" spans="1:3">
      <c r="A10" t="s">
        <v>9</v>
      </c>
      <c r="B10">
        <v>-0.54478126999999998</v>
      </c>
      <c r="C10">
        <v>-0.45783696000000002</v>
      </c>
    </row>
    <row r="11" spans="1:3">
      <c r="A11" t="s">
        <v>16</v>
      </c>
      <c r="B11">
        <v>-0.54463240000000002</v>
      </c>
      <c r="C11">
        <v>-0.45796900000000001</v>
      </c>
    </row>
    <row r="12" spans="1:3">
      <c r="A12" t="s">
        <v>15</v>
      </c>
      <c r="B12">
        <v>-0.53733189999999997</v>
      </c>
      <c r="C12">
        <v>-0.46450545999999998</v>
      </c>
    </row>
    <row r="13" spans="1:3">
      <c r="A13" t="s">
        <v>6</v>
      </c>
      <c r="B13">
        <v>-0.51353185999999995</v>
      </c>
      <c r="C13">
        <v>-0.48671730000000002</v>
      </c>
    </row>
    <row r="14" spans="1:3">
      <c r="A14" t="s">
        <v>14</v>
      </c>
      <c r="B14">
        <v>-0.50566613999999999</v>
      </c>
      <c r="C14">
        <v>-0.49437799999999998</v>
      </c>
    </row>
    <row r="15" spans="1:3">
      <c r="A15" t="s">
        <v>11</v>
      </c>
      <c r="B15">
        <v>-0.49949130000000003</v>
      </c>
      <c r="C15">
        <v>-0.50050899999999998</v>
      </c>
    </row>
    <row r="16" spans="1:3">
      <c r="A16" t="s">
        <v>13</v>
      </c>
      <c r="B16">
        <v>-0.47554257999999999</v>
      </c>
      <c r="C16">
        <v>-0.5253158</v>
      </c>
    </row>
    <row r="17" spans="1:3">
      <c r="A17" t="s">
        <v>8</v>
      </c>
      <c r="B17">
        <v>-0.46570602</v>
      </c>
      <c r="C17">
        <v>-0.53600610000000004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 Pathway RNA Counts</vt:lpstr>
      <vt:lpstr>Avg_divided_by_RMS</vt:lpstr>
      <vt:lpstr>Log Transformed</vt:lpstr>
    </vt:vector>
  </TitlesOfParts>
  <Company>New York University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Kasthuri Kannan</dc:creator>
  <cp:lastModifiedBy>Kasthuri Kannan</cp:lastModifiedBy>
  <dcterms:created xsi:type="dcterms:W3CDTF">2019-03-10T13:42:42Z</dcterms:created>
  <dcterms:modified xsi:type="dcterms:W3CDTF">2019-04-12T18:41:35Z</dcterms:modified>
</cp:coreProperties>
</file>