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15" windowWidth="15480" windowHeight="7755" tabRatio="868"/>
  </bookViews>
  <sheets>
    <sheet name="Holidays" sheetId="47" r:id="rId1"/>
    <sheet name="India" sheetId="46" r:id="rId2"/>
    <sheet name="United Kingdom " sheetId="1" r:id="rId3"/>
    <sheet name="FRANCE " sheetId="2" r:id="rId4"/>
    <sheet name="GERMANY " sheetId="3" r:id="rId5"/>
    <sheet name="POLAND " sheetId="4" r:id="rId6"/>
    <sheet name="SWEDEN " sheetId="7" r:id="rId7"/>
    <sheet name="Finland" sheetId="13" r:id="rId8"/>
    <sheet name="SWITZERLAND " sheetId="8" r:id="rId9"/>
    <sheet name="ITALY" sheetId="9" r:id="rId10"/>
    <sheet name="Denmark" sheetId="11" r:id="rId11"/>
    <sheet name="Norway" sheetId="14" r:id="rId12"/>
    <sheet name="Netherlands" sheetId="5" r:id="rId13"/>
    <sheet name="BELGIUM " sheetId="6" r:id="rId14"/>
    <sheet name="Czech" sheetId="15" r:id="rId15"/>
    <sheet name="Singapore" sheetId="16" r:id="rId16"/>
    <sheet name="Malaysia" sheetId="17" r:id="rId17"/>
    <sheet name="HongKong" sheetId="18" r:id="rId18"/>
    <sheet name="Indonesia" sheetId="19" r:id="rId19"/>
    <sheet name="Philippines" sheetId="20" r:id="rId20"/>
    <sheet name="Japan" sheetId="21" r:id="rId21"/>
    <sheet name="NewZealand" sheetId="22" r:id="rId22"/>
    <sheet name="South Africa" sheetId="24" r:id="rId23"/>
    <sheet name="USA" sheetId="25" r:id="rId24"/>
    <sheet name="Mexico" sheetId="26" r:id="rId25"/>
    <sheet name="Argentina" sheetId="27" r:id="rId26"/>
    <sheet name="UAE" sheetId="30" r:id="rId27"/>
    <sheet name="Hungary" sheetId="31" r:id="rId28"/>
    <sheet name="China" sheetId="32" r:id="rId29"/>
    <sheet name="Canada" sheetId="33" r:id="rId30"/>
    <sheet name="Australia" sheetId="34" r:id="rId31"/>
    <sheet name="NI Belfast- ARMAGH" sheetId="35" r:id="rId32"/>
    <sheet name="Israel" sheetId="36" r:id="rId33"/>
    <sheet name="Brazil" sheetId="37" r:id="rId34"/>
    <sheet name="RDA Russia" sheetId="43" r:id="rId35"/>
    <sheet name="RDA Romania" sheetId="44" r:id="rId36"/>
    <sheet name="Portugal" sheetId="45" r:id="rId37"/>
    <sheet name="Austria" sheetId="42" r:id="rId38"/>
    <sheet name="Ireland" sheetId="48" r:id="rId39"/>
  </sheets>
  <calcPr calcId="144525"/>
</workbook>
</file>

<file path=xl/calcChain.xml><?xml version="1.0" encoding="utf-8"?>
<calcChain xmlns="http://schemas.openxmlformats.org/spreadsheetml/2006/main">
  <c r="J52" i="46" l="1"/>
  <c r="I52" i="46"/>
  <c r="H52" i="46"/>
  <c r="G52" i="46"/>
  <c r="F52" i="46"/>
  <c r="E52" i="46"/>
  <c r="J51" i="46"/>
  <c r="I51" i="46"/>
  <c r="I53" i="46" s="1"/>
  <c r="H51" i="46"/>
  <c r="G51" i="46"/>
  <c r="F51" i="46"/>
  <c r="E51" i="46"/>
  <c r="E53" i="46" s="1"/>
  <c r="H53" i="46" l="1"/>
  <c r="F53" i="46"/>
  <c r="J53" i="46"/>
  <c r="G53" i="46"/>
</calcChain>
</file>

<file path=xl/sharedStrings.xml><?xml version="1.0" encoding="utf-8"?>
<sst xmlns="http://schemas.openxmlformats.org/spreadsheetml/2006/main" count="2310" uniqueCount="559">
  <si>
    <t>UK</t>
  </si>
  <si>
    <t>Date</t>
  </si>
  <si>
    <t>PSA Code</t>
  </si>
  <si>
    <t>PSA Text</t>
  </si>
  <si>
    <t>Holiday Description</t>
  </si>
  <si>
    <t>C003</t>
  </si>
  <si>
    <t>Maidenhead</t>
  </si>
  <si>
    <t>New Year's Day</t>
  </si>
  <si>
    <t>Good Friday</t>
  </si>
  <si>
    <t>Easter Monday</t>
  </si>
  <si>
    <t>Early May Bank Holiday</t>
  </si>
  <si>
    <t>Spring Bank Holiday</t>
  </si>
  <si>
    <t>Summer Bank Holiday</t>
  </si>
  <si>
    <t>Christmas Day</t>
  </si>
  <si>
    <t>Boxing Day</t>
  </si>
  <si>
    <t>C001</t>
  </si>
  <si>
    <t>Hemel</t>
  </si>
  <si>
    <t>C002</t>
  </si>
  <si>
    <t>Stevenage</t>
  </si>
  <si>
    <t>C006</t>
  </si>
  <si>
    <t>London</t>
  </si>
  <si>
    <t>C010</t>
  </si>
  <si>
    <t>Oxford</t>
  </si>
  <si>
    <t>Egham</t>
  </si>
  <si>
    <t>Scotland</t>
  </si>
  <si>
    <t>C008</t>
  </si>
  <si>
    <t>Edinburgh</t>
  </si>
  <si>
    <t>Second of January</t>
  </si>
  <si>
    <t xml:space="preserve">Spring Bank Holiday/Late May Bank Holiday </t>
  </si>
  <si>
    <t xml:space="preserve"> St. Andrew’s Day</t>
  </si>
  <si>
    <t xml:space="preserve">PSA Code </t>
  </si>
  <si>
    <t>PSA text</t>
  </si>
  <si>
    <t>Description</t>
  </si>
  <si>
    <t>Paris</t>
  </si>
  <si>
    <t>New Years Day</t>
  </si>
  <si>
    <t xml:space="preserve">Labour Day </t>
  </si>
  <si>
    <t xml:space="preserve">V-E Day </t>
  </si>
  <si>
    <t xml:space="preserve">Ascension Day </t>
  </si>
  <si>
    <t xml:space="preserve">Whitmonday </t>
  </si>
  <si>
    <t xml:space="preserve">Bastille Day </t>
  </si>
  <si>
    <t xml:space="preserve">Assumption Day </t>
  </si>
  <si>
    <t xml:space="preserve">All Saints Day </t>
  </si>
  <si>
    <t>Armistice Day</t>
  </si>
  <si>
    <t xml:space="preserve">Christmas Day </t>
  </si>
  <si>
    <t xml:space="preserve">NOTES </t>
  </si>
  <si>
    <t>French fixed Public Holidays that fall on a Sunday are celebrated on the following Monday. 
No time off in lieu is granted when a Public Holiday falls on a Saturday. 
Only Labour Day (May 1st) is a statutory public holiday in France. 
The rest of the holidays are granted byagreement between employers. 
and employees' unions or by agreement of the employer.</t>
  </si>
  <si>
    <t>Frankfurt</t>
  </si>
  <si>
    <t xml:space="preserve">Good Friday </t>
  </si>
  <si>
    <t xml:space="preserve">Easter Monday </t>
  </si>
  <si>
    <t>Whitmonday /Pentecost</t>
  </si>
  <si>
    <t xml:space="preserve">Corpus Christi </t>
  </si>
  <si>
    <t xml:space="preserve">German Unity Day </t>
  </si>
  <si>
    <t>St. Stephens Day</t>
  </si>
  <si>
    <t>Eschborn</t>
  </si>
  <si>
    <t>Poland</t>
  </si>
  <si>
    <t>Epiphany</t>
  </si>
  <si>
    <t>Easter</t>
  </si>
  <si>
    <t>Labour Day/state Holiday</t>
  </si>
  <si>
    <t>Constitution Day</t>
  </si>
  <si>
    <t xml:space="preserve">Pentecost Sunday </t>
  </si>
  <si>
    <t xml:space="preserve">Independence Day </t>
  </si>
  <si>
    <t>Netherlands</t>
  </si>
  <si>
    <t xml:space="preserve">Netherlands </t>
  </si>
  <si>
    <t>Queen's day</t>
  </si>
  <si>
    <t>Liberation Day</t>
  </si>
  <si>
    <t>Ascension Day</t>
  </si>
  <si>
    <t>Whit Monday</t>
  </si>
  <si>
    <t>Belgium</t>
  </si>
  <si>
    <t>Zaventum</t>
  </si>
  <si>
    <t>Labor Day</t>
  </si>
  <si>
    <t>Assumption of Mary</t>
  </si>
  <si>
    <t>All Saint's Day</t>
  </si>
  <si>
    <t>Bank Holidays</t>
  </si>
  <si>
    <t>Stockholm</t>
  </si>
  <si>
    <t>Easter Sunday</t>
  </si>
  <si>
    <t>International Workers' Day</t>
  </si>
  <si>
    <t>Whit Sunday</t>
  </si>
  <si>
    <t>National Day of Sweden</t>
  </si>
  <si>
    <t>Midsummer Day</t>
  </si>
  <si>
    <t>All Saints' Day</t>
  </si>
  <si>
    <t>Christmas</t>
  </si>
  <si>
    <t>Switzerland</t>
  </si>
  <si>
    <t>Berchtolds Day</t>
  </si>
  <si>
    <t>Labour Day</t>
  </si>
  <si>
    <t xml:space="preserve">Whit Monday </t>
  </si>
  <si>
    <t xml:space="preserve">National Day </t>
  </si>
  <si>
    <t>St Stephens Day</t>
  </si>
  <si>
    <t>Milano</t>
  </si>
  <si>
    <t>New Year</t>
  </si>
  <si>
    <t>Liberation Day Italy</t>
  </si>
  <si>
    <t>Republic day Italy</t>
  </si>
  <si>
    <t>All Saints</t>
  </si>
  <si>
    <t>Local saint Day (S. Ambrogio) Only for Milan</t>
  </si>
  <si>
    <t>Immaculate Conception</t>
  </si>
  <si>
    <t>St. Stephen´s Day</t>
  </si>
  <si>
    <t>May Day</t>
  </si>
  <si>
    <t>Christmas Eve</t>
  </si>
  <si>
    <t>Copenhagen</t>
  </si>
  <si>
    <t>Maundy Thursday</t>
  </si>
  <si>
    <t>General Prayer Day</t>
  </si>
  <si>
    <t>Independence Day</t>
  </si>
  <si>
    <t>New Year's Eve</t>
  </si>
  <si>
    <t>Midsummer Eve</t>
  </si>
  <si>
    <t xml:space="preserve">SWITZERLAND  HOLIDAY CALENDAR 2013 </t>
  </si>
  <si>
    <t xml:space="preserve">SWEDEN  HOLIDAY CALENDAR 2013 </t>
  </si>
  <si>
    <t xml:space="preserve">FINLAND  HOLIDAY CALENDAR 2013 </t>
  </si>
  <si>
    <t xml:space="preserve">Italy  HOLIDAY CALENDAR 2013 </t>
  </si>
  <si>
    <t>Denmark Holiday Calendar 2013</t>
  </si>
  <si>
    <t>Norway Holiday Calendar 2013</t>
  </si>
  <si>
    <t>400A, 400B</t>
  </si>
  <si>
    <t>Helsinki, Espoo</t>
  </si>
  <si>
    <t>NO01</t>
  </si>
  <si>
    <t>Oslo</t>
  </si>
  <si>
    <t>C012</t>
  </si>
  <si>
    <t>Belgian National Day</t>
  </si>
  <si>
    <t>Czech</t>
  </si>
  <si>
    <t>Liberation from Fascism</t>
  </si>
  <si>
    <t>Cyril and Methodius</t>
  </si>
  <si>
    <t>Burning at Stake of Jan Hus</t>
  </si>
  <si>
    <t>Czech Statehood Day</t>
  </si>
  <si>
    <t>Establishment of the Czechoslovak Republic</t>
  </si>
  <si>
    <t>Freedom and Democracy Day</t>
  </si>
  <si>
    <t xml:space="preserve">St Stephens Day </t>
  </si>
  <si>
    <t>Singapore</t>
  </si>
  <si>
    <t xml:space="preserve">New Year’s Day </t>
  </si>
  <si>
    <t xml:space="preserve">Chinese New Year </t>
  </si>
  <si>
    <t>Vesak Day</t>
  </si>
  <si>
    <t>National Day</t>
  </si>
  <si>
    <t>Hari Raya Puasa</t>
  </si>
  <si>
    <t xml:space="preserve">Hari Raya Haji </t>
  </si>
  <si>
    <t>Deepavali *</t>
  </si>
  <si>
    <t>*subject to change</t>
  </si>
  <si>
    <t>Kuala Lumpur</t>
  </si>
  <si>
    <t>Penang</t>
  </si>
  <si>
    <t>Date &amp; Day</t>
  </si>
  <si>
    <t>Holiday</t>
  </si>
  <si>
    <t>Prophet Muhammad's Birthday</t>
  </si>
  <si>
    <t>Thaipusam</t>
  </si>
  <si>
    <t>Federal Territory Day</t>
  </si>
  <si>
    <t>Chinese New Year</t>
  </si>
  <si>
    <t>Agong's Birthday</t>
  </si>
  <si>
    <t>Hari Raya Puasa *</t>
  </si>
  <si>
    <t>Georgetown World Heritage City Day</t>
  </si>
  <si>
    <t>Penang Governor's Birthday</t>
  </si>
  <si>
    <t>Nuzul Al-Quran</t>
  </si>
  <si>
    <t>Malaysia Day</t>
  </si>
  <si>
    <t>Hari Raya Haji *</t>
  </si>
  <si>
    <t>Deepavali</t>
  </si>
  <si>
    <t>Awal Muharram (Maal Hijrah)</t>
  </si>
  <si>
    <t>Hong Kong</t>
  </si>
  <si>
    <t>The first day of January</t>
  </si>
  <si>
    <t>The second day of Lunar New Year</t>
  </si>
  <si>
    <t>The third day of Lunar New Year</t>
  </si>
  <si>
    <t>The fourth day of Lunar New Year</t>
  </si>
  <si>
    <t>The day following Good Friday</t>
  </si>
  <si>
    <t>Ching Ming Festival</t>
  </si>
  <si>
    <t>The Birthday of the Buddha</t>
  </si>
  <si>
    <t>Tuen Ng Festival</t>
  </si>
  <si>
    <t>Hong Kong Special Administrative Region Establishment Day</t>
  </si>
  <si>
    <t>The day following the Chinese Mid-Autumn Festival</t>
  </si>
  <si>
    <t>The day following Chung Yeung Festival</t>
  </si>
  <si>
    <t>The first weekday after Christmas Day</t>
  </si>
  <si>
    <t>Remarks</t>
  </si>
  <si>
    <t>Jakarta</t>
  </si>
  <si>
    <t>The Prophet Muhammad's Birthday</t>
  </si>
  <si>
    <t>Imlek. Day before 1st day of 1st lunar month</t>
  </si>
  <si>
    <t>Hari Raya Nyepi*</t>
  </si>
  <si>
    <t>Balinese New Year</t>
  </si>
  <si>
    <t>International Catholic holiday</t>
  </si>
  <si>
    <t>40 days after Easter</t>
  </si>
  <si>
    <t>Birth of Buddha</t>
  </si>
  <si>
    <t>Isra Miraj</t>
  </si>
  <si>
    <t>Ascension of the Prophet</t>
  </si>
  <si>
    <t xml:space="preserve">Hari Raya Puasa </t>
  </si>
  <si>
    <t>Eid Al-Fitr</t>
  </si>
  <si>
    <t>Idul Adha</t>
  </si>
  <si>
    <t>Muharram</t>
  </si>
  <si>
    <t>Islamic New Year</t>
  </si>
  <si>
    <t>48SS</t>
  </si>
  <si>
    <t>SS Philippines</t>
  </si>
  <si>
    <t>New Year Day</t>
  </si>
  <si>
    <t>The Prophet's Birthday</t>
  </si>
  <si>
    <t>Black Saturday</t>
  </si>
  <si>
    <t>PSACode</t>
  </si>
  <si>
    <t>Tokyo</t>
  </si>
  <si>
    <t>New Year's Day (gantan)</t>
  </si>
  <si>
    <t>New Year's Day observed (gantan)</t>
  </si>
  <si>
    <t>Coming of Age Day (seijin no hi)</t>
  </si>
  <si>
    <t>National Foundation Day (kenkoku kinen no hi)</t>
  </si>
  <si>
    <t>Spring Equinox (shunbun no hi)</t>
  </si>
  <si>
    <t>Showa Day (Showa no hi)</t>
  </si>
  <si>
    <t>Constitution Day (Kenpo Kinebi)</t>
  </si>
  <si>
    <t>Greenery Day (midori no hi)</t>
  </si>
  <si>
    <t>Childrens' Day (Boys' Day) (kodomo no hi)</t>
  </si>
  <si>
    <t>Marine Day (umi no hi)</t>
  </si>
  <si>
    <t>Respect for the Aged Day (keiro no hi)</t>
  </si>
  <si>
    <t>Autumnal Equinox.</t>
  </si>
  <si>
    <t>Sports Day (taiku no hi)</t>
  </si>
  <si>
    <t>Culture Day (bunka no hi)</t>
  </si>
  <si>
    <t>Labour Thanksgiving Day (kinro kansha no hi)</t>
  </si>
  <si>
    <t>Emperor's Birthday (Tenno tanjobi)</t>
  </si>
  <si>
    <t>New Years Eve (omisoka)</t>
  </si>
  <si>
    <t>Childrens' Day Observed (Boys' Day) (kodomo no hi)</t>
  </si>
  <si>
    <t>PSA</t>
  </si>
  <si>
    <t>Auckland</t>
  </si>
  <si>
    <t>Day after New Year’s Day</t>
  </si>
  <si>
    <t>Provincial Holiday</t>
  </si>
  <si>
    <t>Waitangi Day</t>
  </si>
  <si>
    <t>ANZAC Day</t>
  </si>
  <si>
    <t>Queen's Birthday</t>
  </si>
  <si>
    <t>Hamilton</t>
  </si>
  <si>
    <t>Wellington</t>
  </si>
  <si>
    <t xml:space="preserve">Christmas </t>
  </si>
  <si>
    <t>South Africa</t>
  </si>
  <si>
    <t>Johannesburg</t>
  </si>
  <si>
    <t>Human Rights Day</t>
  </si>
  <si>
    <t>Easter Day/Family Day</t>
  </si>
  <si>
    <t>Freedom Day</t>
  </si>
  <si>
    <t>Workers' Day</t>
  </si>
  <si>
    <t>Youth Day</t>
  </si>
  <si>
    <t>National Women's Day</t>
  </si>
  <si>
    <t>Heritage Day</t>
  </si>
  <si>
    <t>Day of Reconciliation</t>
  </si>
  <si>
    <t>Day of Goodwill</t>
  </si>
  <si>
    <t>Cape Town</t>
  </si>
  <si>
    <t>Youth Day Observed</t>
  </si>
  <si>
    <t>Below Holiday Calendar is applicable for following PSA Codes - 1212,1244,1204,1237,1216,1224,1225,1207,1217,1235, 1256,1205,1239</t>
  </si>
  <si>
    <t xml:space="preserve">PSA </t>
  </si>
  <si>
    <t>West Coast</t>
  </si>
  <si>
    <t>Georgia</t>
  </si>
  <si>
    <t>Washington</t>
  </si>
  <si>
    <t>Illinois</t>
  </si>
  <si>
    <t>Oregon</t>
  </si>
  <si>
    <t>HolidayDescription</t>
  </si>
  <si>
    <t>Massachusetts</t>
  </si>
  <si>
    <t xml:space="preserve">CALIFORNIA                      </t>
  </si>
  <si>
    <t>California</t>
  </si>
  <si>
    <t xml:space="preserve">NEVADA      </t>
  </si>
  <si>
    <t>President’s Day observed</t>
  </si>
  <si>
    <t>Colorado</t>
  </si>
  <si>
    <t xml:space="preserve">ALASKA                          </t>
  </si>
  <si>
    <t>Memorial Day observed</t>
  </si>
  <si>
    <t>Connecticut</t>
  </si>
  <si>
    <t xml:space="preserve">HAWAII                          </t>
  </si>
  <si>
    <t>Independence Day – July 4th</t>
  </si>
  <si>
    <t>Utah</t>
  </si>
  <si>
    <t xml:space="preserve">IDAHO                           </t>
  </si>
  <si>
    <t>Michigan</t>
  </si>
  <si>
    <t xml:space="preserve">UTAH                            </t>
  </si>
  <si>
    <t>Thanksgiving</t>
  </si>
  <si>
    <t>Minnesota</t>
  </si>
  <si>
    <t xml:space="preserve">ARIZONA                         </t>
  </si>
  <si>
    <t>New Jersey</t>
  </si>
  <si>
    <t xml:space="preserve">MONTANA                         </t>
  </si>
  <si>
    <t>Christmas Eve observed</t>
  </si>
  <si>
    <t>New York</t>
  </si>
  <si>
    <t xml:space="preserve">WYOMING                         </t>
  </si>
  <si>
    <t xml:space="preserve">COLORADO                        </t>
  </si>
  <si>
    <t>Texas</t>
  </si>
  <si>
    <t xml:space="preserve">NEW MEXICO                     </t>
  </si>
  <si>
    <t>Alabama</t>
  </si>
  <si>
    <t>Alaska</t>
  </si>
  <si>
    <t xml:space="preserve">For rest of PSA below Holiday Calendar to be used :- </t>
  </si>
  <si>
    <t>Arizona</t>
  </si>
  <si>
    <t>Arkansas</t>
  </si>
  <si>
    <t>Canal Zone</t>
  </si>
  <si>
    <t>Delaware</t>
  </si>
  <si>
    <t>District of Col</t>
  </si>
  <si>
    <t>Florida</t>
  </si>
  <si>
    <t>Guam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</si>
  <si>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</si>
  <si>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</si>
  <si>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</si>
  <si>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</si>
  <si>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</si>
  <si>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</si>
  <si>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</si>
  <si>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</si>
  <si>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</si>
  <si>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Mississippi</t>
  </si>
  <si>
    <t>Missouri</t>
  </si>
  <si>
    <t>Montana</t>
  </si>
  <si>
    <t>Nebraska</t>
  </si>
  <si>
    <t>Nevada</t>
  </si>
  <si>
    <t>New Hampshire</t>
  </si>
  <si>
    <t>New Mexico</t>
  </si>
  <si>
    <t>North Carolina</t>
  </si>
  <si>
    <t>North Dakota</t>
  </si>
  <si>
    <t>Ohio</t>
  </si>
  <si>
    <t>Oklahoma</t>
  </si>
  <si>
    <t>Pennsylvania</t>
  </si>
  <si>
    <t>Puerto Rico</t>
  </si>
  <si>
    <t>Rhode Island</t>
  </si>
  <si>
    <t>South Carolina</t>
  </si>
  <si>
    <t>South Dakota</t>
  </si>
  <si>
    <t>Tennessee</t>
  </si>
  <si>
    <t>Vermont</t>
  </si>
  <si>
    <t>Virginia</t>
  </si>
  <si>
    <t>Virgin Islands</t>
  </si>
  <si>
    <t>West Virginia</t>
  </si>
  <si>
    <t>Wisconsin</t>
  </si>
  <si>
    <t>Wyoming</t>
  </si>
  <si>
    <t>Canada</t>
  </si>
  <si>
    <t>Mexico</t>
  </si>
  <si>
    <t>Benito Juarez´s Birthday</t>
  </si>
  <si>
    <t>Independence Day(in lieu of September 16, 2012, Sunday)</t>
  </si>
  <si>
    <t>Revolution Day</t>
  </si>
  <si>
    <t>Buenos Aires</t>
  </si>
  <si>
    <t>Monday of Carnival</t>
  </si>
  <si>
    <t>Tuesday of Carnival</t>
  </si>
  <si>
    <t>National Day of Memory, Truth and Justice</t>
  </si>
  <si>
    <t>May Revolution Day</t>
  </si>
  <si>
    <t xml:space="preserve"> Passing of Gral. Manuel Belgrano</t>
  </si>
  <si>
    <t xml:space="preserve"> San Martín Day</t>
  </si>
  <si>
    <t>Columbus Day</t>
  </si>
  <si>
    <t xml:space="preserve">Day of National Sovereignty </t>
  </si>
  <si>
    <t>Immaculate Conception Day (Catholic Celebration)</t>
  </si>
  <si>
    <t>Day before Christmas day</t>
  </si>
  <si>
    <t>Bridge Day</t>
  </si>
  <si>
    <t>Memorial Day (Malvinas War)</t>
  </si>
  <si>
    <t>Remembrance Day</t>
  </si>
  <si>
    <t xml:space="preserve">Date </t>
  </si>
  <si>
    <t>International New Year's Day</t>
  </si>
  <si>
    <t>Mouloud – Birth of the Prophet Mohammed</t>
  </si>
  <si>
    <t>Israa &amp; Miaraj Night / Leilat al-Meiraj – Ascension of the Prophet</t>
  </si>
  <si>
    <t>Eid al-Fitr – End of Ramadan, Public holiday</t>
  </si>
  <si>
    <t>Arafat (Hajj) Day</t>
  </si>
  <si>
    <t>Eid al-Adha /a 3-days public holiday</t>
  </si>
  <si>
    <t>Al-Hijra / Hijri New Year’s Day – Islamic New Year</t>
  </si>
  <si>
    <t>UAE National Day – Public holiday</t>
  </si>
  <si>
    <t>Saudi Arabia National Day</t>
  </si>
  <si>
    <t>Eid al-Adha /a 5 working days public holiday</t>
  </si>
  <si>
    <t>Eid al-Adha /public holiday</t>
  </si>
  <si>
    <t>Eid al-Adha /public holiday Eid Day</t>
  </si>
  <si>
    <t>** All the above dates are indicative and are subject to final confirmation from Labour Ministry in National New paper a week before the actual holidays</t>
  </si>
  <si>
    <t>RDA Hungary</t>
  </si>
  <si>
    <t>Budapest</t>
  </si>
  <si>
    <t>All Saints Day</t>
  </si>
  <si>
    <t>Holiday Date</t>
  </si>
  <si>
    <t>Shanghai</t>
  </si>
  <si>
    <t xml:space="preserve"> New Year's Day</t>
  </si>
  <si>
    <t>Spring Festival</t>
  </si>
  <si>
    <t>Tomb-sweeping Day</t>
  </si>
  <si>
    <t>International Labour Day</t>
  </si>
  <si>
    <t xml:space="preserve"> Dragon Boat Festival </t>
  </si>
  <si>
    <t>Holiday Desc</t>
  </si>
  <si>
    <t>Quebec</t>
  </si>
  <si>
    <t>Good Friday(Friday before Easter Sunday)</t>
  </si>
  <si>
    <t>Victoria Day /Dollard Day in Quebec/National Patriots Day</t>
  </si>
  <si>
    <t>St. John the Baptist s Day/National Holiday</t>
  </si>
  <si>
    <t>Canada Day/Public Holiday</t>
  </si>
  <si>
    <t>Thanksgiving Day</t>
  </si>
  <si>
    <t>Ontario/ Toronto</t>
  </si>
  <si>
    <t>Family Day</t>
  </si>
  <si>
    <t>Victoria Day</t>
  </si>
  <si>
    <t>British Columbia</t>
  </si>
  <si>
    <t>British Columbia Day</t>
  </si>
  <si>
    <t>Mid Autumn</t>
  </si>
  <si>
    <t>PSA code</t>
  </si>
  <si>
    <t>Company Code</t>
  </si>
  <si>
    <t>NI BELFAST/ARMAGH</t>
  </si>
  <si>
    <t>Easter Monday (WAL, ENG, NIR)</t>
  </si>
  <si>
    <t>Summer Bank Holiday (WAL, ENG, NIR)</t>
  </si>
  <si>
    <t>01st Jan 2013</t>
  </si>
  <si>
    <t>Tuesday</t>
  </si>
  <si>
    <t>D001</t>
  </si>
  <si>
    <t>Sydney</t>
  </si>
  <si>
    <t xml:space="preserve">New year's day, </t>
  </si>
  <si>
    <t>28th Jan 2013</t>
  </si>
  <si>
    <t>Monday</t>
  </si>
  <si>
    <t>Australia Day</t>
  </si>
  <si>
    <t>Friday</t>
  </si>
  <si>
    <t>1st April 2013</t>
  </si>
  <si>
    <t>Easter Monday, substituted public holiday for Easter Monday</t>
  </si>
  <si>
    <t>25th April 2013</t>
  </si>
  <si>
    <t>Thursday</t>
  </si>
  <si>
    <t>ANZAC day</t>
  </si>
  <si>
    <t>10th June 2013</t>
  </si>
  <si>
    <t>Queen's birthday</t>
  </si>
  <si>
    <t>05th August 2013</t>
  </si>
  <si>
    <t>Bank Holiday ( applicable for employees working at banks )</t>
  </si>
  <si>
    <t>7th Oct 2013</t>
  </si>
  <si>
    <t>Labour day</t>
  </si>
  <si>
    <t>25th Dec 2013</t>
  </si>
  <si>
    <t>Wednesday</t>
  </si>
  <si>
    <t>26th Dec 2013</t>
  </si>
  <si>
    <t>Day</t>
  </si>
  <si>
    <t>D002</t>
  </si>
  <si>
    <t>Melbourne</t>
  </si>
  <si>
    <t>New year's day</t>
  </si>
  <si>
    <t>11th March 2013</t>
  </si>
  <si>
    <t>Queen’s birthday</t>
  </si>
  <si>
    <t>5th Nov 2013</t>
  </si>
  <si>
    <t>Melbourne Cup</t>
  </si>
  <si>
    <t>D003</t>
  </si>
  <si>
    <t>Adelaide</t>
  </si>
  <si>
    <r>
      <t>Adelaide Cup-</t>
    </r>
    <r>
      <rPr>
        <sz val="8"/>
        <color theme="1"/>
        <rFont val="Arial"/>
        <family val="2"/>
      </rPr>
      <t>Subject to proclamation and publishment in government gazette</t>
    </r>
  </si>
  <si>
    <t>Queens birthday</t>
  </si>
  <si>
    <t>D004</t>
  </si>
  <si>
    <t>Brisbane</t>
  </si>
  <si>
    <t>6 th May 2013</t>
  </si>
  <si>
    <t>14th Aug 2013</t>
  </si>
  <si>
    <t xml:space="preserve">Royal Queensland Show </t>
  </si>
  <si>
    <t>Queen’s Birthday</t>
  </si>
  <si>
    <t>D005</t>
  </si>
  <si>
    <t>Perth</t>
  </si>
  <si>
    <t>4th  Mar 2013</t>
  </si>
  <si>
    <t>03th June 2013</t>
  </si>
  <si>
    <t>Western Australia Day</t>
  </si>
  <si>
    <r>
      <t>30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Sep 2013</t>
    </r>
  </si>
  <si>
    <t>Tasmania</t>
  </si>
  <si>
    <r>
      <t>11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Feb 2013</t>
    </r>
  </si>
  <si>
    <t>Royal Hobart Regatta</t>
  </si>
  <si>
    <r>
      <t>11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March 2013</t>
    </r>
  </si>
  <si>
    <t>Eight Hours day</t>
  </si>
  <si>
    <t>Israel</t>
  </si>
  <si>
    <t xml:space="preserve">Passover </t>
  </si>
  <si>
    <t xml:space="preserve">Shavuot </t>
  </si>
  <si>
    <t xml:space="preserve">Rosh-Hashanah </t>
  </si>
  <si>
    <t>Yom Kippur</t>
  </si>
  <si>
    <r>
      <t>Succoth 1</t>
    </r>
    <r>
      <rPr>
        <vertAlign val="superscript"/>
        <sz val="11"/>
        <rFont val="Calibri"/>
        <family val="2"/>
      </rPr>
      <t>st</t>
    </r>
    <r>
      <rPr>
        <sz val="11"/>
        <rFont val="Calibri"/>
        <family val="2"/>
      </rPr>
      <t xml:space="preserve"> Holiday </t>
    </r>
  </si>
  <si>
    <r>
      <t>Succoth 2</t>
    </r>
    <r>
      <rPr>
        <vertAlign val="superscript"/>
        <sz val="11"/>
        <rFont val="Calibri"/>
        <family val="2"/>
      </rPr>
      <t>nd</t>
    </r>
    <r>
      <rPr>
        <sz val="11"/>
        <rFont val="Calibri"/>
        <family val="2"/>
      </rPr>
      <t xml:space="preserve"> Holiday</t>
    </r>
  </si>
  <si>
    <t xml:space="preserve">2nd Passover </t>
  </si>
  <si>
    <t>Rio de Janeiro</t>
  </si>
  <si>
    <t>Rio de Janeiro Foundation</t>
  </si>
  <si>
    <t>(Bridge) Carnival</t>
  </si>
  <si>
    <t>Carnival</t>
  </si>
  <si>
    <t>(Bridge) Ash Wednesday (First Half)</t>
  </si>
  <si>
    <t>Tiradentes Day</t>
  </si>
  <si>
    <t>Saint Jorge's Day</t>
  </si>
  <si>
    <t>Corpus Christi</t>
  </si>
  <si>
    <t>Brazil's Independence Day</t>
  </si>
  <si>
    <t>Nossa Senhora Aparecida´s Day</t>
  </si>
  <si>
    <t>All souls Day</t>
  </si>
  <si>
    <t>Republic´s Proclamation</t>
  </si>
  <si>
    <t>Zumbi of Palmares, Black Consciousness Day</t>
  </si>
  <si>
    <t>Sao Leopoldo</t>
  </si>
  <si>
    <t>São Leopoldo Foundation</t>
  </si>
  <si>
    <t>Farroupilha's Revolution</t>
  </si>
  <si>
    <t>Death´s Day</t>
  </si>
  <si>
    <t>Nossa Senhora da Conceição's Day</t>
  </si>
  <si>
    <t>Sao Paolo</t>
  </si>
  <si>
    <t>São Paulo Foundation</t>
  </si>
  <si>
    <t>Constitutionalist Revolution of 1932</t>
  </si>
  <si>
    <t>Curitiba</t>
  </si>
  <si>
    <t>Nossa Senhora da Luz (Curitiba Holiday)</t>
  </si>
  <si>
    <t>Paraná's Emancipation</t>
  </si>
  <si>
    <t>RDA Russia</t>
  </si>
  <si>
    <t>Moscow</t>
  </si>
  <si>
    <t>New Year Holidays</t>
  </si>
  <si>
    <t>Day of Defender of Fatherland( Observed)</t>
  </si>
  <si>
    <t>International Women Day</t>
  </si>
  <si>
    <t>Victory Day</t>
  </si>
  <si>
    <t>Day of Russia</t>
  </si>
  <si>
    <t>Day of People Unity</t>
  </si>
  <si>
    <t>Christmas day</t>
  </si>
  <si>
    <t>RDA Romania</t>
  </si>
  <si>
    <t>Bucharest</t>
  </si>
  <si>
    <t>Day after New Year's day</t>
  </si>
  <si>
    <t>Easter Monday (Orthodox)</t>
  </si>
  <si>
    <t xml:space="preserve">Second day of Christmas </t>
  </si>
  <si>
    <t>RDA Portugal</t>
  </si>
  <si>
    <t>Lisbon</t>
  </si>
  <si>
    <t>Assumption of Marry</t>
  </si>
  <si>
    <t>Republic Day</t>
  </si>
  <si>
    <t xml:space="preserve">All saints Day </t>
  </si>
  <si>
    <t>Austria</t>
  </si>
  <si>
    <t>St. Stephen's Day</t>
  </si>
  <si>
    <t xml:space="preserve"> Labour Day</t>
  </si>
  <si>
    <t>Assumption Day</t>
  </si>
  <si>
    <t>New Year´s Day</t>
  </si>
  <si>
    <t>Months</t>
  </si>
  <si>
    <t>Holidays</t>
  </si>
  <si>
    <t>NCR</t>
  </si>
  <si>
    <t>Bengaluru</t>
  </si>
  <si>
    <t>Chennai</t>
  </si>
  <si>
    <t>Hyderabad</t>
  </si>
  <si>
    <t>Mumbai/Pune</t>
  </si>
  <si>
    <t>Kolkata</t>
  </si>
  <si>
    <t>January</t>
  </si>
  <si>
    <t>CH</t>
  </si>
  <si>
    <t>Makar Sankranti</t>
  </si>
  <si>
    <t>Sunday</t>
  </si>
  <si>
    <t>Weekend</t>
  </si>
  <si>
    <t>Pongal</t>
  </si>
  <si>
    <t>RH</t>
  </si>
  <si>
    <t>Thiruvalluvar Day</t>
  </si>
  <si>
    <t>Uzhavar Thirunal</t>
  </si>
  <si>
    <t>Netaji Subhas Chandra Bose's Birthday</t>
  </si>
  <si>
    <t>Milad - un - nabi</t>
  </si>
  <si>
    <t>Saturday</t>
  </si>
  <si>
    <t>February</t>
  </si>
  <si>
    <t>Basant Panchami</t>
  </si>
  <si>
    <t>March</t>
  </si>
  <si>
    <t>Maha Shivaratri</t>
  </si>
  <si>
    <t xml:space="preserve">Holi </t>
  </si>
  <si>
    <t>April</t>
  </si>
  <si>
    <t>Babu Jagjivan ram B' Day</t>
  </si>
  <si>
    <t>Gudi Padwa/Telugu New Year/Ugadi(Karnataka New Year)</t>
  </si>
  <si>
    <t xml:space="preserve"> Vaisakhi</t>
  </si>
  <si>
    <t>Ambedkar Jyanti/Bengali New year’s Day/Tamil New Year's day</t>
  </si>
  <si>
    <t>Ram Navami</t>
  </si>
  <si>
    <t>Mahavir Jayanti</t>
  </si>
  <si>
    <t>May</t>
  </si>
  <si>
    <t>May day</t>
  </si>
  <si>
    <t>Buddha Purnima</t>
  </si>
  <si>
    <t>August</t>
  </si>
  <si>
    <t>Idu'l Fitr</t>
  </si>
  <si>
    <t>Independence day</t>
  </si>
  <si>
    <t>Parsi New Year</t>
  </si>
  <si>
    <t>Raksha Bandhan</t>
  </si>
  <si>
    <t>Janamashtami</t>
  </si>
  <si>
    <t>September</t>
  </si>
  <si>
    <t>Ganesh  Chaturthi</t>
  </si>
  <si>
    <t>Onam</t>
  </si>
  <si>
    <t>Ganesh Immersion</t>
  </si>
  <si>
    <t>October</t>
  </si>
  <si>
    <t>Mahatma Gandhi's Birthday</t>
  </si>
  <si>
    <t xml:space="preserve">Mahalaya Amavasya </t>
  </si>
  <si>
    <t>Saptami</t>
  </si>
  <si>
    <t>Ashtami</t>
  </si>
  <si>
    <t>Dussehra</t>
  </si>
  <si>
    <t>Vijaydasami</t>
  </si>
  <si>
    <t>Idu'l Zuha(Bakrid)</t>
  </si>
  <si>
    <t>Maharishi Valmiki's birthday / Lakshmi Puja</t>
  </si>
  <si>
    <t>November</t>
  </si>
  <si>
    <t>Kannada Rajyotsava/ AP foundation day</t>
  </si>
  <si>
    <t xml:space="preserve"> Deepavali( South) /Naraka Chathurdashi</t>
  </si>
  <si>
    <t xml:space="preserve"> Deepavali/Naraka Chathurdashi</t>
  </si>
  <si>
    <t>Bhai Dhuj</t>
  </si>
  <si>
    <t>Chhath Poja</t>
  </si>
  <si>
    <t>Guru Nanak B'day</t>
  </si>
  <si>
    <t>Guru Teg Bahadhur's Martyrdom Day</t>
  </si>
  <si>
    <t>December</t>
  </si>
  <si>
    <t>Bangalore</t>
  </si>
  <si>
    <t>Mumbai</t>
  </si>
  <si>
    <t>RH**</t>
  </si>
  <si>
    <t>Total</t>
  </si>
  <si>
    <r>
      <t>**</t>
    </r>
    <r>
      <rPr>
        <b/>
        <sz val="10"/>
        <rFont val="Calibri"/>
        <family val="2"/>
        <scheme val="minor"/>
      </rPr>
      <t>5 RH</t>
    </r>
    <r>
      <rPr>
        <sz val="10"/>
        <rFont val="Calibri"/>
        <family val="2"/>
        <scheme val="minor"/>
      </rPr>
      <t xml:space="preserve"> can be chosen from the list of 18 listed holidays</t>
    </r>
  </si>
  <si>
    <r>
      <rPr>
        <sz val="24"/>
        <rFont val="Arial"/>
        <family val="2"/>
      </rPr>
      <t xml:space="preserve">Please select the </t>
    </r>
    <r>
      <rPr>
        <sz val="24"/>
        <color indexed="60"/>
        <rFont val="Arial"/>
        <family val="2"/>
      </rPr>
      <t>Country</t>
    </r>
    <r>
      <rPr>
        <sz val="24"/>
        <rFont val="Arial"/>
        <family val="2"/>
      </rPr>
      <t xml:space="preserve"> from the </t>
    </r>
    <r>
      <rPr>
        <i/>
        <sz val="24"/>
        <rFont val="Arial"/>
        <family val="2"/>
      </rPr>
      <t>worksheets</t>
    </r>
    <r>
      <rPr>
        <sz val="24"/>
        <rFont val="Arial"/>
        <family val="2"/>
      </rPr>
      <t xml:space="preserve"> to view the holidays applicable to that country.</t>
    </r>
    <r>
      <rPr>
        <sz val="28"/>
        <rFont val="Arial"/>
        <family val="2"/>
      </rPr>
      <t xml:space="preserve">                 </t>
    </r>
    <r>
      <rPr>
        <i/>
        <sz val="20"/>
        <color indexed="8"/>
        <rFont val="Arial"/>
        <family val="2"/>
      </rPr>
      <t xml:space="preserve">Please enable full screen view </t>
    </r>
    <r>
      <rPr>
        <b/>
        <i/>
        <sz val="20"/>
        <color indexed="60"/>
        <rFont val="Arial"/>
        <family val="2"/>
      </rPr>
      <t>(goto -&gt;View-&gt;Full Screen)</t>
    </r>
    <r>
      <rPr>
        <i/>
        <sz val="20"/>
        <color indexed="8"/>
        <rFont val="Arial"/>
        <family val="2"/>
      </rPr>
      <t xml:space="preserve"> to see all country specific tabs</t>
    </r>
  </si>
  <si>
    <t>n</t>
  </si>
  <si>
    <t>Tuesday, January 01, 2013</t>
  </si>
  <si>
    <t>Monday, March 18, 2013(Observed)</t>
  </si>
  <si>
    <t>St. Patrick's Day</t>
  </si>
  <si>
    <t>Monday, April 01, 2013</t>
  </si>
  <si>
    <t>Monday, May 06, 2013</t>
  </si>
  <si>
    <t>May Bank Holiday</t>
  </si>
  <si>
    <t>Monday, June 03, 2013</t>
  </si>
  <si>
    <t>June Bank Holiday</t>
  </si>
  <si>
    <t>Monday, August 05, 2013</t>
  </si>
  <si>
    <t>August Bank Holiday</t>
  </si>
  <si>
    <t>Monday, October 28, 2013</t>
  </si>
  <si>
    <t>October Bank Holiday</t>
  </si>
  <si>
    <t>Wednesday, December 25, 2013</t>
  </si>
  <si>
    <t>Thursday, December 26, 2013</t>
  </si>
  <si>
    <t>Day after Christmas Day</t>
  </si>
  <si>
    <t>There would be one Floating Holiday in 2013 across USA on top of above Holidays</t>
  </si>
  <si>
    <t>Monday, May 06 2013</t>
  </si>
  <si>
    <t>Election GE13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</si>
</sst>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[$-809]dd\ mmmm\ yyyy;@"/>
    <numFmt numFmtId="166" formatCode="dddd\,\ dd/mmm/yyyy"/>
    <numFmt numFmtId="167" formatCode="[$-409]d\-mmm\-yy;@"/>
    <numFmt numFmtId="168" formatCode="[$-409]d\-mmm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18"/>
      <name val="Calibri"/>
      <family val="2"/>
    </font>
    <font>
      <sz val="11"/>
      <name val="Calibri"/>
      <family val="2"/>
    </font>
    <font>
      <u/>
      <sz val="11"/>
      <color rgb="FFFF0000"/>
      <name val="Calibri"/>
      <family val="2"/>
      <scheme val="minor"/>
    </font>
    <font>
      <sz val="10"/>
      <color rgb="FF333333"/>
      <name val="Verdana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4"/>
      <color rgb="FF000000"/>
      <name val="Stencil"/>
      <family val="5"/>
    </font>
    <font>
      <sz val="12"/>
      <color rgb="FF000033"/>
      <name val="Verdana"/>
      <family val="2"/>
    </font>
    <font>
      <sz val="12"/>
      <color theme="1"/>
      <name val="Calibri"/>
      <family val="2"/>
      <scheme val="minor"/>
    </font>
    <font>
      <sz val="12"/>
      <color rgb="FF000000"/>
      <name val="Stencil"/>
      <family val="5"/>
    </font>
    <font>
      <sz val="10"/>
      <color indexed="8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003366"/>
      <name val="Arial"/>
      <family val="2"/>
    </font>
    <font>
      <b/>
      <sz val="10"/>
      <color rgb="FF000080"/>
      <name val="Arial"/>
      <family val="2"/>
    </font>
    <font>
      <sz val="10"/>
      <color theme="1"/>
      <name val="Arial"/>
      <family val="2"/>
    </font>
    <font>
      <b/>
      <sz val="10"/>
      <color rgb="FF272727"/>
      <name val="Arial"/>
      <family val="2"/>
    </font>
    <font>
      <b/>
      <sz val="10"/>
      <color rgb="FF272727"/>
      <name val="Calibri"/>
      <family val="2"/>
      <scheme val="minor"/>
    </font>
    <font>
      <sz val="10.5"/>
      <color rgb="FF272727"/>
      <name val="Arial"/>
      <family val="2"/>
    </font>
    <font>
      <sz val="11"/>
      <color rgb="FF272727"/>
      <name val="Calibri"/>
      <family val="2"/>
      <scheme val="minor"/>
    </font>
    <font>
      <b/>
      <sz val="11"/>
      <color indexed="56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rgb="FF1F497D"/>
      <name val="Book Antiqua"/>
      <family val="1"/>
    </font>
    <font>
      <sz val="11"/>
      <color rgb="FF1F497D"/>
      <name val="Calibri"/>
      <family val="2"/>
      <scheme val="minor"/>
    </font>
    <font>
      <vertAlign val="superscript"/>
      <sz val="11"/>
      <name val="Calibri"/>
      <family val="2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</font>
    <font>
      <sz val="28"/>
      <name val="Arial"/>
      <family val="2"/>
    </font>
    <font>
      <sz val="24"/>
      <name val="Arial"/>
      <family val="2"/>
    </font>
    <font>
      <sz val="24"/>
      <color indexed="60"/>
      <name val="Arial"/>
      <family val="2"/>
    </font>
    <font>
      <i/>
      <sz val="24"/>
      <name val="Arial"/>
      <family val="2"/>
    </font>
    <font>
      <i/>
      <sz val="20"/>
      <color indexed="8"/>
      <name val="Arial"/>
      <family val="2"/>
    </font>
    <font>
      <b/>
      <i/>
      <sz val="20"/>
      <color indexed="6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8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49" fillId="0" borderId="0"/>
  </cellStyleXfs>
  <cellXfs count="254">
    <xf numFmtId="0" fontId="0" fillId="0" borderId="0" xfId="0"/>
    <xf numFmtId="17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4" xfId="0" applyFont="1" applyBorder="1"/>
    <xf numFmtId="165" fontId="5" fillId="0" borderId="4" xfId="0" applyNumberFormat="1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0" fillId="5" borderId="4" xfId="0" applyFill="1" applyBorder="1"/>
    <xf numFmtId="0" fontId="6" fillId="5" borderId="0" xfId="0" applyFont="1" applyFill="1" applyAlignment="1">
      <alignment wrapText="1"/>
    </xf>
    <xf numFmtId="0" fontId="0" fillId="5" borderId="0" xfId="0" applyFill="1"/>
    <xf numFmtId="17" fontId="4" fillId="0" borderId="4" xfId="0" applyNumberFormat="1" applyFont="1" applyBorder="1" applyAlignment="1">
      <alignment horizontal="center"/>
    </xf>
    <xf numFmtId="0" fontId="5" fillId="3" borderId="4" xfId="0" applyFont="1" applyFill="1" applyBorder="1" applyAlignment="1">
      <alignment horizontal="left" vertical="top" wrapText="1"/>
    </xf>
    <xf numFmtId="17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5" borderId="4" xfId="0" applyFont="1" applyFill="1" applyBorder="1"/>
    <xf numFmtId="0" fontId="12" fillId="0" borderId="4" xfId="1" applyFont="1" applyBorder="1" applyAlignment="1">
      <alignment horizontal="center"/>
    </xf>
    <xf numFmtId="164" fontId="14" fillId="5" borderId="4" xfId="0" applyNumberFormat="1" applyFont="1" applyFill="1" applyBorder="1" applyAlignment="1">
      <alignment horizontal="left" wrapText="1" indent="1"/>
    </xf>
    <xf numFmtId="0" fontId="12" fillId="0" borderId="4" xfId="0" applyFont="1" applyBorder="1" applyAlignment="1">
      <alignment horizontal="center"/>
    </xf>
    <xf numFmtId="0" fontId="15" fillId="5" borderId="4" xfId="0" applyFont="1" applyFill="1" applyBorder="1"/>
    <xf numFmtId="164" fontId="0" fillId="0" borderId="4" xfId="0" applyNumberFormat="1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wrapText="1"/>
    </xf>
    <xf numFmtId="164" fontId="0" fillId="0" borderId="4" xfId="0" applyNumberFormat="1" applyFill="1" applyBorder="1" applyAlignment="1">
      <alignment horizontal="left" wrapText="1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0" fillId="0" borderId="0" xfId="0" applyFill="1"/>
    <xf numFmtId="0" fontId="17" fillId="0" borderId="4" xfId="0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17" fillId="0" borderId="4" xfId="0" applyNumberFormat="1" applyFont="1" applyBorder="1" applyAlignment="1">
      <alignment horizontal="center"/>
    </xf>
    <xf numFmtId="0" fontId="0" fillId="0" borderId="0" xfId="0"/>
    <xf numFmtId="0" fontId="0" fillId="5" borderId="4" xfId="0" applyFill="1" applyBorder="1"/>
    <xf numFmtId="0" fontId="15" fillId="5" borderId="4" xfId="0" applyFont="1" applyFill="1" applyBorder="1"/>
    <xf numFmtId="0" fontId="12" fillId="0" borderId="4" xfId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67" fontId="14" fillId="5" borderId="4" xfId="0" applyNumberFormat="1" applyFont="1" applyFill="1" applyBorder="1" applyAlignment="1">
      <alignment horizontal="left" wrapText="1" indent="1"/>
    </xf>
    <xf numFmtId="164" fontId="5" fillId="0" borderId="4" xfId="0" applyNumberFormat="1" applyFont="1" applyBorder="1" applyAlignment="1">
      <alignment horizontal="left" vertical="top" wrapText="1"/>
    </xf>
    <xf numFmtId="17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 vertical="top" wrapText="1"/>
    </xf>
    <xf numFmtId="0" fontId="5" fillId="0" borderId="4" xfId="0" applyNumberFormat="1" applyFont="1" applyBorder="1" applyAlignment="1">
      <alignment horizontal="center" vertical="top" wrapText="1"/>
    </xf>
    <xf numFmtId="0" fontId="3" fillId="7" borderId="4" xfId="2" applyFont="1" applyFill="1" applyBorder="1"/>
    <xf numFmtId="0" fontId="20" fillId="0" borderId="4" xfId="2" applyFont="1" applyBorder="1" applyAlignment="1">
      <alignment vertical="center"/>
    </xf>
    <xf numFmtId="0" fontId="20" fillId="0" borderId="4" xfId="2" applyFont="1" applyBorder="1" applyAlignment="1">
      <alignment vertical="center" wrapText="1"/>
    </xf>
    <xf numFmtId="0" fontId="3" fillId="7" borderId="4" xfId="2" applyFont="1" applyFill="1" applyBorder="1" applyAlignment="1">
      <alignment horizontal="left"/>
    </xf>
    <xf numFmtId="164" fontId="20" fillId="0" borderId="4" xfId="2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/>
    <xf numFmtId="0" fontId="22" fillId="8" borderId="0" xfId="0" applyFont="1" applyFill="1"/>
    <xf numFmtId="0" fontId="19" fillId="9" borderId="4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10" borderId="4" xfId="0" applyFont="1" applyFill="1" applyBorder="1" applyAlignment="1">
      <alignment horizontal="left" wrapText="1"/>
    </xf>
    <xf numFmtId="0" fontId="23" fillId="0" borderId="4" xfId="4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10" borderId="0" xfId="0" applyFont="1" applyFill="1" applyBorder="1" applyAlignment="1">
      <alignment horizontal="left"/>
    </xf>
    <xf numFmtId="164" fontId="5" fillId="0" borderId="4" xfId="2" applyNumberFormat="1" applyFont="1" applyFill="1" applyBorder="1" applyAlignment="1">
      <alignment horizontal="left"/>
    </xf>
    <xf numFmtId="164" fontId="5" fillId="3" borderId="4" xfId="2" applyNumberFormat="1" applyFont="1" applyFill="1" applyBorder="1" applyAlignment="1">
      <alignment horizontal="left"/>
    </xf>
    <xf numFmtId="0" fontId="21" fillId="4" borderId="0" xfId="0" applyFont="1" applyFill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wrapText="1"/>
    </xf>
    <xf numFmtId="0" fontId="19" fillId="9" borderId="4" xfId="0" applyFont="1" applyFill="1" applyBorder="1" applyAlignment="1">
      <alignment horizontal="left" wrapText="1"/>
    </xf>
    <xf numFmtId="164" fontId="11" fillId="0" borderId="4" xfId="2" applyNumberFormat="1" applyFont="1" applyBorder="1" applyAlignment="1">
      <alignment horizontal="left" wrapText="1"/>
    </xf>
    <xf numFmtId="14" fontId="10" fillId="5" borderId="4" xfId="0" applyNumberFormat="1" applyFont="1" applyFill="1" applyBorder="1" applyAlignment="1">
      <alignment horizontal="left" vertical="center" wrapText="1" indent="1"/>
    </xf>
    <xf numFmtId="0" fontId="10" fillId="5" borderId="4" xfId="0" applyNumberFormat="1" applyFont="1" applyFill="1" applyBorder="1" applyAlignment="1">
      <alignment horizontal="left" vertical="center" wrapText="1" indent="1"/>
    </xf>
    <xf numFmtId="0" fontId="10" fillId="5" borderId="4" xfId="0" applyFont="1" applyFill="1" applyBorder="1" applyAlignment="1">
      <alignment horizontal="left" vertical="center" wrapText="1" indent="1"/>
    </xf>
    <xf numFmtId="0" fontId="10" fillId="0" borderId="4" xfId="0" applyFont="1" applyFill="1" applyBorder="1" applyAlignment="1">
      <alignment horizontal="left" vertical="center" wrapText="1" indent="1"/>
    </xf>
    <xf numFmtId="14" fontId="10" fillId="0" borderId="0" xfId="0" applyNumberFormat="1" applyFont="1" applyFill="1" applyBorder="1" applyAlignment="1">
      <alignment horizontal="left" vertical="center" indent="1"/>
    </xf>
    <xf numFmtId="0" fontId="19" fillId="9" borderId="0" xfId="0" applyFont="1" applyFill="1" applyBorder="1" applyAlignment="1">
      <alignment horizontal="left" wrapText="1"/>
    </xf>
    <xf numFmtId="0" fontId="10" fillId="5" borderId="4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10" borderId="4" xfId="0" applyFill="1" applyBorder="1" applyAlignment="1">
      <alignment horizontal="left" wrapText="1"/>
    </xf>
    <xf numFmtId="0" fontId="3" fillId="7" borderId="4" xfId="2" applyFont="1" applyFill="1" applyBorder="1" applyAlignment="1">
      <alignment horizontal="center"/>
    </xf>
    <xf numFmtId="0" fontId="3" fillId="7" borderId="4" xfId="1" applyFont="1" applyFill="1" applyBorder="1" applyAlignment="1">
      <alignment horizontal="center"/>
    </xf>
    <xf numFmtId="0" fontId="11" fillId="0" borderId="4" xfId="1" applyFont="1" applyBorder="1" applyAlignment="1">
      <alignment horizontal="center" vertical="center"/>
    </xf>
    <xf numFmtId="0" fontId="11" fillId="0" borderId="4" xfId="2" applyFont="1" applyBorder="1"/>
    <xf numFmtId="164" fontId="11" fillId="0" borderId="4" xfId="2" applyNumberFormat="1" applyFont="1" applyBorder="1" applyAlignment="1">
      <alignment horizontal="left" vertical="top" wrapText="1"/>
    </xf>
    <xf numFmtId="0" fontId="24" fillId="7" borderId="4" xfId="0" applyFont="1" applyFill="1" applyBorder="1" applyAlignment="1">
      <alignment horizontal="center"/>
    </xf>
    <xf numFmtId="0" fontId="25" fillId="7" borderId="4" xfId="0" applyFont="1" applyFill="1" applyBorder="1" applyAlignment="1">
      <alignment horizontal="center"/>
    </xf>
    <xf numFmtId="0" fontId="26" fillId="0" borderId="4" xfId="0" applyFont="1" applyBorder="1"/>
    <xf numFmtId="0" fontId="26" fillId="0" borderId="4" xfId="0" applyFont="1" applyBorder="1" applyAlignment="1">
      <alignment horizontal="right"/>
    </xf>
    <xf numFmtId="0" fontId="26" fillId="0" borderId="0" xfId="0" applyFont="1"/>
    <xf numFmtId="0" fontId="11" fillId="0" borderId="4" xfId="0" applyFont="1" applyBorder="1"/>
    <xf numFmtId="0" fontId="26" fillId="0" borderId="4" xfId="0" applyFont="1" applyFill="1" applyBorder="1" applyAlignment="1">
      <alignment horizontal="right"/>
    </xf>
    <xf numFmtId="0" fontId="26" fillId="0" borderId="4" xfId="0" applyFont="1" applyFill="1" applyBorder="1"/>
    <xf numFmtId="0" fontId="27" fillId="12" borderId="4" xfId="0" applyFont="1" applyFill="1" applyBorder="1" applyAlignment="1">
      <alignment horizontal="center" wrapText="1"/>
    </xf>
    <xf numFmtId="0" fontId="28" fillId="12" borderId="4" xfId="0" applyFont="1" applyFill="1" applyBorder="1" applyAlignment="1">
      <alignment horizontal="center"/>
    </xf>
    <xf numFmtId="164" fontId="29" fillId="0" borderId="4" xfId="0" applyNumberFormat="1" applyFont="1" applyBorder="1" applyAlignment="1">
      <alignment horizontal="center" wrapText="1"/>
    </xf>
    <xf numFmtId="0" fontId="30" fillId="0" borderId="4" xfId="0" applyFont="1" applyBorder="1" applyAlignment="1">
      <alignment horizontal="center"/>
    </xf>
    <xf numFmtId="0" fontId="29" fillId="0" borderId="4" xfId="0" applyFont="1" applyBorder="1" applyAlignment="1">
      <alignment horizontal="center" wrapText="1"/>
    </xf>
    <xf numFmtId="0" fontId="5" fillId="0" borderId="0" xfId="2" applyFont="1"/>
    <xf numFmtId="0" fontId="31" fillId="0" borderId="4" xfId="2" applyFont="1" applyFill="1" applyBorder="1" applyAlignment="1">
      <alignment horizontal="center"/>
    </xf>
    <xf numFmtId="0" fontId="9" fillId="0" borderId="0" xfId="2" applyFont="1"/>
    <xf numFmtId="0" fontId="5" fillId="0" borderId="4" xfId="2" applyFont="1" applyFill="1" applyBorder="1"/>
    <xf numFmtId="0" fontId="5" fillId="3" borderId="4" xfId="2" applyFont="1" applyFill="1" applyBorder="1"/>
    <xf numFmtId="0" fontId="5" fillId="0" borderId="0" xfId="2" applyFont="1" applyAlignment="1">
      <alignment horizontal="left" vertical="top" wrapText="1"/>
    </xf>
    <xf numFmtId="0" fontId="31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5" fillId="3" borderId="4" xfId="2" applyFont="1" applyFill="1" applyBorder="1" applyAlignment="1">
      <alignment horizontal="left"/>
    </xf>
    <xf numFmtId="0" fontId="5" fillId="0" borderId="4" xfId="2" applyFont="1" applyBorder="1"/>
    <xf numFmtId="0" fontId="5" fillId="0" borderId="0" xfId="2" applyFont="1" applyAlignment="1">
      <alignment horizontal="center"/>
    </xf>
    <xf numFmtId="164" fontId="26" fillId="0" borderId="4" xfId="0" applyNumberFormat="1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left"/>
    </xf>
    <xf numFmtId="0" fontId="20" fillId="0" borderId="4" xfId="0" applyFont="1" applyFill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27" fillId="12" borderId="4" xfId="0" applyFont="1" applyFill="1" applyBorder="1" applyAlignment="1">
      <alignment horizontal="left" wrapText="1"/>
    </xf>
    <xf numFmtId="164" fontId="11" fillId="0" borderId="4" xfId="0" applyNumberFormat="1" applyFont="1" applyFill="1" applyBorder="1" applyAlignment="1">
      <alignment horizontal="left"/>
    </xf>
    <xf numFmtId="164" fontId="11" fillId="11" borderId="4" xfId="0" applyNumberFormat="1" applyFont="1" applyFill="1" applyBorder="1" applyAlignment="1">
      <alignment horizontal="left"/>
    </xf>
    <xf numFmtId="0" fontId="10" fillId="11" borderId="4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left"/>
    </xf>
    <xf numFmtId="0" fontId="0" fillId="0" borderId="4" xfId="0" applyBorder="1"/>
    <xf numFmtId="17" fontId="32" fillId="8" borderId="20" xfId="0" applyNumberFormat="1" applyFont="1" applyFill="1" applyBorder="1" applyAlignment="1">
      <alignment horizontal="center"/>
    </xf>
    <xf numFmtId="17" fontId="32" fillId="8" borderId="21" xfId="0" applyNumberFormat="1" applyFont="1" applyFill="1" applyBorder="1" applyAlignment="1">
      <alignment horizontal="center"/>
    </xf>
    <xf numFmtId="166" fontId="0" fillId="0" borderId="4" xfId="0" applyNumberFormat="1" applyFill="1" applyBorder="1"/>
    <xf numFmtId="0" fontId="0" fillId="0" borderId="4" xfId="0" applyFill="1" applyBorder="1"/>
    <xf numFmtId="166" fontId="0" fillId="0" borderId="4" xfId="0" applyNumberFormat="1" applyBorder="1"/>
    <xf numFmtId="164" fontId="0" fillId="0" borderId="4" xfId="0" applyNumberFormat="1" applyBorder="1" applyAlignment="1">
      <alignment horizontal="center"/>
    </xf>
    <xf numFmtId="164" fontId="11" fillId="0" borderId="4" xfId="2" applyNumberFormat="1" applyFont="1" applyBorder="1" applyAlignment="1">
      <alignment vertical="top" wrapText="1"/>
    </xf>
    <xf numFmtId="164" fontId="19" fillId="13" borderId="4" xfId="0" applyNumberFormat="1" applyFont="1" applyFill="1" applyBorder="1" applyAlignment="1">
      <alignment horizontal="left" vertical="center" wrapText="1"/>
    </xf>
    <xf numFmtId="0" fontId="19" fillId="13" borderId="4" xfId="0" applyFont="1" applyFill="1" applyBorder="1" applyAlignment="1">
      <alignment horizontal="left" vertical="center" wrapText="1"/>
    </xf>
    <xf numFmtId="164" fontId="33" fillId="0" borderId="4" xfId="0" applyNumberFormat="1" applyFont="1" applyFill="1" applyBorder="1" applyAlignment="1">
      <alignment horizontal="left" vertical="top" wrapText="1"/>
    </xf>
    <xf numFmtId="0" fontId="34" fillId="0" borderId="4" xfId="0" applyFont="1" applyFill="1" applyBorder="1" applyAlignment="1">
      <alignment horizontal="left" wrapText="1"/>
    </xf>
    <xf numFmtId="0" fontId="34" fillId="0" borderId="4" xfId="0" applyFont="1" applyFill="1" applyBorder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34" fillId="0" borderId="4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top" wrapText="1"/>
    </xf>
    <xf numFmtId="164" fontId="33" fillId="0" borderId="0" xfId="0" applyNumberFormat="1" applyFont="1" applyFill="1" applyBorder="1" applyAlignment="1">
      <alignment horizontal="left" vertical="top" wrapText="1"/>
    </xf>
    <xf numFmtId="0" fontId="34" fillId="0" borderId="0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top" wrapText="1"/>
    </xf>
    <xf numFmtId="0" fontId="35" fillId="0" borderId="1" xfId="0" applyFont="1" applyFill="1" applyBorder="1" applyAlignment="1">
      <alignment horizontal="left" vertical="top" wrapText="1"/>
    </xf>
    <xf numFmtId="164" fontId="36" fillId="0" borderId="4" xfId="0" applyNumberFormat="1" applyFont="1" applyFill="1" applyBorder="1" applyAlignment="1">
      <alignment horizontal="left" vertical="top" wrapText="1"/>
    </xf>
    <xf numFmtId="164" fontId="11" fillId="0" borderId="4" xfId="2" applyNumberFormat="1" applyFont="1" applyFill="1" applyBorder="1" applyAlignment="1">
      <alignment vertical="top" wrapText="1"/>
    </xf>
    <xf numFmtId="0" fontId="11" fillId="0" borderId="4" xfId="2" applyFont="1" applyFill="1" applyBorder="1"/>
    <xf numFmtId="0" fontId="2" fillId="4" borderId="4" xfId="0" applyFont="1" applyFill="1" applyBorder="1"/>
    <xf numFmtId="167" fontId="2" fillId="4" borderId="4" xfId="0" applyNumberFormat="1" applyFont="1" applyFill="1" applyBorder="1"/>
    <xf numFmtId="164" fontId="5" fillId="3" borderId="4" xfId="0" applyNumberFormat="1" applyFont="1" applyFill="1" applyBorder="1" applyAlignment="1">
      <alignment horizontal="left"/>
    </xf>
    <xf numFmtId="0" fontId="26" fillId="0" borderId="22" xfId="0" applyFont="1" applyBorder="1" applyAlignment="1">
      <alignment vertical="center" wrapText="1"/>
    </xf>
    <xf numFmtId="0" fontId="26" fillId="0" borderId="19" xfId="0" applyFont="1" applyBorder="1" applyAlignment="1">
      <alignment vertical="center"/>
    </xf>
    <xf numFmtId="0" fontId="26" fillId="0" borderId="23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15" fontId="26" fillId="0" borderId="23" xfId="0" applyNumberFormat="1" applyFont="1" applyBorder="1" applyAlignment="1">
      <alignment vertical="center"/>
    </xf>
    <xf numFmtId="0" fontId="37" fillId="0" borderId="0" xfId="0" applyFont="1"/>
    <xf numFmtId="0" fontId="38" fillId="7" borderId="22" xfId="0" applyFont="1" applyFill="1" applyBorder="1" applyAlignment="1">
      <alignment vertical="center"/>
    </xf>
    <xf numFmtId="0" fontId="38" fillId="7" borderId="19" xfId="0" applyFont="1" applyFill="1" applyBorder="1" applyAlignment="1">
      <alignment vertical="center"/>
    </xf>
    <xf numFmtId="0" fontId="26" fillId="0" borderId="23" xfId="0" applyFont="1" applyBorder="1" applyAlignment="1">
      <alignment vertical="center" wrapText="1"/>
    </xf>
    <xf numFmtId="0" fontId="26" fillId="0" borderId="16" xfId="0" applyFont="1" applyBorder="1" applyAlignment="1">
      <alignment vertical="center" wrapText="1"/>
    </xf>
    <xf numFmtId="0" fontId="26" fillId="10" borderId="23" xfId="0" applyFont="1" applyFill="1" applyBorder="1" applyAlignment="1">
      <alignment vertical="center"/>
    </xf>
    <xf numFmtId="0" fontId="26" fillId="10" borderId="16" xfId="0" applyFont="1" applyFill="1" applyBorder="1" applyAlignme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37" fillId="0" borderId="16" xfId="0" applyFont="1" applyBorder="1"/>
    <xf numFmtId="15" fontId="26" fillId="0" borderId="23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9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164" fontId="19" fillId="13" borderId="4" xfId="2" applyNumberFormat="1" applyFont="1" applyFill="1" applyBorder="1" applyAlignment="1">
      <alignment horizontal="center" vertical="center"/>
    </xf>
    <xf numFmtId="0" fontId="19" fillId="13" borderId="4" xfId="2" applyFont="1" applyFill="1" applyBorder="1" applyAlignment="1">
      <alignment horizontal="center" vertical="center"/>
    </xf>
    <xf numFmtId="164" fontId="44" fillId="3" borderId="4" xfId="2" applyNumberFormat="1" applyFont="1" applyFill="1" applyBorder="1" applyAlignment="1">
      <alignment horizontal="left" vertical="center" wrapText="1"/>
    </xf>
    <xf numFmtId="0" fontId="34" fillId="0" borderId="4" xfId="2" applyFont="1" applyBorder="1" applyAlignment="1">
      <alignment horizontal="center" vertical="center"/>
    </xf>
    <xf numFmtId="0" fontId="34" fillId="0" borderId="4" xfId="2" applyFont="1" applyBorder="1" applyAlignment="1">
      <alignment horizontal="left" vertical="center"/>
    </xf>
    <xf numFmtId="164" fontId="44" fillId="0" borderId="4" xfId="2" applyNumberFormat="1" applyFont="1" applyFill="1" applyBorder="1" applyAlignment="1">
      <alignment horizontal="left" vertical="center" wrapText="1"/>
    </xf>
    <xf numFmtId="0" fontId="34" fillId="0" borderId="4" xfId="2" applyFont="1" applyFill="1" applyBorder="1" applyAlignment="1">
      <alignment horizontal="center" vertical="center"/>
    </xf>
    <xf numFmtId="0" fontId="34" fillId="0" borderId="4" xfId="2" applyFont="1" applyFill="1" applyBorder="1" applyAlignment="1">
      <alignment horizontal="left" vertical="center"/>
    </xf>
    <xf numFmtId="164" fontId="1" fillId="0" borderId="0" xfId="2" applyNumberFormat="1"/>
    <xf numFmtId="0" fontId="1" fillId="0" borderId="0" xfId="2"/>
    <xf numFmtId="0" fontId="34" fillId="0" borderId="4" xfId="2" applyFont="1" applyBorder="1" applyAlignment="1">
      <alignment horizontal="center"/>
    </xf>
    <xf numFmtId="0" fontId="34" fillId="0" borderId="4" xfId="2" applyFont="1" applyBorder="1"/>
    <xf numFmtId="164" fontId="44" fillId="11" borderId="4" xfId="2" applyNumberFormat="1" applyFont="1" applyFill="1" applyBorder="1" applyAlignment="1">
      <alignment horizontal="left" vertical="center" wrapText="1"/>
    </xf>
    <xf numFmtId="0" fontId="34" fillId="11" borderId="4" xfId="2" applyFont="1" applyFill="1" applyBorder="1" applyAlignment="1">
      <alignment horizontal="center"/>
    </xf>
    <xf numFmtId="0" fontId="34" fillId="11" borderId="4" xfId="2" applyFont="1" applyFill="1" applyBorder="1"/>
    <xf numFmtId="0" fontId="34" fillId="11" borderId="4" xfId="2" applyFont="1" applyFill="1" applyBorder="1" applyAlignment="1">
      <alignment horizontal="left"/>
    </xf>
    <xf numFmtId="0" fontId="45" fillId="0" borderId="4" xfId="0" applyFont="1" applyBorder="1"/>
    <xf numFmtId="0" fontId="34" fillId="11" borderId="4" xfId="2" applyFont="1" applyFill="1" applyBorder="1" applyAlignment="1">
      <alignment horizontal="center" vertical="center"/>
    </xf>
    <xf numFmtId="0" fontId="45" fillId="11" borderId="4" xfId="0" applyFont="1" applyFill="1" applyBorder="1"/>
    <xf numFmtId="164" fontId="0" fillId="0" borderId="4" xfId="0" applyNumberForma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6" fillId="14" borderId="4" xfId="0" applyFont="1" applyFill="1" applyBorder="1" applyAlignment="1">
      <alignment horizontal="center" vertical="center"/>
    </xf>
    <xf numFmtId="0" fontId="46" fillId="14" borderId="4" xfId="0" applyFont="1" applyFill="1" applyBorder="1" applyAlignment="1">
      <alignment horizontal="left" vertical="center"/>
    </xf>
    <xf numFmtId="0" fontId="47" fillId="0" borderId="4" xfId="0" applyFont="1" applyBorder="1"/>
    <xf numFmtId="168" fontId="47" fillId="15" borderId="4" xfId="0" applyNumberFormat="1" applyFont="1" applyFill="1" applyBorder="1"/>
    <xf numFmtId="0" fontId="47" fillId="15" borderId="4" xfId="0" applyFont="1" applyFill="1" applyBorder="1"/>
    <xf numFmtId="16" fontId="47" fillId="16" borderId="4" xfId="0" applyNumberFormat="1" applyFont="1" applyFill="1" applyBorder="1"/>
    <xf numFmtId="0" fontId="47" fillId="16" borderId="4" xfId="0" applyFont="1" applyFill="1" applyBorder="1"/>
    <xf numFmtId="0" fontId="47" fillId="17" borderId="4" xfId="0" applyFont="1" applyFill="1" applyBorder="1"/>
    <xf numFmtId="16" fontId="47" fillId="0" borderId="4" xfId="0" applyNumberFormat="1" applyFont="1" applyFill="1" applyBorder="1"/>
    <xf numFmtId="0" fontId="47" fillId="0" borderId="4" xfId="0" applyFont="1" applyFill="1" applyBorder="1"/>
    <xf numFmtId="0" fontId="46" fillId="0" borderId="4" xfId="0" applyFont="1" applyBorder="1" applyAlignment="1">
      <alignment horizontal="center" vertical="center"/>
    </xf>
    <xf numFmtId="0" fontId="47" fillId="3" borderId="4" xfId="0" applyFont="1" applyFill="1" applyBorder="1"/>
    <xf numFmtId="168" fontId="47" fillId="0" borderId="4" xfId="0" applyNumberFormat="1" applyFont="1" applyFill="1" applyBorder="1"/>
    <xf numFmtId="168" fontId="48" fillId="0" borderId="4" xfId="0" applyNumberFormat="1" applyFont="1" applyFill="1" applyBorder="1"/>
    <xf numFmtId="0" fontId="47" fillId="0" borderId="0" xfId="0" applyFont="1"/>
    <xf numFmtId="0" fontId="47" fillId="0" borderId="4" xfId="0" applyFont="1" applyFill="1" applyBorder="1" applyAlignment="1">
      <alignment wrapText="1"/>
    </xf>
    <xf numFmtId="0" fontId="46" fillId="0" borderId="4" xfId="0" applyFont="1" applyFill="1" applyBorder="1" applyAlignment="1">
      <alignment horizontal="center"/>
    </xf>
    <xf numFmtId="0" fontId="46" fillId="0" borderId="4" xfId="0" applyFont="1" applyFill="1" applyBorder="1" applyAlignment="1">
      <alignment wrapText="1"/>
    </xf>
    <xf numFmtId="0" fontId="49" fillId="18" borderId="0" xfId="10" applyFill="1"/>
    <xf numFmtId="0" fontId="57" fillId="4" borderId="22" xfId="0" applyFont="1" applyFill="1" applyBorder="1" applyAlignment="1">
      <alignment vertical="center"/>
    </xf>
    <xf numFmtId="0" fontId="57" fillId="4" borderId="19" xfId="0" applyFont="1" applyFill="1" applyBorder="1" applyAlignment="1">
      <alignment vertical="center"/>
    </xf>
    <xf numFmtId="0" fontId="58" fillId="0" borderId="23" xfId="0" applyFont="1" applyBorder="1" applyAlignment="1">
      <alignment horizontal="right" vertical="center"/>
    </xf>
    <xf numFmtId="0" fontId="56" fillId="10" borderId="16" xfId="0" applyFont="1" applyFill="1" applyBorder="1" applyAlignment="1">
      <alignment vertical="center"/>
    </xf>
    <xf numFmtId="0" fontId="58" fillId="0" borderId="16" xfId="0" applyFont="1" applyBorder="1" applyAlignment="1">
      <alignment vertical="center"/>
    </xf>
    <xf numFmtId="0" fontId="50" fillId="19" borderId="0" xfId="10" applyFont="1" applyFill="1" applyAlignment="1">
      <alignment horizontal="left" vertical="center" wrapText="1"/>
    </xf>
    <xf numFmtId="0" fontId="49" fillId="19" borderId="0" xfId="10" applyFill="1" applyAlignment="1">
      <alignment horizontal="left" vertical="center" wrapText="1"/>
    </xf>
    <xf numFmtId="0" fontId="46" fillId="0" borderId="4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6" fillId="0" borderId="25" xfId="0" applyFont="1" applyBorder="1" applyAlignment="1">
      <alignment horizontal="center" vertical="center"/>
    </xf>
    <xf numFmtId="0" fontId="46" fillId="0" borderId="2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7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7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3" fillId="6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5" fillId="0" borderId="11" xfId="2" applyFont="1" applyBorder="1" applyAlignment="1">
      <alignment horizontal="left" vertical="center" wrapText="1"/>
    </xf>
    <xf numFmtId="0" fontId="5" fillId="0" borderId="12" xfId="2" applyFont="1" applyBorder="1" applyAlignment="1">
      <alignment horizontal="left" vertical="center" wrapText="1"/>
    </xf>
    <xf numFmtId="0" fontId="5" fillId="0" borderId="13" xfId="2" applyFont="1" applyBorder="1" applyAlignment="1">
      <alignment horizontal="left" vertical="center" wrapText="1"/>
    </xf>
    <xf numFmtId="0" fontId="5" fillId="0" borderId="14" xfId="2" applyFont="1" applyBorder="1" applyAlignment="1">
      <alignment horizontal="left" vertical="center" wrapText="1"/>
    </xf>
    <xf numFmtId="0" fontId="5" fillId="0" borderId="15" xfId="2" applyFont="1" applyBorder="1" applyAlignment="1">
      <alignment horizontal="left" vertical="center" wrapText="1"/>
    </xf>
    <xf numFmtId="0" fontId="5" fillId="0" borderId="16" xfId="2" applyFont="1" applyBorder="1" applyAlignment="1">
      <alignment horizontal="left" vertical="center" wrapText="1"/>
    </xf>
    <xf numFmtId="0" fontId="5" fillId="0" borderId="17" xfId="2" applyFont="1" applyBorder="1" applyAlignment="1">
      <alignment horizontal="center"/>
    </xf>
    <xf numFmtId="0" fontId="5" fillId="0" borderId="18" xfId="2" applyFont="1" applyBorder="1" applyAlignment="1">
      <alignment horizontal="center"/>
    </xf>
    <xf numFmtId="0" fontId="5" fillId="0" borderId="19" xfId="2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">
    <cellStyle name="Normal" xfId="0" builtinId="0"/>
    <cellStyle name="Normal 2" xfId="2"/>
    <cellStyle name="Normal 2 2" xfId="6"/>
    <cellStyle name="Normal 3" xfId="1"/>
    <cellStyle name="Normal 4" xfId="3"/>
    <cellStyle name="Normal 4 2" xfId="7"/>
    <cellStyle name="Normal 5" xfId="4"/>
    <cellStyle name="Normal 5 2" xfId="8"/>
    <cellStyle name="Normal 6" xfId="5"/>
    <cellStyle name="Normal 6 2" xfId="10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20</xdr:row>
      <xdr:rowOff>57150</xdr:rowOff>
    </xdr:from>
    <xdr:to>
      <xdr:col>8</xdr:col>
      <xdr:colOff>133350</xdr:colOff>
      <xdr:row>29</xdr:row>
      <xdr:rowOff>85725</xdr:rowOff>
    </xdr:to>
    <xdr:sp macro="" textlink="">
      <xdr:nvSpPr>
        <xdr:cNvPr id="2" name="Down Arrow 1"/>
        <xdr:cNvSpPr/>
      </xdr:nvSpPr>
      <xdr:spPr>
        <a:xfrm>
          <a:off x="3952875" y="3867150"/>
          <a:ext cx="1057275" cy="1743075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officeholidays.com/countries/europe/whitmonday.as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N10" sqref="N10"/>
    </sheetView>
  </sheetViews>
  <sheetFormatPr defaultRowHeight="12.75" x14ac:dyDescent="0.2"/>
  <cols>
    <col min="1" max="16384" width="9.140625" style="209"/>
  </cols>
  <sheetData>
    <row r="1" spans="1:12" x14ac:dyDescent="0.2">
      <c r="A1" s="209" t="s">
        <v>540</v>
      </c>
    </row>
    <row r="5" spans="1:12" x14ac:dyDescent="0.2">
      <c r="D5" s="215" t="s">
        <v>539</v>
      </c>
      <c r="E5" s="216"/>
      <c r="F5" s="216"/>
      <c r="G5" s="216"/>
      <c r="H5" s="216"/>
      <c r="I5" s="216"/>
      <c r="J5" s="216"/>
      <c r="K5" s="216"/>
      <c r="L5" s="216"/>
    </row>
    <row r="6" spans="1:12" x14ac:dyDescent="0.2">
      <c r="D6" s="216"/>
      <c r="E6" s="216"/>
      <c r="F6" s="216"/>
      <c r="G6" s="216"/>
      <c r="H6" s="216"/>
      <c r="I6" s="216"/>
      <c r="J6" s="216"/>
      <c r="K6" s="216"/>
      <c r="L6" s="216"/>
    </row>
    <row r="7" spans="1:12" x14ac:dyDescent="0.2">
      <c r="D7" s="216"/>
      <c r="E7" s="216"/>
      <c r="F7" s="216"/>
      <c r="G7" s="216"/>
      <c r="H7" s="216"/>
      <c r="I7" s="216"/>
      <c r="J7" s="216"/>
      <c r="K7" s="216"/>
      <c r="L7" s="216"/>
    </row>
    <row r="8" spans="1:12" x14ac:dyDescent="0.2">
      <c r="D8" s="216"/>
      <c r="E8" s="216"/>
      <c r="F8" s="216"/>
      <c r="G8" s="216"/>
      <c r="H8" s="216"/>
      <c r="I8" s="216"/>
      <c r="J8" s="216"/>
      <c r="K8" s="216"/>
      <c r="L8" s="216"/>
    </row>
    <row r="9" spans="1:12" x14ac:dyDescent="0.2">
      <c r="D9" s="216"/>
      <c r="E9" s="216"/>
      <c r="F9" s="216"/>
      <c r="G9" s="216"/>
      <c r="H9" s="216"/>
      <c r="I9" s="216"/>
      <c r="J9" s="216"/>
      <c r="K9" s="216"/>
      <c r="L9" s="216"/>
    </row>
    <row r="10" spans="1:12" x14ac:dyDescent="0.2">
      <c r="D10" s="216"/>
      <c r="E10" s="216"/>
      <c r="F10" s="216"/>
      <c r="G10" s="216"/>
      <c r="H10" s="216"/>
      <c r="I10" s="216"/>
      <c r="J10" s="216"/>
      <c r="K10" s="216"/>
      <c r="L10" s="216"/>
    </row>
    <row r="11" spans="1:12" x14ac:dyDescent="0.2">
      <c r="D11" s="216"/>
      <c r="E11" s="216"/>
      <c r="F11" s="216"/>
      <c r="G11" s="216"/>
      <c r="H11" s="216"/>
      <c r="I11" s="216"/>
      <c r="J11" s="216"/>
      <c r="K11" s="216"/>
      <c r="L11" s="216"/>
    </row>
    <row r="12" spans="1:12" x14ac:dyDescent="0.2">
      <c r="D12" s="216"/>
      <c r="E12" s="216"/>
      <c r="F12" s="216"/>
      <c r="G12" s="216"/>
      <c r="H12" s="216"/>
      <c r="I12" s="216"/>
      <c r="J12" s="216"/>
      <c r="K12" s="216"/>
      <c r="L12" s="216"/>
    </row>
    <row r="13" spans="1:12" x14ac:dyDescent="0.2">
      <c r="D13" s="216"/>
      <c r="E13" s="216"/>
      <c r="F13" s="216"/>
      <c r="G13" s="216"/>
      <c r="H13" s="216"/>
      <c r="I13" s="216"/>
      <c r="J13" s="216"/>
      <c r="K13" s="216"/>
      <c r="L13" s="216"/>
    </row>
    <row r="14" spans="1:12" x14ac:dyDescent="0.2">
      <c r="D14" s="216"/>
      <c r="E14" s="216"/>
      <c r="F14" s="216"/>
      <c r="G14" s="216"/>
      <c r="H14" s="216"/>
      <c r="I14" s="216"/>
      <c r="J14" s="216"/>
      <c r="K14" s="216"/>
      <c r="L14" s="216"/>
    </row>
    <row r="15" spans="1:12" x14ac:dyDescent="0.2">
      <c r="D15" s="216"/>
      <c r="E15" s="216"/>
      <c r="F15" s="216"/>
      <c r="G15" s="216"/>
      <c r="H15" s="216"/>
      <c r="I15" s="216"/>
      <c r="J15" s="216"/>
      <c r="K15" s="216"/>
      <c r="L15" s="216"/>
    </row>
    <row r="16" spans="1:12" x14ac:dyDescent="0.2">
      <c r="D16" s="216"/>
      <c r="E16" s="216"/>
      <c r="F16" s="216"/>
      <c r="G16" s="216"/>
      <c r="H16" s="216"/>
      <c r="I16" s="216"/>
      <c r="J16" s="216"/>
      <c r="K16" s="216"/>
      <c r="L16" s="216"/>
    </row>
    <row r="17" spans="4:12" x14ac:dyDescent="0.2">
      <c r="D17" s="216"/>
      <c r="E17" s="216"/>
      <c r="F17" s="216"/>
      <c r="G17" s="216"/>
      <c r="H17" s="216"/>
      <c r="I17" s="216"/>
      <c r="J17" s="216"/>
      <c r="K17" s="216"/>
      <c r="L17" s="216"/>
    </row>
    <row r="18" spans="4:12" x14ac:dyDescent="0.2">
      <c r="D18" s="216"/>
      <c r="E18" s="216"/>
      <c r="F18" s="216"/>
      <c r="G18" s="216"/>
      <c r="H18" s="216"/>
      <c r="I18" s="216"/>
      <c r="J18" s="216"/>
      <c r="K18" s="216"/>
      <c r="L18" s="216"/>
    </row>
    <row r="19" spans="4:12" x14ac:dyDescent="0.2">
      <c r="D19" s="216"/>
      <c r="E19" s="216"/>
      <c r="F19" s="216"/>
      <c r="G19" s="216"/>
      <c r="H19" s="216"/>
      <c r="I19" s="216"/>
      <c r="J19" s="216"/>
      <c r="K19" s="216"/>
      <c r="L19" s="216"/>
    </row>
    <row r="20" spans="4:12" x14ac:dyDescent="0.2">
      <c r="D20" s="216"/>
      <c r="E20" s="216"/>
      <c r="F20" s="216"/>
      <c r="G20" s="216"/>
      <c r="H20" s="216"/>
      <c r="I20" s="216"/>
      <c r="J20" s="216"/>
      <c r="K20" s="216"/>
      <c r="L20" s="216"/>
    </row>
  </sheetData>
  <mergeCells count="1">
    <mergeCell ref="D5:L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showGridLines="0" workbookViewId="0">
      <selection activeCell="D20" sqref="D20"/>
    </sheetView>
  </sheetViews>
  <sheetFormatPr defaultRowHeight="15" x14ac:dyDescent="0.25"/>
  <cols>
    <col min="1" max="1" width="29.7109375" bestFit="1" customWidth="1"/>
    <col min="2" max="2" width="5" bestFit="1" customWidth="1"/>
    <col min="3" max="3" width="7.140625" bestFit="1" customWidth="1"/>
    <col min="4" max="4" width="40.7109375" customWidth="1"/>
  </cols>
  <sheetData>
    <row r="2" spans="1:4" x14ac:dyDescent="0.25">
      <c r="A2" s="232" t="s">
        <v>106</v>
      </c>
      <c r="B2" s="233"/>
      <c r="C2" s="233"/>
      <c r="D2" s="234"/>
    </row>
    <row r="3" spans="1:4" x14ac:dyDescent="0.25">
      <c r="A3" s="235"/>
      <c r="B3" s="236"/>
      <c r="C3" s="236"/>
      <c r="D3" s="237"/>
    </row>
    <row r="4" spans="1:4" x14ac:dyDescent="0.25">
      <c r="A4" s="22">
        <v>41275</v>
      </c>
      <c r="B4" s="23">
        <v>2501</v>
      </c>
      <c r="C4" s="23" t="s">
        <v>87</v>
      </c>
      <c r="D4" s="24" t="s">
        <v>88</v>
      </c>
    </row>
    <row r="5" spans="1:4" x14ac:dyDescent="0.25">
      <c r="A5" s="22">
        <v>41280</v>
      </c>
      <c r="B5" s="23">
        <v>2501</v>
      </c>
      <c r="C5" s="23" t="s">
        <v>87</v>
      </c>
      <c r="D5" s="24" t="s">
        <v>55</v>
      </c>
    </row>
    <row r="6" spans="1:4" x14ac:dyDescent="0.25">
      <c r="A6" s="22">
        <v>41364</v>
      </c>
      <c r="B6" s="23">
        <v>2501</v>
      </c>
      <c r="C6" s="23" t="s">
        <v>87</v>
      </c>
      <c r="D6" s="24" t="s">
        <v>56</v>
      </c>
    </row>
    <row r="7" spans="1:4" x14ac:dyDescent="0.25">
      <c r="A7" s="22">
        <v>41365</v>
      </c>
      <c r="B7" s="23">
        <v>2501</v>
      </c>
      <c r="C7" s="23" t="s">
        <v>87</v>
      </c>
      <c r="D7" s="24" t="s">
        <v>9</v>
      </c>
    </row>
    <row r="8" spans="1:4" x14ac:dyDescent="0.25">
      <c r="A8" s="22">
        <v>41389</v>
      </c>
      <c r="B8" s="23">
        <v>2501</v>
      </c>
      <c r="C8" s="23" t="s">
        <v>87</v>
      </c>
      <c r="D8" s="24" t="s">
        <v>89</v>
      </c>
    </row>
    <row r="9" spans="1:4" x14ac:dyDescent="0.25">
      <c r="A9" s="22">
        <v>41395</v>
      </c>
      <c r="B9" s="23">
        <v>2501</v>
      </c>
      <c r="C9" s="23" t="s">
        <v>87</v>
      </c>
      <c r="D9" s="24" t="s">
        <v>83</v>
      </c>
    </row>
    <row r="10" spans="1:4" x14ac:dyDescent="0.25">
      <c r="A10" s="22">
        <v>41427</v>
      </c>
      <c r="B10" s="23">
        <v>2501</v>
      </c>
      <c r="C10" s="23" t="s">
        <v>87</v>
      </c>
      <c r="D10" s="24" t="s">
        <v>90</v>
      </c>
    </row>
    <row r="11" spans="1:4" x14ac:dyDescent="0.25">
      <c r="A11" s="22">
        <v>41501</v>
      </c>
      <c r="B11" s="23">
        <v>2501</v>
      </c>
      <c r="C11" s="23" t="s">
        <v>87</v>
      </c>
      <c r="D11" s="24" t="s">
        <v>70</v>
      </c>
    </row>
    <row r="12" spans="1:4" x14ac:dyDescent="0.25">
      <c r="A12" s="22">
        <v>41579</v>
      </c>
      <c r="B12" s="23">
        <v>2501</v>
      </c>
      <c r="C12" s="23" t="s">
        <v>87</v>
      </c>
      <c r="D12" s="24" t="s">
        <v>91</v>
      </c>
    </row>
    <row r="13" spans="1:4" s="28" customFormat="1" ht="12.75" customHeight="1" x14ac:dyDescent="0.25">
      <c r="A13" s="25">
        <v>41615</v>
      </c>
      <c r="B13" s="26">
        <v>2501</v>
      </c>
      <c r="C13" s="26" t="s">
        <v>87</v>
      </c>
      <c r="D13" s="27" t="s">
        <v>92</v>
      </c>
    </row>
    <row r="14" spans="1:4" x14ac:dyDescent="0.25">
      <c r="A14" s="22">
        <v>41616</v>
      </c>
      <c r="B14" s="23">
        <v>2501</v>
      </c>
      <c r="C14" s="23" t="s">
        <v>87</v>
      </c>
      <c r="D14" s="24" t="s">
        <v>93</v>
      </c>
    </row>
    <row r="15" spans="1:4" x14ac:dyDescent="0.25">
      <c r="A15" s="22">
        <v>41633</v>
      </c>
      <c r="B15" s="23">
        <v>2501</v>
      </c>
      <c r="C15" s="23" t="s">
        <v>87</v>
      </c>
      <c r="D15" s="24" t="s">
        <v>80</v>
      </c>
    </row>
    <row r="16" spans="1:4" x14ac:dyDescent="0.25">
      <c r="A16" s="22">
        <v>41634</v>
      </c>
      <c r="B16" s="23">
        <v>2501</v>
      </c>
      <c r="C16" s="23" t="s">
        <v>87</v>
      </c>
      <c r="D16" s="24" t="s">
        <v>94</v>
      </c>
    </row>
  </sheetData>
  <mergeCells count="1">
    <mergeCell ref="A2:D3"/>
  </mergeCell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2" sqref="C22"/>
    </sheetView>
  </sheetViews>
  <sheetFormatPr defaultRowHeight="15" x14ac:dyDescent="0.25"/>
  <cols>
    <col min="1" max="1" width="26.5703125" bestFit="1" customWidth="1"/>
    <col min="2" max="2" width="9.42578125" bestFit="1" customWidth="1"/>
    <col min="3" max="3" width="10.5703125" bestFit="1" customWidth="1"/>
    <col min="4" max="4" width="18.5703125" bestFit="1" customWidth="1"/>
  </cols>
  <sheetData>
    <row r="1" spans="1:4" x14ac:dyDescent="0.25">
      <c r="A1" s="238" t="s">
        <v>107</v>
      </c>
      <c r="B1" s="238"/>
      <c r="C1" s="238"/>
      <c r="D1" s="238"/>
    </row>
    <row r="2" spans="1:4" x14ac:dyDescent="0.25">
      <c r="A2" s="1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0">
        <v>41275</v>
      </c>
      <c r="B3" s="20">
        <v>901</v>
      </c>
      <c r="C3" s="20" t="s">
        <v>97</v>
      </c>
      <c r="D3" s="20" t="s">
        <v>7</v>
      </c>
    </row>
    <row r="4" spans="1:4" x14ac:dyDescent="0.25">
      <c r="A4" s="30">
        <v>41361</v>
      </c>
      <c r="B4" s="20">
        <v>901</v>
      </c>
      <c r="C4" s="20" t="s">
        <v>97</v>
      </c>
      <c r="D4" s="20" t="s">
        <v>98</v>
      </c>
    </row>
    <row r="5" spans="1:4" x14ac:dyDescent="0.25">
      <c r="A5" s="30">
        <v>41362</v>
      </c>
      <c r="B5" s="20">
        <v>901</v>
      </c>
      <c r="C5" s="20" t="s">
        <v>97</v>
      </c>
      <c r="D5" s="20" t="s">
        <v>8</v>
      </c>
    </row>
    <row r="6" spans="1:4" x14ac:dyDescent="0.25">
      <c r="A6" s="30">
        <v>41365</v>
      </c>
      <c r="B6" s="20">
        <v>901</v>
      </c>
      <c r="C6" s="20" t="s">
        <v>97</v>
      </c>
      <c r="D6" s="20" t="s">
        <v>9</v>
      </c>
    </row>
    <row r="7" spans="1:4" x14ac:dyDescent="0.25">
      <c r="A7" s="30">
        <v>41390</v>
      </c>
      <c r="B7" s="20">
        <v>901</v>
      </c>
      <c r="C7" s="20" t="s">
        <v>97</v>
      </c>
      <c r="D7" s="20" t="s">
        <v>99</v>
      </c>
    </row>
    <row r="8" spans="1:4" x14ac:dyDescent="0.25">
      <c r="A8" s="30">
        <v>41403</v>
      </c>
      <c r="B8" s="20">
        <v>901</v>
      </c>
      <c r="C8" s="20" t="s">
        <v>97</v>
      </c>
      <c r="D8" s="20" t="s">
        <v>65</v>
      </c>
    </row>
    <row r="9" spans="1:4" x14ac:dyDescent="0.25">
      <c r="A9" s="31">
        <v>41413</v>
      </c>
      <c r="B9" s="20">
        <v>901</v>
      </c>
      <c r="C9" s="29" t="s">
        <v>97</v>
      </c>
      <c r="D9" s="29" t="s">
        <v>76</v>
      </c>
    </row>
    <row r="10" spans="1:4" x14ac:dyDescent="0.25">
      <c r="A10" s="31">
        <v>41414</v>
      </c>
      <c r="B10" s="20">
        <v>901</v>
      </c>
      <c r="C10" s="29" t="s">
        <v>97</v>
      </c>
      <c r="D10" s="29" t="s">
        <v>66</v>
      </c>
    </row>
    <row r="11" spans="1:4" x14ac:dyDescent="0.25">
      <c r="A11" s="30">
        <v>41430</v>
      </c>
      <c r="B11" s="20">
        <v>901</v>
      </c>
      <c r="C11" s="20" t="s">
        <v>97</v>
      </c>
      <c r="D11" s="20" t="s">
        <v>58</v>
      </c>
    </row>
    <row r="12" spans="1:4" x14ac:dyDescent="0.25">
      <c r="A12" s="31">
        <v>41632</v>
      </c>
      <c r="B12" s="20">
        <v>901</v>
      </c>
      <c r="C12" s="29" t="s">
        <v>97</v>
      </c>
      <c r="D12" s="29" t="s">
        <v>96</v>
      </c>
    </row>
    <row r="13" spans="1:4" x14ac:dyDescent="0.25">
      <c r="A13" s="31">
        <v>41633</v>
      </c>
      <c r="B13" s="20">
        <v>901</v>
      </c>
      <c r="C13" s="29" t="s">
        <v>97</v>
      </c>
      <c r="D13" s="29" t="s">
        <v>13</v>
      </c>
    </row>
    <row r="14" spans="1:4" x14ac:dyDescent="0.25">
      <c r="A14" s="31">
        <v>41634</v>
      </c>
      <c r="B14" s="20">
        <v>901</v>
      </c>
      <c r="C14" s="29" t="s">
        <v>97</v>
      </c>
      <c r="D14" s="29" t="s">
        <v>14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0" sqref="B20"/>
    </sheetView>
  </sheetViews>
  <sheetFormatPr defaultColWidth="24.28515625" defaultRowHeight="15" x14ac:dyDescent="0.25"/>
  <cols>
    <col min="1" max="16384" width="24.28515625" style="12"/>
  </cols>
  <sheetData>
    <row r="1" spans="1:4" x14ac:dyDescent="0.25">
      <c r="A1" s="238" t="s">
        <v>108</v>
      </c>
      <c r="B1" s="238"/>
      <c r="C1" s="238"/>
      <c r="D1" s="238"/>
    </row>
    <row r="2" spans="1:4" x14ac:dyDescent="0.25">
      <c r="A2" s="1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0">
        <v>41275</v>
      </c>
      <c r="B3" s="36" t="s">
        <v>111</v>
      </c>
      <c r="C3" s="36" t="s">
        <v>112</v>
      </c>
      <c r="D3" s="36" t="s">
        <v>7</v>
      </c>
    </row>
    <row r="4" spans="1:4" x14ac:dyDescent="0.25">
      <c r="A4" s="30">
        <v>41361</v>
      </c>
      <c r="B4" s="36" t="s">
        <v>111</v>
      </c>
      <c r="C4" s="36" t="s">
        <v>112</v>
      </c>
      <c r="D4" s="36" t="s">
        <v>98</v>
      </c>
    </row>
    <row r="5" spans="1:4" x14ac:dyDescent="0.25">
      <c r="A5" s="30">
        <v>41362</v>
      </c>
      <c r="B5" s="36" t="s">
        <v>111</v>
      </c>
      <c r="C5" s="36" t="s">
        <v>112</v>
      </c>
      <c r="D5" s="36" t="s">
        <v>8</v>
      </c>
    </row>
    <row r="6" spans="1:4" x14ac:dyDescent="0.25">
      <c r="A6" s="30">
        <v>41365</v>
      </c>
      <c r="B6" s="36" t="s">
        <v>111</v>
      </c>
      <c r="C6" s="36" t="s">
        <v>112</v>
      </c>
      <c r="D6" s="36" t="s">
        <v>9</v>
      </c>
    </row>
    <row r="7" spans="1:4" x14ac:dyDescent="0.25">
      <c r="A7" s="30">
        <v>41395</v>
      </c>
      <c r="B7" s="36" t="s">
        <v>111</v>
      </c>
      <c r="C7" s="36" t="s">
        <v>112</v>
      </c>
      <c r="D7" s="36" t="s">
        <v>83</v>
      </c>
    </row>
    <row r="8" spans="1:4" x14ac:dyDescent="0.25">
      <c r="A8" s="30">
        <v>41403</v>
      </c>
      <c r="B8" s="36" t="s">
        <v>111</v>
      </c>
      <c r="C8" s="36" t="s">
        <v>112</v>
      </c>
      <c r="D8" s="36" t="s">
        <v>65</v>
      </c>
    </row>
    <row r="9" spans="1:4" x14ac:dyDescent="0.25">
      <c r="A9" s="30">
        <v>41411</v>
      </c>
      <c r="B9" s="36" t="s">
        <v>111</v>
      </c>
      <c r="C9" s="36" t="s">
        <v>112</v>
      </c>
      <c r="D9" s="36" t="s">
        <v>58</v>
      </c>
    </row>
    <row r="10" spans="1:4" x14ac:dyDescent="0.25">
      <c r="A10" s="31">
        <v>41413</v>
      </c>
      <c r="B10" s="36" t="s">
        <v>111</v>
      </c>
      <c r="C10" s="36" t="s">
        <v>112</v>
      </c>
      <c r="D10" s="37" t="s">
        <v>76</v>
      </c>
    </row>
    <row r="11" spans="1:4" x14ac:dyDescent="0.25">
      <c r="A11" s="31">
        <v>41414</v>
      </c>
      <c r="B11" s="36" t="s">
        <v>111</v>
      </c>
      <c r="C11" s="36" t="s">
        <v>112</v>
      </c>
      <c r="D11" s="37" t="s">
        <v>66</v>
      </c>
    </row>
    <row r="12" spans="1:4" x14ac:dyDescent="0.25">
      <c r="A12" s="31">
        <v>41633</v>
      </c>
      <c r="B12" s="36" t="s">
        <v>111</v>
      </c>
      <c r="C12" s="36" t="s">
        <v>112</v>
      </c>
      <c r="D12" s="37" t="s">
        <v>13</v>
      </c>
    </row>
    <row r="13" spans="1:4" x14ac:dyDescent="0.25">
      <c r="A13" s="31">
        <v>41634</v>
      </c>
      <c r="B13" s="36" t="s">
        <v>111</v>
      </c>
      <c r="C13" s="36" t="s">
        <v>112</v>
      </c>
      <c r="D13" s="37" t="s">
        <v>14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workbookViewId="0">
      <selection activeCell="C20" sqref="C20"/>
    </sheetView>
  </sheetViews>
  <sheetFormatPr defaultRowHeight="15" x14ac:dyDescent="0.25"/>
  <cols>
    <col min="2" max="2" width="29.7109375" bestFit="1" customWidth="1"/>
    <col min="3" max="3" width="9.42578125" bestFit="1" customWidth="1"/>
    <col min="4" max="4" width="11" bestFit="1" customWidth="1"/>
    <col min="5" max="5" width="18.5703125" bestFit="1" customWidth="1"/>
  </cols>
  <sheetData>
    <row r="2" spans="2:5" ht="15.75" customHeight="1" x14ac:dyDescent="0.25">
      <c r="B2" s="239" t="s">
        <v>61</v>
      </c>
      <c r="C2" s="239"/>
      <c r="D2" s="239"/>
      <c r="E2" s="239"/>
    </row>
    <row r="3" spans="2:5" ht="15" customHeight="1" x14ac:dyDescent="0.25">
      <c r="B3" s="13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0">
        <v>41275</v>
      </c>
      <c r="C4" s="35">
        <v>2701</v>
      </c>
      <c r="D4" s="35" t="s">
        <v>62</v>
      </c>
      <c r="E4" s="33" t="s">
        <v>34</v>
      </c>
    </row>
    <row r="5" spans="2:5" x14ac:dyDescent="0.25">
      <c r="B5" s="30">
        <v>41362</v>
      </c>
      <c r="C5" s="35">
        <v>2701</v>
      </c>
      <c r="D5" s="35" t="s">
        <v>62</v>
      </c>
      <c r="E5" s="33" t="s">
        <v>8</v>
      </c>
    </row>
    <row r="6" spans="2:5" x14ac:dyDescent="0.25">
      <c r="B6" s="30">
        <v>41364</v>
      </c>
      <c r="C6" s="35">
        <v>2701</v>
      </c>
      <c r="D6" s="35" t="s">
        <v>62</v>
      </c>
      <c r="E6" s="33" t="s">
        <v>48</v>
      </c>
    </row>
    <row r="7" spans="2:5" x14ac:dyDescent="0.25">
      <c r="B7" s="30">
        <v>41394</v>
      </c>
      <c r="C7" s="35">
        <v>2701</v>
      </c>
      <c r="D7" s="35" t="s">
        <v>62</v>
      </c>
      <c r="E7" s="33" t="s">
        <v>63</v>
      </c>
    </row>
    <row r="8" spans="2:5" x14ac:dyDescent="0.25">
      <c r="B8" s="30">
        <v>41403</v>
      </c>
      <c r="C8" s="35">
        <v>2701</v>
      </c>
      <c r="D8" s="35" t="s">
        <v>62</v>
      </c>
      <c r="E8" s="33" t="s">
        <v>64</v>
      </c>
    </row>
    <row r="9" spans="2:5" x14ac:dyDescent="0.25">
      <c r="B9" s="30">
        <v>41413</v>
      </c>
      <c r="C9" s="35">
        <v>2701</v>
      </c>
      <c r="D9" s="35" t="s">
        <v>62</v>
      </c>
      <c r="E9" s="33" t="s">
        <v>65</v>
      </c>
    </row>
    <row r="10" spans="2:5" x14ac:dyDescent="0.25">
      <c r="B10" s="30">
        <v>41414</v>
      </c>
      <c r="C10" s="35">
        <v>2701</v>
      </c>
      <c r="D10" s="35" t="s">
        <v>62</v>
      </c>
      <c r="E10" s="33" t="s">
        <v>66</v>
      </c>
    </row>
    <row r="11" spans="2:5" x14ac:dyDescent="0.25">
      <c r="B11" s="30">
        <v>41633</v>
      </c>
      <c r="C11" s="35">
        <v>2701</v>
      </c>
      <c r="D11" s="35" t="s">
        <v>62</v>
      </c>
      <c r="E11" s="14" t="s">
        <v>13</v>
      </c>
    </row>
    <row r="12" spans="2:5" x14ac:dyDescent="0.25">
      <c r="B12" s="30">
        <v>41634</v>
      </c>
      <c r="C12" s="35">
        <v>2701</v>
      </c>
      <c r="D12" s="35" t="s">
        <v>62</v>
      </c>
      <c r="E12" s="33" t="s">
        <v>14</v>
      </c>
    </row>
  </sheetData>
  <mergeCells count="1">
    <mergeCell ref="B2:E2"/>
  </mergeCell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9" sqref="D9"/>
    </sheetView>
  </sheetViews>
  <sheetFormatPr defaultRowHeight="15" x14ac:dyDescent="0.25"/>
  <cols>
    <col min="1" max="1" width="29.7109375" bestFit="1" customWidth="1"/>
    <col min="3" max="3" width="11" bestFit="1" customWidth="1"/>
    <col min="4" max="4" width="22.85546875" bestFit="1" customWidth="1"/>
  </cols>
  <sheetData>
    <row r="1" spans="1:4" ht="15.75" customHeight="1" x14ac:dyDescent="0.25"/>
    <row r="2" spans="1:4" x14ac:dyDescent="0.25">
      <c r="A2" s="239" t="s">
        <v>67</v>
      </c>
      <c r="B2" s="239"/>
      <c r="C2" s="239"/>
      <c r="D2" s="239"/>
    </row>
    <row r="3" spans="1:4" x14ac:dyDescent="0.25">
      <c r="A3" s="13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s="3">
        <v>41275</v>
      </c>
      <c r="B4" s="4">
        <v>2101</v>
      </c>
      <c r="C4" s="4" t="s">
        <v>68</v>
      </c>
      <c r="D4" s="33" t="s">
        <v>34</v>
      </c>
    </row>
    <row r="5" spans="1:4" x14ac:dyDescent="0.25">
      <c r="A5" s="3">
        <v>41365</v>
      </c>
      <c r="B5" s="4">
        <v>2101</v>
      </c>
      <c r="C5" s="4" t="s">
        <v>68</v>
      </c>
      <c r="D5" s="33" t="s">
        <v>48</v>
      </c>
    </row>
    <row r="6" spans="1:4" x14ac:dyDescent="0.25">
      <c r="A6" s="3">
        <v>41395</v>
      </c>
      <c r="B6" s="4">
        <v>2101</v>
      </c>
      <c r="C6" s="4" t="s">
        <v>68</v>
      </c>
      <c r="D6" s="33" t="s">
        <v>69</v>
      </c>
    </row>
    <row r="7" spans="1:4" x14ac:dyDescent="0.25">
      <c r="A7" s="3">
        <v>41403</v>
      </c>
      <c r="B7" s="4">
        <v>2101</v>
      </c>
      <c r="C7" s="4" t="s">
        <v>68</v>
      </c>
      <c r="D7" s="33" t="s">
        <v>65</v>
      </c>
    </row>
    <row r="8" spans="1:4" x14ac:dyDescent="0.25">
      <c r="A8" s="3">
        <v>41414</v>
      </c>
      <c r="B8" s="4">
        <v>2101</v>
      </c>
      <c r="C8" s="4" t="s">
        <v>68</v>
      </c>
      <c r="D8" s="33" t="s">
        <v>66</v>
      </c>
    </row>
    <row r="9" spans="1:4" x14ac:dyDescent="0.25">
      <c r="A9" s="3">
        <v>41476</v>
      </c>
      <c r="B9" s="4">
        <v>2101</v>
      </c>
      <c r="C9" s="4" t="s">
        <v>68</v>
      </c>
      <c r="D9" s="33" t="s">
        <v>114</v>
      </c>
    </row>
    <row r="10" spans="1:4" x14ac:dyDescent="0.25">
      <c r="A10" s="3">
        <v>41501</v>
      </c>
      <c r="B10" s="4">
        <v>2101</v>
      </c>
      <c r="C10" s="4" t="s">
        <v>68</v>
      </c>
      <c r="D10" s="33" t="s">
        <v>70</v>
      </c>
    </row>
    <row r="11" spans="1:4" x14ac:dyDescent="0.25">
      <c r="A11" s="3">
        <v>41579</v>
      </c>
      <c r="B11" s="4">
        <v>2101</v>
      </c>
      <c r="C11" s="4" t="s">
        <v>68</v>
      </c>
      <c r="D11" s="14" t="s">
        <v>71</v>
      </c>
    </row>
    <row r="12" spans="1:4" x14ac:dyDescent="0.25">
      <c r="A12" s="3">
        <v>41589</v>
      </c>
      <c r="B12" s="4">
        <v>2101</v>
      </c>
      <c r="C12" s="4" t="s">
        <v>68</v>
      </c>
      <c r="D12" s="33" t="s">
        <v>42</v>
      </c>
    </row>
    <row r="13" spans="1:4" x14ac:dyDescent="0.25">
      <c r="A13" s="3">
        <v>41633</v>
      </c>
      <c r="B13" s="4">
        <v>2101</v>
      </c>
      <c r="C13" s="4" t="s">
        <v>68</v>
      </c>
      <c r="D13" s="33" t="s">
        <v>13</v>
      </c>
    </row>
    <row r="14" spans="1:4" x14ac:dyDescent="0.25">
      <c r="A14" s="3">
        <v>41634</v>
      </c>
      <c r="B14" s="4">
        <v>2101</v>
      </c>
      <c r="C14" s="4" t="s">
        <v>68</v>
      </c>
      <c r="D14" s="33" t="s">
        <v>72</v>
      </c>
    </row>
  </sheetData>
  <mergeCells count="1">
    <mergeCell ref="A2:D2"/>
  </mergeCells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K15" sqref="K15"/>
    </sheetView>
  </sheetViews>
  <sheetFormatPr defaultRowHeight="18" customHeight="1" x14ac:dyDescent="0.25"/>
  <cols>
    <col min="1" max="1" width="29.7109375" bestFit="1" customWidth="1"/>
    <col min="3" max="3" width="8.7109375" bestFit="1" customWidth="1"/>
    <col min="4" max="4" width="40.7109375" bestFit="1" customWidth="1"/>
  </cols>
  <sheetData>
    <row r="1" spans="1:4" ht="18" customHeight="1" x14ac:dyDescent="0.25">
      <c r="A1" s="40" t="s">
        <v>1</v>
      </c>
      <c r="B1" s="41" t="s">
        <v>2</v>
      </c>
      <c r="C1" s="41" t="s">
        <v>3</v>
      </c>
      <c r="D1" s="41" t="s">
        <v>4</v>
      </c>
    </row>
    <row r="2" spans="1:4" ht="18" customHeight="1" x14ac:dyDescent="0.25">
      <c r="A2" s="39">
        <v>41275</v>
      </c>
      <c r="B2" s="43">
        <v>3801</v>
      </c>
      <c r="C2" s="42" t="s">
        <v>115</v>
      </c>
      <c r="D2" s="39" t="s">
        <v>7</v>
      </c>
    </row>
    <row r="3" spans="1:4" ht="18" customHeight="1" x14ac:dyDescent="0.25">
      <c r="A3" s="39">
        <v>41365</v>
      </c>
      <c r="B3" s="43">
        <v>3801</v>
      </c>
      <c r="C3" s="42" t="s">
        <v>115</v>
      </c>
      <c r="D3" s="39" t="s">
        <v>9</v>
      </c>
    </row>
    <row r="4" spans="1:4" ht="18" customHeight="1" x14ac:dyDescent="0.25">
      <c r="A4" s="39">
        <v>41395</v>
      </c>
      <c r="B4" s="43">
        <v>3801</v>
      </c>
      <c r="C4" s="42" t="s">
        <v>115</v>
      </c>
      <c r="D4" s="39" t="s">
        <v>95</v>
      </c>
    </row>
    <row r="5" spans="1:4" ht="18" customHeight="1" x14ac:dyDescent="0.25">
      <c r="A5" s="39">
        <v>41402</v>
      </c>
      <c r="B5" s="43">
        <v>3801</v>
      </c>
      <c r="C5" s="42" t="s">
        <v>115</v>
      </c>
      <c r="D5" s="39" t="s">
        <v>116</v>
      </c>
    </row>
    <row r="6" spans="1:4" s="32" customFormat="1" ht="18" customHeight="1" x14ac:dyDescent="0.25">
      <c r="A6" s="39">
        <v>41431</v>
      </c>
      <c r="B6" s="43">
        <v>3801</v>
      </c>
      <c r="C6" s="42" t="s">
        <v>115</v>
      </c>
      <c r="D6" s="39" t="s">
        <v>118</v>
      </c>
    </row>
    <row r="7" spans="1:4" ht="18" customHeight="1" x14ac:dyDescent="0.25">
      <c r="A7" s="39">
        <v>41460</v>
      </c>
      <c r="B7" s="43">
        <v>3801</v>
      </c>
      <c r="C7" s="42" t="s">
        <v>115</v>
      </c>
      <c r="D7" s="39" t="s">
        <v>117</v>
      </c>
    </row>
    <row r="8" spans="1:4" ht="18" customHeight="1" x14ac:dyDescent="0.25">
      <c r="A8" s="39">
        <v>41545</v>
      </c>
      <c r="B8" s="43">
        <v>3801</v>
      </c>
      <c r="C8" s="42" t="s">
        <v>115</v>
      </c>
      <c r="D8" s="39" t="s">
        <v>119</v>
      </c>
    </row>
    <row r="9" spans="1:4" ht="18" customHeight="1" x14ac:dyDescent="0.25">
      <c r="A9" s="39">
        <v>41575</v>
      </c>
      <c r="B9" s="43">
        <v>3801</v>
      </c>
      <c r="C9" s="42" t="s">
        <v>115</v>
      </c>
      <c r="D9" s="39" t="s">
        <v>120</v>
      </c>
    </row>
    <row r="10" spans="1:4" ht="18" customHeight="1" x14ac:dyDescent="0.25">
      <c r="A10" s="39">
        <v>41595</v>
      </c>
      <c r="B10" s="43">
        <v>3801</v>
      </c>
      <c r="C10" s="42" t="s">
        <v>115</v>
      </c>
      <c r="D10" s="39" t="s">
        <v>121</v>
      </c>
    </row>
    <row r="11" spans="1:4" ht="18" customHeight="1" x14ac:dyDescent="0.25">
      <c r="A11" s="39">
        <v>41632</v>
      </c>
      <c r="B11" s="43">
        <v>3801</v>
      </c>
      <c r="C11" s="42" t="s">
        <v>115</v>
      </c>
      <c r="D11" s="39" t="s">
        <v>96</v>
      </c>
    </row>
    <row r="12" spans="1:4" ht="18" customHeight="1" x14ac:dyDescent="0.25">
      <c r="A12" s="39">
        <v>41633</v>
      </c>
      <c r="B12" s="43">
        <v>3801</v>
      </c>
      <c r="C12" s="42" t="s">
        <v>115</v>
      </c>
      <c r="D12" s="39" t="s">
        <v>13</v>
      </c>
    </row>
    <row r="13" spans="1:4" ht="18" customHeight="1" x14ac:dyDescent="0.25">
      <c r="A13" s="39">
        <v>41634</v>
      </c>
      <c r="B13" s="43">
        <v>3801</v>
      </c>
      <c r="C13" s="42" t="s">
        <v>115</v>
      </c>
      <c r="D13" s="39" t="s">
        <v>122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K18" sqref="K18"/>
    </sheetView>
  </sheetViews>
  <sheetFormatPr defaultRowHeight="15" x14ac:dyDescent="0.25"/>
  <cols>
    <col min="2" max="2" width="31.85546875" style="49" customWidth="1"/>
    <col min="3" max="3" width="10.140625" bestFit="1" customWidth="1"/>
    <col min="4" max="4" width="18.5703125" customWidth="1"/>
    <col min="5" max="5" width="18.85546875" bestFit="1" customWidth="1"/>
  </cols>
  <sheetData>
    <row r="2" spans="2:5" x14ac:dyDescent="0.25">
      <c r="B2" s="47" t="s">
        <v>1</v>
      </c>
      <c r="C2" s="44" t="s">
        <v>2</v>
      </c>
      <c r="D2" s="44" t="s">
        <v>3</v>
      </c>
      <c r="E2" s="44" t="s">
        <v>4</v>
      </c>
    </row>
    <row r="3" spans="2:5" x14ac:dyDescent="0.25">
      <c r="B3" s="48">
        <v>41275</v>
      </c>
      <c r="C3" s="45">
        <v>1401</v>
      </c>
      <c r="D3" s="45" t="s">
        <v>123</v>
      </c>
      <c r="E3" s="46" t="s">
        <v>124</v>
      </c>
    </row>
    <row r="4" spans="2:5" x14ac:dyDescent="0.25">
      <c r="B4" s="48">
        <v>41316</v>
      </c>
      <c r="C4" s="45">
        <v>1401</v>
      </c>
      <c r="D4" s="45" t="s">
        <v>123</v>
      </c>
      <c r="E4" s="45" t="s">
        <v>125</v>
      </c>
    </row>
    <row r="5" spans="2:5" x14ac:dyDescent="0.25">
      <c r="B5" s="48">
        <v>41317</v>
      </c>
      <c r="C5" s="45">
        <v>1401</v>
      </c>
      <c r="D5" s="45" t="s">
        <v>123</v>
      </c>
      <c r="E5" s="45" t="s">
        <v>125</v>
      </c>
    </row>
    <row r="6" spans="2:5" x14ac:dyDescent="0.25">
      <c r="B6" s="48">
        <v>41362</v>
      </c>
      <c r="C6" s="45">
        <v>1401</v>
      </c>
      <c r="D6" s="45" t="s">
        <v>123</v>
      </c>
      <c r="E6" s="46" t="s">
        <v>47</v>
      </c>
    </row>
    <row r="7" spans="2:5" x14ac:dyDescent="0.25">
      <c r="B7" s="48">
        <v>41395</v>
      </c>
      <c r="C7" s="45">
        <v>1401</v>
      </c>
      <c r="D7" s="45" t="s">
        <v>123</v>
      </c>
      <c r="E7" s="46" t="s">
        <v>35</v>
      </c>
    </row>
    <row r="8" spans="2:5" x14ac:dyDescent="0.25">
      <c r="B8" s="48">
        <v>41418</v>
      </c>
      <c r="C8" s="45">
        <v>1401</v>
      </c>
      <c r="D8" s="45" t="s">
        <v>123</v>
      </c>
      <c r="E8" s="45" t="s">
        <v>126</v>
      </c>
    </row>
    <row r="9" spans="2:5" s="32" customFormat="1" x14ac:dyDescent="0.25">
      <c r="B9" s="48">
        <v>41494</v>
      </c>
      <c r="C9" s="45">
        <v>1401</v>
      </c>
      <c r="D9" s="45" t="s">
        <v>123</v>
      </c>
      <c r="E9" s="45" t="s">
        <v>128</v>
      </c>
    </row>
    <row r="10" spans="2:5" x14ac:dyDescent="0.25">
      <c r="B10" s="48">
        <v>41495</v>
      </c>
      <c r="C10" s="45">
        <v>1401</v>
      </c>
      <c r="D10" s="45" t="s">
        <v>123</v>
      </c>
      <c r="E10" s="46" t="s">
        <v>127</v>
      </c>
    </row>
    <row r="11" spans="2:5" x14ac:dyDescent="0.25">
      <c r="B11" s="48">
        <v>41562</v>
      </c>
      <c r="C11" s="45">
        <v>1401</v>
      </c>
      <c r="D11" s="45" t="s">
        <v>123</v>
      </c>
      <c r="E11" s="46" t="s">
        <v>129</v>
      </c>
    </row>
    <row r="12" spans="2:5" x14ac:dyDescent="0.25">
      <c r="B12" s="48">
        <v>41582</v>
      </c>
      <c r="C12" s="45">
        <v>1401</v>
      </c>
      <c r="D12" s="45" t="s">
        <v>123</v>
      </c>
      <c r="E12" s="46" t="s">
        <v>130</v>
      </c>
    </row>
    <row r="13" spans="2:5" x14ac:dyDescent="0.25">
      <c r="B13" s="48">
        <v>41633</v>
      </c>
      <c r="C13" s="45">
        <v>1401</v>
      </c>
      <c r="D13" s="45" t="s">
        <v>123</v>
      </c>
      <c r="E13" s="46" t="s">
        <v>43</v>
      </c>
    </row>
    <row r="15" spans="2:5" x14ac:dyDescent="0.25">
      <c r="B15" s="50" t="s">
        <v>131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K16" sqref="K16"/>
    </sheetView>
  </sheetViews>
  <sheetFormatPr defaultRowHeight="15" x14ac:dyDescent="0.25"/>
  <cols>
    <col min="2" max="2" width="32.5703125" customWidth="1"/>
    <col min="4" max="4" width="17.28515625" customWidth="1"/>
    <col min="5" max="5" width="18.42578125" customWidth="1"/>
    <col min="7" max="7" width="33" customWidth="1"/>
    <col min="10" max="10" width="22.28515625" customWidth="1"/>
  </cols>
  <sheetData>
    <row r="2" spans="2:10" ht="15.75" x14ac:dyDescent="0.25">
      <c r="B2" s="62"/>
      <c r="C2" s="32"/>
      <c r="D2" s="32"/>
      <c r="E2" s="32"/>
      <c r="F2" s="32"/>
      <c r="G2" s="32"/>
      <c r="H2" s="32"/>
      <c r="I2" s="32"/>
      <c r="J2" s="32"/>
    </row>
    <row r="3" spans="2:10" ht="15.75" x14ac:dyDescent="0.25">
      <c r="B3" s="51"/>
      <c r="C3" s="32"/>
      <c r="D3" s="32"/>
      <c r="E3" s="32"/>
      <c r="F3" s="32"/>
      <c r="G3" s="32"/>
      <c r="H3" s="32"/>
      <c r="I3" s="32"/>
      <c r="J3" s="32"/>
    </row>
    <row r="4" spans="2:10" ht="17.25" x14ac:dyDescent="0.3">
      <c r="B4" s="53" t="s">
        <v>132</v>
      </c>
      <c r="C4" s="52"/>
      <c r="D4" s="52"/>
      <c r="E4" s="52"/>
      <c r="F4" s="52"/>
      <c r="G4" s="53" t="s">
        <v>133</v>
      </c>
      <c r="H4" s="52"/>
      <c r="I4" s="52"/>
      <c r="J4" s="52"/>
    </row>
    <row r="5" spans="2:10" ht="30" x14ac:dyDescent="0.25">
      <c r="B5" s="54" t="s">
        <v>134</v>
      </c>
      <c r="C5" s="54" t="s">
        <v>2</v>
      </c>
      <c r="D5" s="54" t="s">
        <v>3</v>
      </c>
      <c r="E5" s="54" t="s">
        <v>135</v>
      </c>
      <c r="F5" s="55"/>
      <c r="G5" s="54" t="s">
        <v>134</v>
      </c>
      <c r="H5" s="54" t="s">
        <v>2</v>
      </c>
      <c r="I5" s="54" t="s">
        <v>3</v>
      </c>
      <c r="J5" s="54" t="s">
        <v>135</v>
      </c>
    </row>
    <row r="6" spans="2:10" x14ac:dyDescent="0.25">
      <c r="B6" s="60">
        <v>41275</v>
      </c>
      <c r="C6" s="57">
        <v>1601</v>
      </c>
      <c r="D6" s="57" t="s">
        <v>132</v>
      </c>
      <c r="E6" s="56" t="s">
        <v>88</v>
      </c>
      <c r="F6" s="58"/>
      <c r="G6" s="60">
        <v>41275</v>
      </c>
      <c r="H6" s="57">
        <v>1602</v>
      </c>
      <c r="I6" s="57" t="s">
        <v>133</v>
      </c>
      <c r="J6" s="56" t="s">
        <v>88</v>
      </c>
    </row>
    <row r="7" spans="2:10" ht="45" x14ac:dyDescent="0.25">
      <c r="B7" s="60">
        <v>41298</v>
      </c>
      <c r="C7" s="57">
        <v>1601</v>
      </c>
      <c r="D7" s="57" t="s">
        <v>132</v>
      </c>
      <c r="E7" s="56" t="s">
        <v>136</v>
      </c>
      <c r="F7" s="58"/>
      <c r="G7" s="60">
        <v>41298</v>
      </c>
      <c r="H7" s="57">
        <v>1602</v>
      </c>
      <c r="I7" s="57" t="s">
        <v>133</v>
      </c>
      <c r="J7" s="56" t="s">
        <v>136</v>
      </c>
    </row>
    <row r="8" spans="2:10" x14ac:dyDescent="0.25">
      <c r="B8" s="60">
        <v>41302</v>
      </c>
      <c r="C8" s="57">
        <v>1601</v>
      </c>
      <c r="D8" s="57" t="s">
        <v>132</v>
      </c>
      <c r="E8" s="56" t="s">
        <v>137</v>
      </c>
      <c r="F8" s="58"/>
      <c r="G8" s="60">
        <v>41302</v>
      </c>
      <c r="H8" s="57">
        <v>1602</v>
      </c>
      <c r="I8" s="57" t="s">
        <v>133</v>
      </c>
      <c r="J8" s="56" t="s">
        <v>137</v>
      </c>
    </row>
    <row r="9" spans="2:10" ht="30" x14ac:dyDescent="0.25">
      <c r="B9" s="60">
        <v>41306</v>
      </c>
      <c r="C9" s="57">
        <v>1601</v>
      </c>
      <c r="D9" s="57" t="s">
        <v>132</v>
      </c>
      <c r="E9" s="56" t="s">
        <v>138</v>
      </c>
      <c r="F9" s="58"/>
      <c r="G9" s="60">
        <v>41306</v>
      </c>
      <c r="H9" s="57">
        <v>1602</v>
      </c>
      <c r="I9" s="57" t="s">
        <v>133</v>
      </c>
      <c r="J9" s="56" t="s">
        <v>138</v>
      </c>
    </row>
    <row r="10" spans="2:10" x14ac:dyDescent="0.25">
      <c r="B10" s="60">
        <v>41316</v>
      </c>
      <c r="C10" s="57">
        <v>1601</v>
      </c>
      <c r="D10" s="57" t="s">
        <v>132</v>
      </c>
      <c r="E10" s="56" t="s">
        <v>139</v>
      </c>
      <c r="F10" s="58"/>
      <c r="G10" s="60">
        <v>41316</v>
      </c>
      <c r="H10" s="57">
        <v>1602</v>
      </c>
      <c r="I10" s="57" t="s">
        <v>133</v>
      </c>
      <c r="J10" s="56" t="s">
        <v>139</v>
      </c>
    </row>
    <row r="11" spans="2:10" x14ac:dyDescent="0.25">
      <c r="B11" s="60">
        <v>41317</v>
      </c>
      <c r="C11" s="57">
        <v>1601</v>
      </c>
      <c r="D11" s="57" t="s">
        <v>132</v>
      </c>
      <c r="E11" s="56" t="s">
        <v>139</v>
      </c>
      <c r="F11" s="58"/>
      <c r="G11" s="60">
        <v>41317</v>
      </c>
      <c r="H11" s="57">
        <v>1602</v>
      </c>
      <c r="I11" s="57" t="s">
        <v>133</v>
      </c>
      <c r="J11" s="56" t="s">
        <v>139</v>
      </c>
    </row>
    <row r="12" spans="2:10" x14ac:dyDescent="0.25">
      <c r="B12" s="60">
        <v>41395</v>
      </c>
      <c r="C12" s="57">
        <v>1601</v>
      </c>
      <c r="D12" s="57" t="s">
        <v>132</v>
      </c>
      <c r="E12" s="56" t="s">
        <v>83</v>
      </c>
      <c r="F12" s="58"/>
      <c r="G12" s="60">
        <v>41395</v>
      </c>
      <c r="H12" s="57">
        <v>1602</v>
      </c>
      <c r="I12" s="57" t="s">
        <v>133</v>
      </c>
      <c r="J12" s="56" t="s">
        <v>83</v>
      </c>
    </row>
    <row r="13" spans="2:10" x14ac:dyDescent="0.25">
      <c r="B13" s="60">
        <v>41418</v>
      </c>
      <c r="C13" s="57">
        <v>1601</v>
      </c>
      <c r="D13" s="57" t="s">
        <v>132</v>
      </c>
      <c r="E13" s="56" t="s">
        <v>126</v>
      </c>
      <c r="F13" s="58"/>
      <c r="G13" s="60" t="s">
        <v>557</v>
      </c>
      <c r="H13" s="57">
        <v>1602</v>
      </c>
      <c r="I13" s="57" t="s">
        <v>133</v>
      </c>
      <c r="J13" s="56" t="s">
        <v>558</v>
      </c>
    </row>
    <row r="14" spans="2:10" x14ac:dyDescent="0.25">
      <c r="B14" s="60">
        <v>41425</v>
      </c>
      <c r="C14" s="57">
        <v>1601</v>
      </c>
      <c r="D14" s="57" t="s">
        <v>132</v>
      </c>
      <c r="E14" s="56" t="s">
        <v>140</v>
      </c>
      <c r="F14" s="58"/>
      <c r="G14" s="60">
        <v>41418</v>
      </c>
      <c r="H14" s="57">
        <v>1602</v>
      </c>
      <c r="I14" s="57" t="s">
        <v>133</v>
      </c>
      <c r="J14" s="56" t="s">
        <v>126</v>
      </c>
    </row>
    <row r="15" spans="2:10" x14ac:dyDescent="0.25">
      <c r="B15" s="60">
        <v>41494</v>
      </c>
      <c r="C15" s="57">
        <v>1601</v>
      </c>
      <c r="D15" s="57" t="s">
        <v>132</v>
      </c>
      <c r="E15" s="56" t="s">
        <v>141</v>
      </c>
      <c r="F15" s="58"/>
      <c r="G15" s="60">
        <v>41425</v>
      </c>
      <c r="H15" s="57">
        <v>1602</v>
      </c>
      <c r="I15" s="57" t="s">
        <v>133</v>
      </c>
      <c r="J15" s="56" t="s">
        <v>140</v>
      </c>
    </row>
    <row r="16" spans="2:10" ht="30" x14ac:dyDescent="0.25">
      <c r="B16" s="60">
        <v>41495</v>
      </c>
      <c r="C16" s="57">
        <v>1601</v>
      </c>
      <c r="D16" s="57" t="s">
        <v>132</v>
      </c>
      <c r="E16" s="56" t="s">
        <v>141</v>
      </c>
      <c r="F16" s="58"/>
      <c r="G16" s="60">
        <v>41463</v>
      </c>
      <c r="H16" s="57">
        <v>1602</v>
      </c>
      <c r="I16" s="57" t="s">
        <v>133</v>
      </c>
      <c r="J16" s="56" t="s">
        <v>142</v>
      </c>
    </row>
    <row r="17" spans="2:10" ht="30" x14ac:dyDescent="0.25">
      <c r="B17" s="60">
        <v>41516</v>
      </c>
      <c r="C17" s="57">
        <v>1601</v>
      </c>
      <c r="D17" s="57" t="s">
        <v>132</v>
      </c>
      <c r="E17" s="56" t="s">
        <v>127</v>
      </c>
      <c r="F17" s="58"/>
      <c r="G17" s="60">
        <v>41467</v>
      </c>
      <c r="H17" s="57">
        <v>1602</v>
      </c>
      <c r="I17" s="57" t="s">
        <v>133</v>
      </c>
      <c r="J17" s="56" t="s">
        <v>143</v>
      </c>
    </row>
    <row r="18" spans="2:10" x14ac:dyDescent="0.25">
      <c r="B18" s="60">
        <v>41533</v>
      </c>
      <c r="C18" s="57">
        <v>1601</v>
      </c>
      <c r="D18" s="57" t="s">
        <v>132</v>
      </c>
      <c r="E18" s="56" t="s">
        <v>145</v>
      </c>
      <c r="F18" s="58"/>
      <c r="G18" s="60">
        <v>41481</v>
      </c>
      <c r="H18" s="57">
        <v>1602</v>
      </c>
      <c r="I18" s="57" t="s">
        <v>133</v>
      </c>
      <c r="J18" s="56" t="s">
        <v>144</v>
      </c>
    </row>
    <row r="19" spans="2:10" x14ac:dyDescent="0.25">
      <c r="B19" s="60">
        <v>41562</v>
      </c>
      <c r="C19" s="57">
        <v>1601</v>
      </c>
      <c r="D19" s="57" t="s">
        <v>132</v>
      </c>
      <c r="E19" s="56" t="s">
        <v>146</v>
      </c>
      <c r="F19" s="58"/>
      <c r="G19" s="60">
        <v>41494</v>
      </c>
      <c r="H19" s="57">
        <v>1602</v>
      </c>
      <c r="I19" s="57" t="s">
        <v>133</v>
      </c>
      <c r="J19" s="56" t="s">
        <v>141</v>
      </c>
    </row>
    <row r="20" spans="2:10" x14ac:dyDescent="0.25">
      <c r="B20" s="60">
        <v>41582</v>
      </c>
      <c r="C20" s="57">
        <v>1601</v>
      </c>
      <c r="D20" s="57" t="s">
        <v>132</v>
      </c>
      <c r="E20" s="56" t="s">
        <v>147</v>
      </c>
      <c r="F20" s="58"/>
      <c r="G20" s="60">
        <v>41495</v>
      </c>
      <c r="H20" s="57">
        <v>1602</v>
      </c>
      <c r="I20" s="57" t="s">
        <v>133</v>
      </c>
      <c r="J20" s="56" t="s">
        <v>141</v>
      </c>
    </row>
    <row r="21" spans="2:10" ht="30" x14ac:dyDescent="0.25">
      <c r="B21" s="60">
        <v>41583</v>
      </c>
      <c r="C21" s="57">
        <v>1601</v>
      </c>
      <c r="D21" s="57" t="s">
        <v>132</v>
      </c>
      <c r="E21" s="56" t="s">
        <v>148</v>
      </c>
      <c r="F21" s="58"/>
      <c r="G21" s="60">
        <v>41516</v>
      </c>
      <c r="H21" s="57">
        <v>1602</v>
      </c>
      <c r="I21" s="57" t="s">
        <v>133</v>
      </c>
      <c r="J21" s="56" t="s">
        <v>127</v>
      </c>
    </row>
    <row r="22" spans="2:10" x14ac:dyDescent="0.25">
      <c r="B22" s="61">
        <v>41633</v>
      </c>
      <c r="C22" s="57">
        <v>1601</v>
      </c>
      <c r="D22" s="57" t="s">
        <v>132</v>
      </c>
      <c r="E22" s="56" t="s">
        <v>80</v>
      </c>
      <c r="F22" s="58"/>
      <c r="G22" s="60">
        <v>41533</v>
      </c>
      <c r="H22" s="57">
        <v>1602</v>
      </c>
      <c r="I22" s="57" t="s">
        <v>133</v>
      </c>
      <c r="J22" s="56" t="s">
        <v>145</v>
      </c>
    </row>
    <row r="23" spans="2:10" x14ac:dyDescent="0.25">
      <c r="B23" s="61"/>
      <c r="C23" s="32"/>
      <c r="D23" s="32"/>
      <c r="E23" s="32"/>
      <c r="F23" s="58"/>
      <c r="G23" s="60">
        <v>41562</v>
      </c>
      <c r="H23" s="57">
        <v>1602</v>
      </c>
      <c r="I23" s="57" t="s">
        <v>133</v>
      </c>
      <c r="J23" s="56" t="s">
        <v>146</v>
      </c>
    </row>
    <row r="24" spans="2:10" x14ac:dyDescent="0.25">
      <c r="B24" s="59" t="s">
        <v>131</v>
      </c>
      <c r="C24" s="32"/>
      <c r="D24" s="32"/>
      <c r="E24" s="32"/>
      <c r="F24" s="58"/>
      <c r="G24" s="60">
        <v>41582</v>
      </c>
      <c r="H24" s="57">
        <v>1602</v>
      </c>
      <c r="I24" s="57" t="s">
        <v>133</v>
      </c>
      <c r="J24" s="56" t="s">
        <v>147</v>
      </c>
    </row>
    <row r="25" spans="2:10" ht="30" x14ac:dyDescent="0.25">
      <c r="B25" s="32"/>
      <c r="C25" s="32"/>
      <c r="D25" s="32"/>
      <c r="E25" s="32"/>
      <c r="F25" s="58"/>
      <c r="G25" s="60">
        <v>41583</v>
      </c>
      <c r="H25" s="57">
        <v>1602</v>
      </c>
      <c r="I25" s="57" t="s">
        <v>133</v>
      </c>
      <c r="J25" s="56" t="s">
        <v>148</v>
      </c>
    </row>
    <row r="26" spans="2:10" x14ac:dyDescent="0.25">
      <c r="B26" s="32"/>
      <c r="C26" s="32"/>
      <c r="D26" s="32"/>
      <c r="E26" s="32"/>
      <c r="F26" s="58"/>
      <c r="G26" s="61">
        <v>41633</v>
      </c>
      <c r="H26" s="57">
        <v>1602</v>
      </c>
      <c r="I26" s="57" t="s">
        <v>133</v>
      </c>
      <c r="J26" s="56" t="s">
        <v>80</v>
      </c>
    </row>
    <row r="27" spans="2:10" x14ac:dyDescent="0.25">
      <c r="B27" s="32"/>
      <c r="C27" s="32"/>
      <c r="D27" s="32"/>
      <c r="E27" s="32"/>
      <c r="F27" s="58"/>
      <c r="G27" s="32"/>
      <c r="H27" s="32"/>
      <c r="I27" s="32"/>
      <c r="J27" s="32"/>
    </row>
    <row r="28" spans="2:10" x14ac:dyDescent="0.25">
      <c r="G28" s="59" t="s">
        <v>131</v>
      </c>
      <c r="H28" s="32"/>
      <c r="I28" s="32"/>
      <c r="J28" s="3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B3" sqref="B3"/>
    </sheetView>
  </sheetViews>
  <sheetFormatPr defaultRowHeight="15" x14ac:dyDescent="0.25"/>
  <cols>
    <col min="2" max="2" width="31.7109375" style="49" customWidth="1"/>
    <col min="4" max="4" width="21.7109375" customWidth="1"/>
    <col min="5" max="5" width="60.140625" customWidth="1"/>
  </cols>
  <sheetData>
    <row r="2" spans="2:5" ht="30" x14ac:dyDescent="0.25">
      <c r="B2" s="65" t="s">
        <v>134</v>
      </c>
      <c r="C2" s="54" t="s">
        <v>2</v>
      </c>
      <c r="D2" s="54" t="s">
        <v>3</v>
      </c>
      <c r="E2" s="54" t="s">
        <v>135</v>
      </c>
    </row>
    <row r="3" spans="2:5" x14ac:dyDescent="0.25">
      <c r="B3" s="66">
        <v>41275</v>
      </c>
      <c r="C3" s="63">
        <v>1801</v>
      </c>
      <c r="D3" s="23" t="s">
        <v>149</v>
      </c>
      <c r="E3" s="64" t="s">
        <v>150</v>
      </c>
    </row>
    <row r="4" spans="2:5" x14ac:dyDescent="0.25">
      <c r="B4" s="66">
        <v>41316</v>
      </c>
      <c r="C4" s="63">
        <v>1801</v>
      </c>
      <c r="D4" s="23" t="s">
        <v>149</v>
      </c>
      <c r="E4" s="64" t="s">
        <v>151</v>
      </c>
    </row>
    <row r="5" spans="2:5" x14ac:dyDescent="0.25">
      <c r="B5" s="66">
        <v>41317</v>
      </c>
      <c r="C5" s="63">
        <v>1801</v>
      </c>
      <c r="D5" s="23" t="s">
        <v>149</v>
      </c>
      <c r="E5" s="64" t="s">
        <v>152</v>
      </c>
    </row>
    <row r="6" spans="2:5" x14ac:dyDescent="0.25">
      <c r="B6" s="66">
        <v>41318</v>
      </c>
      <c r="C6" s="63">
        <v>1801</v>
      </c>
      <c r="D6" s="23" t="s">
        <v>149</v>
      </c>
      <c r="E6" s="64" t="s">
        <v>153</v>
      </c>
    </row>
    <row r="7" spans="2:5" x14ac:dyDescent="0.25">
      <c r="B7" s="66">
        <v>41362</v>
      </c>
      <c r="C7" s="63">
        <v>1801</v>
      </c>
      <c r="D7" s="23" t="s">
        <v>149</v>
      </c>
      <c r="E7" s="64" t="s">
        <v>8</v>
      </c>
    </row>
    <row r="8" spans="2:5" x14ac:dyDescent="0.25">
      <c r="B8" s="66">
        <v>41363</v>
      </c>
      <c r="C8" s="63">
        <v>1801</v>
      </c>
      <c r="D8" s="23" t="s">
        <v>149</v>
      </c>
      <c r="E8" s="64" t="s">
        <v>154</v>
      </c>
    </row>
    <row r="9" spans="2:5" x14ac:dyDescent="0.25">
      <c r="B9" s="66">
        <v>41365</v>
      </c>
      <c r="C9" s="63">
        <v>1801</v>
      </c>
      <c r="D9" s="23" t="s">
        <v>149</v>
      </c>
      <c r="E9" s="64" t="s">
        <v>9</v>
      </c>
    </row>
    <row r="10" spans="2:5" x14ac:dyDescent="0.25">
      <c r="B10" s="66">
        <v>41368</v>
      </c>
      <c r="C10" s="63">
        <v>1801</v>
      </c>
      <c r="D10" s="23" t="s">
        <v>149</v>
      </c>
      <c r="E10" s="64" t="s">
        <v>155</v>
      </c>
    </row>
    <row r="11" spans="2:5" x14ac:dyDescent="0.25">
      <c r="B11" s="66">
        <v>41395</v>
      </c>
      <c r="C11" s="63">
        <v>1801</v>
      </c>
      <c r="D11" s="23" t="s">
        <v>149</v>
      </c>
      <c r="E11" s="64" t="s">
        <v>83</v>
      </c>
    </row>
    <row r="12" spans="2:5" x14ac:dyDescent="0.25">
      <c r="B12" s="66">
        <v>41411</v>
      </c>
      <c r="C12" s="63">
        <v>1801</v>
      </c>
      <c r="D12" s="23" t="s">
        <v>149</v>
      </c>
      <c r="E12" s="64" t="s">
        <v>156</v>
      </c>
    </row>
    <row r="13" spans="2:5" x14ac:dyDescent="0.25">
      <c r="B13" s="66">
        <v>41437</v>
      </c>
      <c r="C13" s="63">
        <v>1801</v>
      </c>
      <c r="D13" s="23" t="s">
        <v>149</v>
      </c>
      <c r="E13" s="64" t="s">
        <v>157</v>
      </c>
    </row>
    <row r="14" spans="2:5" x14ac:dyDescent="0.25">
      <c r="B14" s="66">
        <v>41456</v>
      </c>
      <c r="C14" s="63">
        <v>1801</v>
      </c>
      <c r="D14" s="23" t="s">
        <v>149</v>
      </c>
      <c r="E14" s="64" t="s">
        <v>158</v>
      </c>
    </row>
    <row r="15" spans="2:5" x14ac:dyDescent="0.25">
      <c r="B15" s="66">
        <v>41537</v>
      </c>
      <c r="C15" s="63">
        <v>1801</v>
      </c>
      <c r="D15" s="23" t="s">
        <v>149</v>
      </c>
      <c r="E15" s="64" t="s">
        <v>159</v>
      </c>
    </row>
    <row r="16" spans="2:5" x14ac:dyDescent="0.25">
      <c r="B16" s="66">
        <v>41548</v>
      </c>
      <c r="C16" s="63">
        <v>1801</v>
      </c>
      <c r="D16" s="23" t="s">
        <v>149</v>
      </c>
      <c r="E16" s="64" t="s">
        <v>127</v>
      </c>
    </row>
    <row r="17" spans="2:5" x14ac:dyDescent="0.25">
      <c r="B17" s="66">
        <v>41561</v>
      </c>
      <c r="C17" s="63">
        <v>1801</v>
      </c>
      <c r="D17" s="23" t="s">
        <v>149</v>
      </c>
      <c r="E17" s="64" t="s">
        <v>160</v>
      </c>
    </row>
    <row r="18" spans="2:5" x14ac:dyDescent="0.25">
      <c r="B18" s="66">
        <v>41633</v>
      </c>
      <c r="C18" s="63">
        <v>1801</v>
      </c>
      <c r="D18" s="23" t="s">
        <v>149</v>
      </c>
      <c r="E18" s="64" t="s">
        <v>13</v>
      </c>
    </row>
    <row r="19" spans="2:5" x14ac:dyDescent="0.25">
      <c r="B19" s="66">
        <v>41634</v>
      </c>
      <c r="C19" s="63">
        <v>1801</v>
      </c>
      <c r="D19" s="23" t="s">
        <v>149</v>
      </c>
      <c r="E19" s="64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4" sqref="B4"/>
    </sheetView>
  </sheetViews>
  <sheetFormatPr defaultColWidth="20.42578125" defaultRowHeight="15" x14ac:dyDescent="0.25"/>
  <cols>
    <col min="1" max="1" width="20.42578125" style="49"/>
    <col min="2" max="2" width="28.7109375" style="49" bestFit="1" customWidth="1"/>
    <col min="3" max="4" width="20.42578125" style="49"/>
    <col min="5" max="5" width="32.7109375" style="49" bestFit="1" customWidth="1"/>
    <col min="6" max="16384" width="20.42578125" style="49"/>
  </cols>
  <sheetData>
    <row r="2" spans="2:6" x14ac:dyDescent="0.25">
      <c r="B2" s="65" t="s">
        <v>134</v>
      </c>
      <c r="C2" s="72" t="s">
        <v>2</v>
      </c>
      <c r="D2" s="72" t="s">
        <v>3</v>
      </c>
      <c r="E2" s="72" t="s">
        <v>135</v>
      </c>
      <c r="F2" s="72" t="s">
        <v>162</v>
      </c>
    </row>
    <row r="3" spans="2:6" x14ac:dyDescent="0.25">
      <c r="B3" s="66">
        <v>41275</v>
      </c>
      <c r="C3" s="68">
        <v>3401</v>
      </c>
      <c r="D3" s="67" t="s">
        <v>163</v>
      </c>
      <c r="E3" s="73" t="s">
        <v>34</v>
      </c>
      <c r="F3" s="69"/>
    </row>
    <row r="4" spans="2:6" x14ac:dyDescent="0.25">
      <c r="B4" s="66">
        <v>41298</v>
      </c>
      <c r="C4" s="68">
        <v>3401</v>
      </c>
      <c r="D4" s="67" t="s">
        <v>163</v>
      </c>
      <c r="E4" s="74" t="s">
        <v>164</v>
      </c>
      <c r="F4" s="70"/>
    </row>
    <row r="5" spans="2:6" ht="45" x14ac:dyDescent="0.25">
      <c r="B5" s="66">
        <v>41315</v>
      </c>
      <c r="C5" s="68">
        <v>3401</v>
      </c>
      <c r="D5" s="67" t="s">
        <v>163</v>
      </c>
      <c r="E5" s="74" t="s">
        <v>139</v>
      </c>
      <c r="F5" s="70" t="s">
        <v>165</v>
      </c>
    </row>
    <row r="6" spans="2:6" x14ac:dyDescent="0.25">
      <c r="B6" s="66">
        <v>41345</v>
      </c>
      <c r="C6" s="68">
        <v>3401</v>
      </c>
      <c r="D6" s="67" t="s">
        <v>163</v>
      </c>
      <c r="E6" s="75" t="s">
        <v>166</v>
      </c>
      <c r="F6" s="70" t="s">
        <v>167</v>
      </c>
    </row>
    <row r="7" spans="2:6" ht="30" x14ac:dyDescent="0.25">
      <c r="B7" s="66">
        <v>41362</v>
      </c>
      <c r="C7" s="68">
        <v>3401</v>
      </c>
      <c r="D7" s="67" t="s">
        <v>163</v>
      </c>
      <c r="E7" s="75" t="s">
        <v>47</v>
      </c>
      <c r="F7" s="70" t="s">
        <v>168</v>
      </c>
    </row>
    <row r="8" spans="2:6" x14ac:dyDescent="0.25">
      <c r="B8" s="66">
        <v>41403</v>
      </c>
      <c r="C8" s="68">
        <v>3401</v>
      </c>
      <c r="D8" s="67" t="s">
        <v>163</v>
      </c>
      <c r="E8" s="75" t="s">
        <v>37</v>
      </c>
      <c r="F8" s="70" t="s">
        <v>169</v>
      </c>
    </row>
    <row r="9" spans="2:6" x14ac:dyDescent="0.25">
      <c r="B9" s="66">
        <v>41419</v>
      </c>
      <c r="C9" s="68">
        <v>3401</v>
      </c>
      <c r="D9" s="67" t="s">
        <v>163</v>
      </c>
      <c r="E9" s="75" t="s">
        <v>126</v>
      </c>
      <c r="F9" s="70" t="s">
        <v>170</v>
      </c>
    </row>
    <row r="10" spans="2:6" ht="30" x14ac:dyDescent="0.25">
      <c r="B10" s="66">
        <v>41430</v>
      </c>
      <c r="C10" s="68">
        <v>3401</v>
      </c>
      <c r="D10" s="67" t="s">
        <v>163</v>
      </c>
      <c r="E10" s="75" t="s">
        <v>171</v>
      </c>
      <c r="F10" s="70" t="s">
        <v>172</v>
      </c>
    </row>
    <row r="11" spans="2:6" x14ac:dyDescent="0.25">
      <c r="B11" s="66">
        <v>41494</v>
      </c>
      <c r="C11" s="68">
        <v>3401</v>
      </c>
      <c r="D11" s="67" t="s">
        <v>163</v>
      </c>
      <c r="E11" s="75" t="s">
        <v>173</v>
      </c>
      <c r="F11" s="70" t="s">
        <v>174</v>
      </c>
    </row>
    <row r="12" spans="2:6" x14ac:dyDescent="0.25">
      <c r="B12" s="66">
        <v>41495</v>
      </c>
      <c r="C12" s="68">
        <v>3401</v>
      </c>
      <c r="D12" s="67" t="s">
        <v>163</v>
      </c>
      <c r="E12" s="75" t="s">
        <v>141</v>
      </c>
      <c r="F12" s="70" t="s">
        <v>174</v>
      </c>
    </row>
    <row r="13" spans="2:6" x14ac:dyDescent="0.25">
      <c r="B13" s="66">
        <v>41503</v>
      </c>
      <c r="C13" s="68">
        <v>3401</v>
      </c>
      <c r="D13" s="67" t="s">
        <v>163</v>
      </c>
      <c r="E13" s="75" t="s">
        <v>100</v>
      </c>
      <c r="F13" s="70" t="s">
        <v>100</v>
      </c>
    </row>
    <row r="14" spans="2:6" x14ac:dyDescent="0.25">
      <c r="B14" s="66">
        <v>41562</v>
      </c>
      <c r="C14" s="68">
        <v>3401</v>
      </c>
      <c r="D14" s="67" t="s">
        <v>163</v>
      </c>
      <c r="E14" s="75" t="s">
        <v>175</v>
      </c>
      <c r="F14" s="70"/>
    </row>
    <row r="15" spans="2:6" x14ac:dyDescent="0.25">
      <c r="B15" s="66">
        <v>41583</v>
      </c>
      <c r="C15" s="68">
        <v>3401</v>
      </c>
      <c r="D15" s="67" t="s">
        <v>163</v>
      </c>
      <c r="E15" s="75" t="s">
        <v>176</v>
      </c>
      <c r="F15" s="70" t="s">
        <v>177</v>
      </c>
    </row>
    <row r="16" spans="2:6" x14ac:dyDescent="0.25">
      <c r="B16" s="66">
        <v>41633</v>
      </c>
      <c r="C16" s="68">
        <v>3401</v>
      </c>
      <c r="D16" s="67" t="s">
        <v>163</v>
      </c>
      <c r="E16" s="75" t="s">
        <v>43</v>
      </c>
      <c r="F16" s="74"/>
    </row>
    <row r="17" spans="2:6" x14ac:dyDescent="0.25">
      <c r="B17" s="76"/>
      <c r="C17" s="76"/>
      <c r="D17" s="76"/>
      <c r="E17" s="76"/>
      <c r="F17" s="76"/>
    </row>
    <row r="18" spans="2:6" x14ac:dyDescent="0.25">
      <c r="B18" s="71" t="s">
        <v>131</v>
      </c>
      <c r="C18" s="76"/>
      <c r="D18" s="76"/>
      <c r="E18" s="76"/>
      <c r="F18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2" workbookViewId="0">
      <selection activeCell="I29" sqref="I29"/>
    </sheetView>
  </sheetViews>
  <sheetFormatPr defaultRowHeight="15" x14ac:dyDescent="0.25"/>
  <cols>
    <col min="1" max="1" width="10.42578125" style="32" customWidth="1"/>
    <col min="2" max="2" width="50.28515625" style="32" customWidth="1"/>
    <col min="3" max="3" width="11.7109375" style="32" customWidth="1"/>
    <col min="4" max="4" width="10.140625" style="32" customWidth="1"/>
    <col min="5" max="5" width="8.85546875" style="32" customWidth="1"/>
    <col min="6" max="8" width="9.140625" style="32"/>
    <col min="9" max="9" width="12.28515625" style="32" bestFit="1" customWidth="1"/>
    <col min="10" max="16384" width="9.140625" style="32"/>
  </cols>
  <sheetData>
    <row r="1" spans="1:10" x14ac:dyDescent="0.25">
      <c r="A1" s="191" t="s">
        <v>471</v>
      </c>
      <c r="B1" s="192" t="s">
        <v>472</v>
      </c>
      <c r="C1" s="191" t="s">
        <v>1</v>
      </c>
      <c r="D1" s="192" t="s">
        <v>386</v>
      </c>
      <c r="E1" s="192" t="s">
        <v>473</v>
      </c>
      <c r="F1" s="192" t="s">
        <v>474</v>
      </c>
      <c r="G1" s="192" t="s">
        <v>475</v>
      </c>
      <c r="H1" s="192" t="s">
        <v>476</v>
      </c>
      <c r="I1" s="192" t="s">
        <v>477</v>
      </c>
      <c r="J1" s="192" t="s">
        <v>478</v>
      </c>
    </row>
    <row r="2" spans="1:10" x14ac:dyDescent="0.25">
      <c r="A2" s="217" t="s">
        <v>479</v>
      </c>
      <c r="B2" s="193" t="s">
        <v>180</v>
      </c>
      <c r="C2" s="194">
        <v>41275</v>
      </c>
      <c r="D2" s="195" t="s">
        <v>364</v>
      </c>
      <c r="E2" s="195" t="s">
        <v>480</v>
      </c>
      <c r="F2" s="195" t="s">
        <v>480</v>
      </c>
      <c r="G2" s="195" t="s">
        <v>480</v>
      </c>
      <c r="H2" s="195" t="s">
        <v>480</v>
      </c>
      <c r="I2" s="195" t="s">
        <v>480</v>
      </c>
      <c r="J2" s="195" t="s">
        <v>480</v>
      </c>
    </row>
    <row r="3" spans="1:10" x14ac:dyDescent="0.25">
      <c r="A3" s="217"/>
      <c r="B3" s="193" t="s">
        <v>481</v>
      </c>
      <c r="C3" s="196">
        <v>41287</v>
      </c>
      <c r="D3" s="197" t="s">
        <v>482</v>
      </c>
      <c r="E3" s="198" t="s">
        <v>483</v>
      </c>
      <c r="F3" s="198" t="s">
        <v>483</v>
      </c>
      <c r="G3" s="198" t="s">
        <v>483</v>
      </c>
      <c r="H3" s="198" t="s">
        <v>483</v>
      </c>
      <c r="I3" s="198" t="s">
        <v>483</v>
      </c>
      <c r="J3" s="198" t="s">
        <v>483</v>
      </c>
    </row>
    <row r="4" spans="1:10" x14ac:dyDescent="0.25">
      <c r="A4" s="217"/>
      <c r="B4" s="193" t="s">
        <v>484</v>
      </c>
      <c r="C4" s="199">
        <v>41288</v>
      </c>
      <c r="D4" s="193" t="s">
        <v>369</v>
      </c>
      <c r="E4" s="200" t="s">
        <v>485</v>
      </c>
      <c r="F4" s="200" t="s">
        <v>485</v>
      </c>
      <c r="G4" s="195" t="s">
        <v>480</v>
      </c>
      <c r="H4" s="200" t="s">
        <v>485</v>
      </c>
      <c r="I4" s="200" t="s">
        <v>485</v>
      </c>
      <c r="J4" s="200" t="s">
        <v>485</v>
      </c>
    </row>
    <row r="5" spans="1:10" x14ac:dyDescent="0.25">
      <c r="A5" s="217"/>
      <c r="B5" s="193" t="s">
        <v>486</v>
      </c>
      <c r="C5" s="199">
        <v>41289</v>
      </c>
      <c r="D5" s="200" t="s">
        <v>364</v>
      </c>
      <c r="E5" s="200"/>
      <c r="F5" s="200"/>
      <c r="G5" s="193" t="s">
        <v>485</v>
      </c>
      <c r="H5" s="200"/>
      <c r="I5" s="200"/>
      <c r="J5" s="200"/>
    </row>
    <row r="6" spans="1:10" x14ac:dyDescent="0.25">
      <c r="A6" s="217"/>
      <c r="B6" s="193" t="s">
        <v>487</v>
      </c>
      <c r="C6" s="199">
        <v>41290</v>
      </c>
      <c r="D6" s="200" t="s">
        <v>384</v>
      </c>
      <c r="E6" s="200"/>
      <c r="F6" s="200"/>
      <c r="G6" s="193" t="s">
        <v>485</v>
      </c>
      <c r="H6" s="200"/>
      <c r="I6" s="200"/>
      <c r="J6" s="200"/>
    </row>
    <row r="7" spans="1:10" x14ac:dyDescent="0.25">
      <c r="A7" s="217"/>
      <c r="B7" s="193" t="s">
        <v>488</v>
      </c>
      <c r="C7" s="199">
        <v>41297</v>
      </c>
      <c r="D7" s="200" t="s">
        <v>384</v>
      </c>
      <c r="E7" s="200"/>
      <c r="F7" s="200"/>
      <c r="G7" s="200"/>
      <c r="H7" s="200"/>
      <c r="I7" s="200"/>
      <c r="J7" s="200" t="s">
        <v>485</v>
      </c>
    </row>
    <row r="8" spans="1:10" x14ac:dyDescent="0.25">
      <c r="A8" s="217"/>
      <c r="B8" s="193" t="s">
        <v>489</v>
      </c>
      <c r="C8" s="199">
        <v>41299</v>
      </c>
      <c r="D8" s="200" t="s">
        <v>371</v>
      </c>
      <c r="E8" s="200" t="s">
        <v>485</v>
      </c>
      <c r="F8" s="200" t="s">
        <v>485</v>
      </c>
      <c r="G8" s="200" t="s">
        <v>485</v>
      </c>
      <c r="H8" s="200" t="s">
        <v>485</v>
      </c>
      <c r="I8" s="200" t="s">
        <v>485</v>
      </c>
      <c r="J8" s="200" t="s">
        <v>485</v>
      </c>
    </row>
    <row r="9" spans="1:10" x14ac:dyDescent="0.25">
      <c r="A9" s="217"/>
      <c r="B9" s="193" t="s">
        <v>464</v>
      </c>
      <c r="C9" s="196">
        <v>41300</v>
      </c>
      <c r="D9" s="198" t="s">
        <v>490</v>
      </c>
      <c r="E9" s="198" t="s">
        <v>483</v>
      </c>
      <c r="F9" s="198" t="s">
        <v>483</v>
      </c>
      <c r="G9" s="198" t="s">
        <v>483</v>
      </c>
      <c r="H9" s="198" t="s">
        <v>483</v>
      </c>
      <c r="I9" s="198" t="s">
        <v>483</v>
      </c>
      <c r="J9" s="198" t="s">
        <v>483</v>
      </c>
    </row>
    <row r="10" spans="1:10" x14ac:dyDescent="0.25">
      <c r="A10" s="201" t="s">
        <v>491</v>
      </c>
      <c r="B10" s="200" t="s">
        <v>492</v>
      </c>
      <c r="C10" s="199">
        <v>41320</v>
      </c>
      <c r="D10" s="200" t="s">
        <v>371</v>
      </c>
      <c r="E10" s="200" t="s">
        <v>485</v>
      </c>
      <c r="F10" s="200"/>
      <c r="G10" s="200"/>
      <c r="H10" s="200"/>
      <c r="I10" s="200" t="s">
        <v>485</v>
      </c>
      <c r="J10" s="200" t="s">
        <v>485</v>
      </c>
    </row>
    <row r="11" spans="1:10" x14ac:dyDescent="0.25">
      <c r="A11" s="217" t="s">
        <v>493</v>
      </c>
      <c r="B11" s="193" t="s">
        <v>494</v>
      </c>
      <c r="C11" s="196">
        <v>41343</v>
      </c>
      <c r="D11" s="197" t="s">
        <v>482</v>
      </c>
      <c r="E11" s="198" t="s">
        <v>483</v>
      </c>
      <c r="F11" s="198" t="s">
        <v>483</v>
      </c>
      <c r="G11" s="198" t="s">
        <v>483</v>
      </c>
      <c r="H11" s="198" t="s">
        <v>483</v>
      </c>
      <c r="I11" s="198" t="s">
        <v>483</v>
      </c>
      <c r="J11" s="198" t="s">
        <v>483</v>
      </c>
    </row>
    <row r="12" spans="1:10" x14ac:dyDescent="0.25">
      <c r="A12" s="217"/>
      <c r="B12" s="193" t="s">
        <v>495</v>
      </c>
      <c r="C12" s="194">
        <v>41360</v>
      </c>
      <c r="D12" s="195" t="s">
        <v>384</v>
      </c>
      <c r="E12" s="195" t="s">
        <v>480</v>
      </c>
      <c r="F12" s="200" t="s">
        <v>485</v>
      </c>
      <c r="G12" s="200" t="s">
        <v>485</v>
      </c>
      <c r="H12" s="200" t="s">
        <v>485</v>
      </c>
      <c r="I12" s="195" t="s">
        <v>480</v>
      </c>
      <c r="J12" s="193" t="s">
        <v>485</v>
      </c>
    </row>
    <row r="13" spans="1:10" x14ac:dyDescent="0.25">
      <c r="A13" s="217"/>
      <c r="B13" s="193" t="s">
        <v>8</v>
      </c>
      <c r="C13" s="199">
        <v>41362</v>
      </c>
      <c r="D13" s="193" t="s">
        <v>371</v>
      </c>
      <c r="E13" s="193" t="s">
        <v>485</v>
      </c>
      <c r="F13" s="193" t="s">
        <v>485</v>
      </c>
      <c r="G13" s="193" t="s">
        <v>485</v>
      </c>
      <c r="H13" s="193" t="s">
        <v>485</v>
      </c>
      <c r="I13" s="193" t="s">
        <v>485</v>
      </c>
      <c r="J13" s="193" t="s">
        <v>485</v>
      </c>
    </row>
    <row r="14" spans="1:10" x14ac:dyDescent="0.25">
      <c r="A14" s="218" t="s">
        <v>496</v>
      </c>
      <c r="B14" s="193" t="s">
        <v>497</v>
      </c>
      <c r="C14" s="199">
        <v>41369</v>
      </c>
      <c r="D14" s="193" t="s">
        <v>371</v>
      </c>
      <c r="E14" s="193"/>
      <c r="F14" s="193"/>
      <c r="G14" s="193"/>
      <c r="H14" s="193" t="s">
        <v>485</v>
      </c>
      <c r="I14" s="193"/>
      <c r="J14" s="193"/>
    </row>
    <row r="15" spans="1:10" x14ac:dyDescent="0.25">
      <c r="A15" s="219"/>
      <c r="B15" s="193" t="s">
        <v>498</v>
      </c>
      <c r="C15" s="199">
        <v>41375</v>
      </c>
      <c r="D15" s="193" t="s">
        <v>375</v>
      </c>
      <c r="E15" s="200" t="s">
        <v>485</v>
      </c>
      <c r="F15" s="200" t="s">
        <v>485</v>
      </c>
      <c r="G15" s="200" t="s">
        <v>485</v>
      </c>
      <c r="H15" s="200" t="s">
        <v>485</v>
      </c>
      <c r="I15" s="200" t="s">
        <v>485</v>
      </c>
      <c r="J15" s="200"/>
    </row>
    <row r="16" spans="1:10" x14ac:dyDescent="0.25">
      <c r="A16" s="219"/>
      <c r="B16" s="193" t="s">
        <v>499</v>
      </c>
      <c r="C16" s="196">
        <v>41377</v>
      </c>
      <c r="D16" s="198" t="s">
        <v>490</v>
      </c>
      <c r="E16" s="198" t="s">
        <v>483</v>
      </c>
      <c r="F16" s="198" t="s">
        <v>483</v>
      </c>
      <c r="G16" s="198" t="s">
        <v>483</v>
      </c>
      <c r="H16" s="198" t="s">
        <v>483</v>
      </c>
      <c r="I16" s="198" t="s">
        <v>483</v>
      </c>
      <c r="J16" s="198" t="s">
        <v>483</v>
      </c>
    </row>
    <row r="17" spans="1:10" x14ac:dyDescent="0.25">
      <c r="A17" s="219"/>
      <c r="B17" s="202" t="s">
        <v>500</v>
      </c>
      <c r="C17" s="196">
        <v>41378</v>
      </c>
      <c r="D17" s="198" t="s">
        <v>482</v>
      </c>
      <c r="E17" s="198" t="s">
        <v>483</v>
      </c>
      <c r="F17" s="198" t="s">
        <v>483</v>
      </c>
      <c r="G17" s="198" t="s">
        <v>483</v>
      </c>
      <c r="H17" s="198" t="s">
        <v>483</v>
      </c>
      <c r="I17" s="198" t="s">
        <v>483</v>
      </c>
      <c r="J17" s="198" t="s">
        <v>483</v>
      </c>
    </row>
    <row r="18" spans="1:10" x14ac:dyDescent="0.25">
      <c r="A18" s="219"/>
      <c r="B18" s="202" t="s">
        <v>501</v>
      </c>
      <c r="C18" s="199">
        <v>41383</v>
      </c>
      <c r="D18" s="193" t="s">
        <v>371</v>
      </c>
      <c r="E18" s="193" t="s">
        <v>485</v>
      </c>
      <c r="F18" s="193"/>
      <c r="G18" s="193"/>
      <c r="H18" s="193"/>
      <c r="I18" s="193" t="s">
        <v>485</v>
      </c>
      <c r="J18" s="193" t="s">
        <v>485</v>
      </c>
    </row>
    <row r="19" spans="1:10" x14ac:dyDescent="0.25">
      <c r="A19" s="220"/>
      <c r="B19" s="202" t="s">
        <v>502</v>
      </c>
      <c r="C19" s="199">
        <v>41388</v>
      </c>
      <c r="D19" s="193" t="s">
        <v>384</v>
      </c>
      <c r="E19" s="193" t="s">
        <v>485</v>
      </c>
      <c r="F19" s="193" t="s">
        <v>485</v>
      </c>
      <c r="G19" s="193" t="s">
        <v>485</v>
      </c>
      <c r="H19" s="193" t="s">
        <v>485</v>
      </c>
      <c r="I19" s="193" t="s">
        <v>485</v>
      </c>
      <c r="J19" s="193"/>
    </row>
    <row r="20" spans="1:10" x14ac:dyDescent="0.25">
      <c r="A20" s="217" t="s">
        <v>503</v>
      </c>
      <c r="B20" s="193" t="s">
        <v>504</v>
      </c>
      <c r="C20" s="194">
        <v>41395</v>
      </c>
      <c r="D20" s="195" t="s">
        <v>384</v>
      </c>
      <c r="E20" s="195" t="s">
        <v>480</v>
      </c>
      <c r="F20" s="195" t="s">
        <v>480</v>
      </c>
      <c r="G20" s="195" t="s">
        <v>480</v>
      </c>
      <c r="H20" s="195" t="s">
        <v>480</v>
      </c>
      <c r="I20" s="195" t="s">
        <v>480</v>
      </c>
      <c r="J20" s="195" t="s">
        <v>480</v>
      </c>
    </row>
    <row r="21" spans="1:10" x14ac:dyDescent="0.25">
      <c r="A21" s="217"/>
      <c r="B21" s="193" t="s">
        <v>505</v>
      </c>
      <c r="C21" s="196">
        <v>41419</v>
      </c>
      <c r="D21" s="197" t="s">
        <v>490</v>
      </c>
      <c r="E21" s="198" t="s">
        <v>483</v>
      </c>
      <c r="F21" s="198" t="s">
        <v>483</v>
      </c>
      <c r="G21" s="198" t="s">
        <v>483</v>
      </c>
      <c r="H21" s="198" t="s">
        <v>483</v>
      </c>
      <c r="I21" s="198" t="s">
        <v>483</v>
      </c>
      <c r="J21" s="198" t="s">
        <v>483</v>
      </c>
    </row>
    <row r="22" spans="1:10" x14ac:dyDescent="0.25">
      <c r="A22" s="217" t="s">
        <v>506</v>
      </c>
      <c r="B22" s="200" t="s">
        <v>507</v>
      </c>
      <c r="C22" s="199">
        <v>41495</v>
      </c>
      <c r="D22" s="193" t="s">
        <v>371</v>
      </c>
      <c r="E22" s="193" t="s">
        <v>485</v>
      </c>
      <c r="F22" s="193" t="s">
        <v>485</v>
      </c>
      <c r="G22" s="193" t="s">
        <v>485</v>
      </c>
      <c r="H22" s="193" t="s">
        <v>485</v>
      </c>
      <c r="I22" s="193" t="s">
        <v>485</v>
      </c>
      <c r="J22" s="193" t="s">
        <v>485</v>
      </c>
    </row>
    <row r="23" spans="1:10" x14ac:dyDescent="0.25">
      <c r="A23" s="217"/>
      <c r="B23" s="193" t="s">
        <v>508</v>
      </c>
      <c r="C23" s="194">
        <v>41501</v>
      </c>
      <c r="D23" s="195" t="s">
        <v>375</v>
      </c>
      <c r="E23" s="195" t="s">
        <v>480</v>
      </c>
      <c r="F23" s="195" t="s">
        <v>480</v>
      </c>
      <c r="G23" s="195" t="s">
        <v>480</v>
      </c>
      <c r="H23" s="195" t="s">
        <v>480</v>
      </c>
      <c r="I23" s="195" t="s">
        <v>480</v>
      </c>
      <c r="J23" s="195" t="s">
        <v>480</v>
      </c>
    </row>
    <row r="24" spans="1:10" x14ac:dyDescent="0.25">
      <c r="A24" s="217"/>
      <c r="B24" s="200" t="s">
        <v>509</v>
      </c>
      <c r="C24" s="196">
        <v>41504</v>
      </c>
      <c r="D24" s="196" t="s">
        <v>482</v>
      </c>
      <c r="E24" s="198" t="s">
        <v>483</v>
      </c>
      <c r="F24" s="198" t="s">
        <v>483</v>
      </c>
      <c r="G24" s="198" t="s">
        <v>483</v>
      </c>
      <c r="H24" s="198" t="s">
        <v>483</v>
      </c>
      <c r="I24" s="198" t="s">
        <v>483</v>
      </c>
      <c r="J24" s="198" t="s">
        <v>483</v>
      </c>
    </row>
    <row r="25" spans="1:10" x14ac:dyDescent="0.25">
      <c r="A25" s="217"/>
      <c r="B25" s="200" t="s">
        <v>510</v>
      </c>
      <c r="C25" s="199">
        <v>41506</v>
      </c>
      <c r="D25" s="193" t="s">
        <v>364</v>
      </c>
      <c r="E25" s="193" t="s">
        <v>485</v>
      </c>
      <c r="F25" s="193" t="s">
        <v>485</v>
      </c>
      <c r="G25" s="193" t="s">
        <v>485</v>
      </c>
      <c r="H25" s="193" t="s">
        <v>485</v>
      </c>
      <c r="I25" s="193" t="s">
        <v>485</v>
      </c>
      <c r="J25" s="193" t="s">
        <v>485</v>
      </c>
    </row>
    <row r="26" spans="1:10" x14ac:dyDescent="0.25">
      <c r="A26" s="217"/>
      <c r="B26" s="193" t="s">
        <v>511</v>
      </c>
      <c r="C26" s="199">
        <v>41514</v>
      </c>
      <c r="D26" s="193" t="s">
        <v>384</v>
      </c>
      <c r="E26" s="193" t="s">
        <v>485</v>
      </c>
      <c r="F26" s="193" t="s">
        <v>485</v>
      </c>
      <c r="G26" s="193" t="s">
        <v>485</v>
      </c>
      <c r="H26" s="193" t="s">
        <v>485</v>
      </c>
      <c r="I26" s="193" t="s">
        <v>485</v>
      </c>
      <c r="J26" s="193" t="s">
        <v>485</v>
      </c>
    </row>
    <row r="27" spans="1:10" x14ac:dyDescent="0.25">
      <c r="A27" s="217" t="s">
        <v>512</v>
      </c>
      <c r="B27" s="200" t="s">
        <v>513</v>
      </c>
      <c r="C27" s="199">
        <v>41526</v>
      </c>
      <c r="D27" s="193" t="s">
        <v>369</v>
      </c>
      <c r="E27" s="193" t="s">
        <v>485</v>
      </c>
      <c r="F27" s="193" t="s">
        <v>485</v>
      </c>
      <c r="G27" s="193" t="s">
        <v>485</v>
      </c>
      <c r="H27" s="193" t="s">
        <v>485</v>
      </c>
      <c r="I27" s="193" t="s">
        <v>485</v>
      </c>
      <c r="J27" s="193" t="s">
        <v>485</v>
      </c>
    </row>
    <row r="28" spans="1:10" x14ac:dyDescent="0.25">
      <c r="A28" s="217"/>
      <c r="B28" s="200" t="s">
        <v>514</v>
      </c>
      <c r="C28" s="199">
        <v>41533</v>
      </c>
      <c r="D28" s="199" t="s">
        <v>369</v>
      </c>
      <c r="E28" s="193" t="s">
        <v>485</v>
      </c>
      <c r="F28" s="193" t="s">
        <v>485</v>
      </c>
      <c r="G28" s="193" t="s">
        <v>485</v>
      </c>
      <c r="H28" s="193" t="s">
        <v>485</v>
      </c>
      <c r="I28" s="193" t="s">
        <v>485</v>
      </c>
      <c r="J28" s="200"/>
    </row>
    <row r="29" spans="1:10" x14ac:dyDescent="0.25">
      <c r="A29" s="217"/>
      <c r="B29" s="200" t="s">
        <v>515</v>
      </c>
      <c r="C29" s="199">
        <v>41535</v>
      </c>
      <c r="D29" s="200" t="s">
        <v>384</v>
      </c>
      <c r="E29" s="200"/>
      <c r="F29" s="200"/>
      <c r="G29" s="200" t="s">
        <v>485</v>
      </c>
      <c r="H29" s="200" t="s">
        <v>485</v>
      </c>
      <c r="I29" s="200" t="s">
        <v>485</v>
      </c>
      <c r="J29" s="200"/>
    </row>
    <row r="30" spans="1:10" x14ac:dyDescent="0.25">
      <c r="A30" s="217" t="s">
        <v>516</v>
      </c>
      <c r="B30" s="193" t="s">
        <v>517</v>
      </c>
      <c r="C30" s="194">
        <v>41549</v>
      </c>
      <c r="D30" s="195" t="s">
        <v>384</v>
      </c>
      <c r="E30" s="195" t="s">
        <v>480</v>
      </c>
      <c r="F30" s="195" t="s">
        <v>480</v>
      </c>
      <c r="G30" s="195" t="s">
        <v>480</v>
      </c>
      <c r="H30" s="195" t="s">
        <v>480</v>
      </c>
      <c r="I30" s="195" t="s">
        <v>480</v>
      </c>
      <c r="J30" s="195" t="s">
        <v>480</v>
      </c>
    </row>
    <row r="31" spans="1:10" x14ac:dyDescent="0.25">
      <c r="A31" s="217"/>
      <c r="B31" s="200" t="s">
        <v>518</v>
      </c>
      <c r="C31" s="203">
        <v>41551</v>
      </c>
      <c r="D31" s="203" t="s">
        <v>371</v>
      </c>
      <c r="E31" s="203"/>
      <c r="F31" s="200" t="s">
        <v>485</v>
      </c>
      <c r="G31" s="203"/>
      <c r="H31" s="204"/>
      <c r="I31" s="203"/>
      <c r="J31" s="193" t="s">
        <v>485</v>
      </c>
    </row>
    <row r="32" spans="1:10" x14ac:dyDescent="0.25">
      <c r="A32" s="217"/>
      <c r="B32" s="200" t="s">
        <v>519</v>
      </c>
      <c r="C32" s="203">
        <v>41558</v>
      </c>
      <c r="D32" s="200" t="s">
        <v>371</v>
      </c>
      <c r="E32" s="200"/>
      <c r="F32" s="200"/>
      <c r="G32" s="200"/>
      <c r="H32" s="200"/>
      <c r="I32" s="200"/>
      <c r="J32" s="200" t="s">
        <v>485</v>
      </c>
    </row>
    <row r="33" spans="1:10" x14ac:dyDescent="0.25">
      <c r="A33" s="217"/>
      <c r="B33" s="193" t="s">
        <v>520</v>
      </c>
      <c r="C33" s="196">
        <v>41559</v>
      </c>
      <c r="D33" s="197" t="s">
        <v>490</v>
      </c>
      <c r="E33" s="198" t="s">
        <v>483</v>
      </c>
      <c r="F33" s="198" t="s">
        <v>483</v>
      </c>
      <c r="G33" s="198" t="s">
        <v>483</v>
      </c>
      <c r="H33" s="198" t="s">
        <v>483</v>
      </c>
      <c r="I33" s="198" t="s">
        <v>483</v>
      </c>
      <c r="J33" s="198" t="s">
        <v>483</v>
      </c>
    </row>
    <row r="34" spans="1:10" x14ac:dyDescent="0.25">
      <c r="A34" s="217"/>
      <c r="B34" s="193" t="s">
        <v>521</v>
      </c>
      <c r="C34" s="196">
        <v>41560</v>
      </c>
      <c r="D34" s="197" t="s">
        <v>482</v>
      </c>
      <c r="E34" s="198" t="s">
        <v>483</v>
      </c>
      <c r="F34" s="198" t="s">
        <v>483</v>
      </c>
      <c r="G34" s="198" t="s">
        <v>483</v>
      </c>
      <c r="H34" s="198" t="s">
        <v>483</v>
      </c>
      <c r="I34" s="198" t="s">
        <v>483</v>
      </c>
      <c r="J34" s="198" t="s">
        <v>483</v>
      </c>
    </row>
    <row r="35" spans="1:10" x14ac:dyDescent="0.25">
      <c r="A35" s="217"/>
      <c r="B35" s="193" t="s">
        <v>522</v>
      </c>
      <c r="C35" s="199">
        <v>41561</v>
      </c>
      <c r="D35" s="200" t="s">
        <v>369</v>
      </c>
      <c r="E35" s="200"/>
      <c r="F35" s="193" t="s">
        <v>485</v>
      </c>
      <c r="G35" s="193" t="s">
        <v>485</v>
      </c>
      <c r="H35" s="193" t="s">
        <v>485</v>
      </c>
      <c r="I35" s="200"/>
      <c r="J35" s="195" t="s">
        <v>480</v>
      </c>
    </row>
    <row r="36" spans="1:10" x14ac:dyDescent="0.25">
      <c r="A36" s="217"/>
      <c r="B36" s="193" t="s">
        <v>523</v>
      </c>
      <c r="C36" s="199">
        <v>41563</v>
      </c>
      <c r="D36" s="193" t="s">
        <v>384</v>
      </c>
      <c r="E36" s="193" t="s">
        <v>485</v>
      </c>
      <c r="F36" s="193" t="s">
        <v>485</v>
      </c>
      <c r="G36" s="193" t="s">
        <v>485</v>
      </c>
      <c r="H36" s="193" t="s">
        <v>485</v>
      </c>
      <c r="I36" s="193" t="s">
        <v>485</v>
      </c>
      <c r="J36" s="193" t="s">
        <v>485</v>
      </c>
    </row>
    <row r="37" spans="1:10" x14ac:dyDescent="0.25">
      <c r="A37" s="217"/>
      <c r="B37" s="193" t="s">
        <v>524</v>
      </c>
      <c r="C37" s="199">
        <v>41565</v>
      </c>
      <c r="D37" s="193" t="s">
        <v>371</v>
      </c>
      <c r="E37" s="200" t="s">
        <v>485</v>
      </c>
      <c r="F37" s="200" t="s">
        <v>485</v>
      </c>
      <c r="G37" s="200"/>
      <c r="H37" s="200"/>
      <c r="I37" s="200"/>
      <c r="J37" s="200" t="s">
        <v>485</v>
      </c>
    </row>
    <row r="38" spans="1:10" x14ac:dyDescent="0.25">
      <c r="A38" s="217" t="s">
        <v>525</v>
      </c>
      <c r="B38" s="193" t="s">
        <v>526</v>
      </c>
      <c r="C38" s="199">
        <v>41579</v>
      </c>
      <c r="D38" s="193" t="s">
        <v>371</v>
      </c>
      <c r="E38" s="200"/>
      <c r="F38" s="195" t="s">
        <v>480</v>
      </c>
      <c r="G38" s="200"/>
      <c r="H38" s="195" t="s">
        <v>480</v>
      </c>
      <c r="I38" s="200"/>
      <c r="J38" s="200"/>
    </row>
    <row r="39" spans="1:10" x14ac:dyDescent="0.25">
      <c r="A39" s="217"/>
      <c r="B39" s="193" t="s">
        <v>527</v>
      </c>
      <c r="C39" s="196">
        <v>41580</v>
      </c>
      <c r="D39" s="198" t="s">
        <v>490</v>
      </c>
      <c r="E39" s="198" t="s">
        <v>483</v>
      </c>
      <c r="F39" s="198" t="s">
        <v>483</v>
      </c>
      <c r="G39" s="198" t="s">
        <v>483</v>
      </c>
      <c r="H39" s="198" t="s">
        <v>483</v>
      </c>
      <c r="I39" s="198" t="s">
        <v>483</v>
      </c>
      <c r="J39" s="198" t="s">
        <v>483</v>
      </c>
    </row>
    <row r="40" spans="1:10" x14ac:dyDescent="0.25">
      <c r="A40" s="217"/>
      <c r="B40" s="193" t="s">
        <v>528</v>
      </c>
      <c r="C40" s="196">
        <v>41581</v>
      </c>
      <c r="D40" s="198" t="s">
        <v>482</v>
      </c>
      <c r="E40" s="198" t="s">
        <v>483</v>
      </c>
      <c r="F40" s="198" t="s">
        <v>483</v>
      </c>
      <c r="G40" s="198" t="s">
        <v>483</v>
      </c>
      <c r="H40" s="198" t="s">
        <v>483</v>
      </c>
      <c r="I40" s="198" t="s">
        <v>483</v>
      </c>
      <c r="J40" s="198" t="s">
        <v>483</v>
      </c>
    </row>
    <row r="41" spans="1:10" x14ac:dyDescent="0.25">
      <c r="A41" s="217"/>
      <c r="B41" s="193" t="s">
        <v>529</v>
      </c>
      <c r="C41" s="199">
        <v>41583</v>
      </c>
      <c r="D41" s="193" t="s">
        <v>364</v>
      </c>
      <c r="E41" s="200" t="s">
        <v>485</v>
      </c>
      <c r="F41" s="200" t="s">
        <v>485</v>
      </c>
      <c r="G41" s="200" t="s">
        <v>485</v>
      </c>
      <c r="H41" s="200" t="s">
        <v>485</v>
      </c>
      <c r="I41" s="200" t="s">
        <v>485</v>
      </c>
      <c r="J41" s="200" t="s">
        <v>485</v>
      </c>
    </row>
    <row r="42" spans="1:10" x14ac:dyDescent="0.25">
      <c r="A42" s="217"/>
      <c r="B42" s="193" t="s">
        <v>530</v>
      </c>
      <c r="C42" s="199">
        <v>41586</v>
      </c>
      <c r="D42" s="200" t="s">
        <v>371</v>
      </c>
      <c r="E42" s="200" t="s">
        <v>485</v>
      </c>
      <c r="F42" s="200"/>
      <c r="G42" s="200"/>
      <c r="H42" s="200"/>
      <c r="I42" s="200" t="s">
        <v>485</v>
      </c>
      <c r="J42" s="200"/>
    </row>
    <row r="43" spans="1:10" x14ac:dyDescent="0.25">
      <c r="A43" s="217"/>
      <c r="B43" s="200" t="s">
        <v>176</v>
      </c>
      <c r="C43" s="199">
        <v>41592</v>
      </c>
      <c r="D43" s="193" t="s">
        <v>375</v>
      </c>
      <c r="E43" s="200" t="s">
        <v>485</v>
      </c>
      <c r="F43" s="200" t="s">
        <v>485</v>
      </c>
      <c r="G43" s="200" t="s">
        <v>485</v>
      </c>
      <c r="H43" s="200" t="s">
        <v>485</v>
      </c>
      <c r="I43" s="200" t="s">
        <v>485</v>
      </c>
      <c r="J43" s="200" t="s">
        <v>485</v>
      </c>
    </row>
    <row r="44" spans="1:10" x14ac:dyDescent="0.25">
      <c r="A44" s="217"/>
      <c r="B44" s="193" t="s">
        <v>531</v>
      </c>
      <c r="C44" s="196">
        <v>41595</v>
      </c>
      <c r="D44" s="198" t="s">
        <v>482</v>
      </c>
      <c r="E44" s="198" t="s">
        <v>483</v>
      </c>
      <c r="F44" s="198" t="s">
        <v>483</v>
      </c>
      <c r="G44" s="198" t="s">
        <v>483</v>
      </c>
      <c r="H44" s="198" t="s">
        <v>483</v>
      </c>
      <c r="I44" s="198" t="s">
        <v>483</v>
      </c>
      <c r="J44" s="198" t="s">
        <v>483</v>
      </c>
    </row>
    <row r="45" spans="1:10" x14ac:dyDescent="0.25">
      <c r="A45" s="217"/>
      <c r="B45" s="193" t="s">
        <v>532</v>
      </c>
      <c r="C45" s="196">
        <v>41602</v>
      </c>
      <c r="D45" s="196" t="s">
        <v>482</v>
      </c>
      <c r="E45" s="198" t="s">
        <v>483</v>
      </c>
      <c r="F45" s="198" t="s">
        <v>483</v>
      </c>
      <c r="G45" s="198" t="s">
        <v>483</v>
      </c>
      <c r="H45" s="198" t="s">
        <v>483</v>
      </c>
      <c r="I45" s="198" t="s">
        <v>483</v>
      </c>
      <c r="J45" s="198" t="s">
        <v>483</v>
      </c>
    </row>
    <row r="46" spans="1:10" x14ac:dyDescent="0.25">
      <c r="A46" s="201" t="s">
        <v>533</v>
      </c>
      <c r="B46" s="200" t="s">
        <v>13</v>
      </c>
      <c r="C46" s="199">
        <v>41633</v>
      </c>
      <c r="D46" s="193" t="s">
        <v>384</v>
      </c>
      <c r="E46" s="200" t="s">
        <v>485</v>
      </c>
      <c r="F46" s="200" t="s">
        <v>485</v>
      </c>
      <c r="G46" s="200" t="s">
        <v>485</v>
      </c>
      <c r="H46" s="200" t="s">
        <v>485</v>
      </c>
      <c r="I46" s="200" t="s">
        <v>485</v>
      </c>
      <c r="J46" s="200" t="s">
        <v>485</v>
      </c>
    </row>
    <row r="47" spans="1:10" x14ac:dyDescent="0.25">
      <c r="A47" s="205"/>
      <c r="B47" s="205"/>
      <c r="C47" s="205"/>
      <c r="D47" s="205"/>
      <c r="E47" s="205"/>
      <c r="F47" s="205"/>
      <c r="G47" s="205"/>
      <c r="H47" s="205"/>
      <c r="I47" s="205"/>
      <c r="J47" s="205"/>
    </row>
    <row r="48" spans="1:10" x14ac:dyDescent="0.25">
      <c r="A48" s="205"/>
      <c r="B48" s="205"/>
      <c r="C48" s="205"/>
      <c r="D48" s="205"/>
      <c r="E48" s="205"/>
      <c r="F48" s="205"/>
      <c r="G48" s="205"/>
      <c r="H48" s="205"/>
      <c r="I48" s="205"/>
      <c r="J48" s="205"/>
    </row>
    <row r="49" spans="1:10" x14ac:dyDescent="0.25">
      <c r="A49" s="205"/>
      <c r="B49" s="205"/>
      <c r="C49" s="205"/>
      <c r="D49" s="205"/>
      <c r="E49" s="205"/>
      <c r="F49" s="205"/>
      <c r="G49" s="205"/>
      <c r="H49" s="205"/>
      <c r="I49" s="205"/>
      <c r="J49" s="205"/>
    </row>
    <row r="50" spans="1:10" x14ac:dyDescent="0.25">
      <c r="A50" s="205"/>
      <c r="B50" s="205"/>
      <c r="C50" s="205"/>
      <c r="D50" s="206"/>
      <c r="E50" s="207" t="s">
        <v>473</v>
      </c>
      <c r="F50" s="207" t="s">
        <v>534</v>
      </c>
      <c r="G50" s="207" t="s">
        <v>475</v>
      </c>
      <c r="H50" s="207" t="s">
        <v>476</v>
      </c>
      <c r="I50" s="207" t="s">
        <v>535</v>
      </c>
      <c r="J50" s="207" t="s">
        <v>478</v>
      </c>
    </row>
    <row r="51" spans="1:10" x14ac:dyDescent="0.25">
      <c r="A51" s="205"/>
      <c r="B51" s="205"/>
      <c r="C51" s="205"/>
      <c r="D51" s="208" t="s">
        <v>480</v>
      </c>
      <c r="E51" s="207">
        <f t="shared" ref="E51:J51" si="0">COUNTIF(E2:E46,$D$51)</f>
        <v>5</v>
      </c>
      <c r="F51" s="207">
        <f t="shared" si="0"/>
        <v>5</v>
      </c>
      <c r="G51" s="207">
        <f t="shared" si="0"/>
        <v>5</v>
      </c>
      <c r="H51" s="207">
        <f t="shared" si="0"/>
        <v>5</v>
      </c>
      <c r="I51" s="207">
        <f t="shared" si="0"/>
        <v>5</v>
      </c>
      <c r="J51" s="207">
        <f t="shared" si="0"/>
        <v>5</v>
      </c>
    </row>
    <row r="52" spans="1:10" x14ac:dyDescent="0.25">
      <c r="A52" s="205"/>
      <c r="B52" s="205"/>
      <c r="C52" s="205"/>
      <c r="D52" s="208" t="s">
        <v>536</v>
      </c>
      <c r="E52" s="207">
        <f t="shared" ref="E52:J52" si="1">COUNTIF(E2:E46,$D$52)</f>
        <v>18</v>
      </c>
      <c r="F52" s="207">
        <f t="shared" si="1"/>
        <v>18</v>
      </c>
      <c r="G52" s="207">
        <f t="shared" si="1"/>
        <v>18</v>
      </c>
      <c r="H52" s="207">
        <f t="shared" si="1"/>
        <v>18</v>
      </c>
      <c r="I52" s="207">
        <f t="shared" si="1"/>
        <v>18</v>
      </c>
      <c r="J52" s="207">
        <f t="shared" si="1"/>
        <v>18</v>
      </c>
    </row>
    <row r="53" spans="1:10" x14ac:dyDescent="0.25">
      <c r="A53" s="205"/>
      <c r="B53" s="205"/>
      <c r="C53" s="205"/>
      <c r="D53" s="208" t="s">
        <v>537</v>
      </c>
      <c r="E53" s="207">
        <f t="shared" ref="E53:J53" si="2">SUM(E51:E52)</f>
        <v>23</v>
      </c>
      <c r="F53" s="207">
        <f t="shared" si="2"/>
        <v>23</v>
      </c>
      <c r="G53" s="207">
        <f t="shared" si="2"/>
        <v>23</v>
      </c>
      <c r="H53" s="207">
        <f t="shared" si="2"/>
        <v>23</v>
      </c>
      <c r="I53" s="207">
        <f t="shared" si="2"/>
        <v>23</v>
      </c>
      <c r="J53" s="207">
        <f t="shared" si="2"/>
        <v>23</v>
      </c>
    </row>
    <row r="54" spans="1:10" x14ac:dyDescent="0.25">
      <c r="A54" s="205"/>
      <c r="B54" s="205"/>
      <c r="C54" s="205"/>
      <c r="D54" s="205" t="s">
        <v>538</v>
      </c>
      <c r="E54" s="205"/>
      <c r="F54" s="205"/>
      <c r="G54" s="205"/>
      <c r="H54" s="205"/>
      <c r="I54" s="205"/>
      <c r="J54" s="205"/>
    </row>
  </sheetData>
  <mergeCells count="8">
    <mergeCell ref="A30:A37"/>
    <mergeCell ref="A38:A45"/>
    <mergeCell ref="A2:A9"/>
    <mergeCell ref="A11:A13"/>
    <mergeCell ref="A14:A19"/>
    <mergeCell ref="A20:A21"/>
    <mergeCell ref="A22:A26"/>
    <mergeCell ref="A27:A2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D12" sqref="D12"/>
    </sheetView>
  </sheetViews>
  <sheetFormatPr defaultRowHeight="15" x14ac:dyDescent="0.25"/>
  <cols>
    <col min="2" max="2" width="23.7109375" bestFit="1" customWidth="1"/>
    <col min="4" max="4" width="20.7109375" customWidth="1"/>
    <col min="5" max="5" width="25.5703125" customWidth="1"/>
  </cols>
  <sheetData>
    <row r="2" spans="2:5" ht="30" x14ac:dyDescent="0.25">
      <c r="B2" s="54" t="s">
        <v>134</v>
      </c>
      <c r="C2" s="54" t="s">
        <v>2</v>
      </c>
      <c r="D2" s="54" t="s">
        <v>3</v>
      </c>
      <c r="E2" s="54" t="s">
        <v>135</v>
      </c>
    </row>
    <row r="3" spans="2:5" x14ac:dyDescent="0.25">
      <c r="B3" s="66">
        <v>41275</v>
      </c>
      <c r="C3" s="57" t="s">
        <v>178</v>
      </c>
      <c r="D3" s="57" t="s">
        <v>179</v>
      </c>
      <c r="E3" s="77" t="s">
        <v>180</v>
      </c>
    </row>
    <row r="4" spans="2:5" x14ac:dyDescent="0.25">
      <c r="B4" s="66">
        <v>41298</v>
      </c>
      <c r="C4" s="57" t="s">
        <v>178</v>
      </c>
      <c r="D4" s="57" t="s">
        <v>179</v>
      </c>
      <c r="E4" s="77" t="s">
        <v>181</v>
      </c>
    </row>
    <row r="5" spans="2:5" x14ac:dyDescent="0.25">
      <c r="B5" s="66">
        <v>41361</v>
      </c>
      <c r="C5" s="57" t="s">
        <v>178</v>
      </c>
      <c r="D5" s="57" t="s">
        <v>179</v>
      </c>
      <c r="E5" s="77" t="s">
        <v>98</v>
      </c>
    </row>
    <row r="6" spans="2:5" x14ac:dyDescent="0.25">
      <c r="B6" s="66">
        <v>41362</v>
      </c>
      <c r="C6" s="57" t="s">
        <v>178</v>
      </c>
      <c r="D6" s="57" t="s">
        <v>179</v>
      </c>
      <c r="E6" s="77" t="s">
        <v>8</v>
      </c>
    </row>
    <row r="7" spans="2:5" x14ac:dyDescent="0.25">
      <c r="B7" s="66">
        <v>41363</v>
      </c>
      <c r="C7" s="57" t="s">
        <v>178</v>
      </c>
      <c r="D7" s="57" t="s">
        <v>179</v>
      </c>
      <c r="E7" s="77" t="s">
        <v>182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B3" sqref="B3"/>
    </sheetView>
  </sheetViews>
  <sheetFormatPr defaultRowHeight="15" x14ac:dyDescent="0.25"/>
  <cols>
    <col min="2" max="2" width="26.85546875" style="49" bestFit="1" customWidth="1"/>
    <col min="5" max="5" width="45.28515625" bestFit="1" customWidth="1"/>
  </cols>
  <sheetData>
    <row r="2" spans="2:5" x14ac:dyDescent="0.25">
      <c r="B2" s="47" t="s">
        <v>1</v>
      </c>
      <c r="C2" s="79" t="s">
        <v>183</v>
      </c>
      <c r="D2" s="79" t="s">
        <v>3</v>
      </c>
      <c r="E2" s="78" t="s">
        <v>4</v>
      </c>
    </row>
    <row r="3" spans="2:5" x14ac:dyDescent="0.25">
      <c r="B3" s="82">
        <v>41275</v>
      </c>
      <c r="C3" s="80">
        <v>1501</v>
      </c>
      <c r="D3" s="80" t="s">
        <v>184</v>
      </c>
      <c r="E3" s="81" t="s">
        <v>185</v>
      </c>
    </row>
    <row r="4" spans="2:5" x14ac:dyDescent="0.25">
      <c r="B4" s="82">
        <v>41276</v>
      </c>
      <c r="C4" s="80">
        <v>1501</v>
      </c>
      <c r="D4" s="80" t="s">
        <v>184</v>
      </c>
      <c r="E4" s="81" t="s">
        <v>186</v>
      </c>
    </row>
    <row r="5" spans="2:5" x14ac:dyDescent="0.25">
      <c r="B5" s="82">
        <v>41277</v>
      </c>
      <c r="C5" s="80">
        <v>1501</v>
      </c>
      <c r="D5" s="80" t="s">
        <v>184</v>
      </c>
      <c r="E5" s="81" t="s">
        <v>185</v>
      </c>
    </row>
    <row r="6" spans="2:5" x14ac:dyDescent="0.25">
      <c r="B6" s="82">
        <v>41288</v>
      </c>
      <c r="C6" s="80">
        <v>1501</v>
      </c>
      <c r="D6" s="80" t="s">
        <v>184</v>
      </c>
      <c r="E6" s="81" t="s">
        <v>187</v>
      </c>
    </row>
    <row r="7" spans="2:5" x14ac:dyDescent="0.25">
      <c r="B7" s="82">
        <v>41316</v>
      </c>
      <c r="C7" s="80">
        <v>1501</v>
      </c>
      <c r="D7" s="80" t="s">
        <v>184</v>
      </c>
      <c r="E7" s="81" t="s">
        <v>188</v>
      </c>
    </row>
    <row r="8" spans="2:5" x14ac:dyDescent="0.25">
      <c r="B8" s="82">
        <v>41353</v>
      </c>
      <c r="C8" s="80">
        <v>1501</v>
      </c>
      <c r="D8" s="80" t="s">
        <v>184</v>
      </c>
      <c r="E8" s="81" t="s">
        <v>189</v>
      </c>
    </row>
    <row r="9" spans="2:5" x14ac:dyDescent="0.25">
      <c r="B9" s="82">
        <v>41393</v>
      </c>
      <c r="C9" s="80">
        <v>1501</v>
      </c>
      <c r="D9" s="80" t="s">
        <v>184</v>
      </c>
      <c r="E9" s="81" t="s">
        <v>190</v>
      </c>
    </row>
    <row r="10" spans="2:5" x14ac:dyDescent="0.25">
      <c r="B10" s="82">
        <v>41397</v>
      </c>
      <c r="C10" s="80">
        <v>1501</v>
      </c>
      <c r="D10" s="80" t="s">
        <v>184</v>
      </c>
      <c r="E10" s="81" t="s">
        <v>191</v>
      </c>
    </row>
    <row r="11" spans="2:5" x14ac:dyDescent="0.25">
      <c r="B11" s="82">
        <v>41398</v>
      </c>
      <c r="C11" s="80">
        <v>1501</v>
      </c>
      <c r="D11" s="80" t="s">
        <v>184</v>
      </c>
      <c r="E11" s="81" t="s">
        <v>192</v>
      </c>
    </row>
    <row r="12" spans="2:5" x14ac:dyDescent="0.25">
      <c r="B12" s="82">
        <v>41399</v>
      </c>
      <c r="C12" s="80">
        <v>1501</v>
      </c>
      <c r="D12" s="80" t="s">
        <v>184</v>
      </c>
      <c r="E12" s="81" t="s">
        <v>193</v>
      </c>
    </row>
    <row r="13" spans="2:5" s="32" customFormat="1" x14ac:dyDescent="0.25">
      <c r="B13" s="82">
        <v>41400</v>
      </c>
      <c r="C13" s="80">
        <v>1501</v>
      </c>
      <c r="D13" s="80" t="s">
        <v>184</v>
      </c>
      <c r="E13" s="81" t="s">
        <v>202</v>
      </c>
    </row>
    <row r="14" spans="2:5" x14ac:dyDescent="0.25">
      <c r="B14" s="82">
        <v>41470</v>
      </c>
      <c r="C14" s="80">
        <v>1501</v>
      </c>
      <c r="D14" s="80" t="s">
        <v>184</v>
      </c>
      <c r="E14" s="81" t="s">
        <v>194</v>
      </c>
    </row>
    <row r="15" spans="2:5" x14ac:dyDescent="0.25">
      <c r="B15" s="82">
        <v>41533</v>
      </c>
      <c r="C15" s="80">
        <v>1501</v>
      </c>
      <c r="D15" s="80" t="s">
        <v>184</v>
      </c>
      <c r="E15" s="81" t="s">
        <v>195</v>
      </c>
    </row>
    <row r="16" spans="2:5" x14ac:dyDescent="0.25">
      <c r="B16" s="82">
        <v>41540</v>
      </c>
      <c r="C16" s="80">
        <v>1501</v>
      </c>
      <c r="D16" s="80" t="s">
        <v>184</v>
      </c>
      <c r="E16" s="81" t="s">
        <v>196</v>
      </c>
    </row>
    <row r="17" spans="2:5" x14ac:dyDescent="0.25">
      <c r="B17" s="82">
        <v>41561</v>
      </c>
      <c r="C17" s="80">
        <v>1501</v>
      </c>
      <c r="D17" s="80" t="s">
        <v>184</v>
      </c>
      <c r="E17" s="81" t="s">
        <v>197</v>
      </c>
    </row>
    <row r="18" spans="2:5" x14ac:dyDescent="0.25">
      <c r="B18" s="82">
        <v>41582</v>
      </c>
      <c r="C18" s="80">
        <v>1501</v>
      </c>
      <c r="D18" s="80" t="s">
        <v>184</v>
      </c>
      <c r="E18" s="81" t="s">
        <v>198</v>
      </c>
    </row>
    <row r="19" spans="2:5" x14ac:dyDescent="0.25">
      <c r="B19" s="82">
        <v>41601</v>
      </c>
      <c r="C19" s="80">
        <v>1501</v>
      </c>
      <c r="D19" s="80" t="s">
        <v>184</v>
      </c>
      <c r="E19" s="81" t="s">
        <v>199</v>
      </c>
    </row>
    <row r="20" spans="2:5" x14ac:dyDescent="0.25">
      <c r="B20" s="82">
        <v>41631</v>
      </c>
      <c r="C20" s="80">
        <v>1501</v>
      </c>
      <c r="D20" s="80" t="s">
        <v>184</v>
      </c>
      <c r="E20" s="81" t="s">
        <v>200</v>
      </c>
    </row>
    <row r="21" spans="2:5" x14ac:dyDescent="0.25">
      <c r="B21" s="82">
        <v>41639</v>
      </c>
      <c r="C21" s="80">
        <v>1501</v>
      </c>
      <c r="D21" s="80" t="s">
        <v>184</v>
      </c>
      <c r="E21" s="81" t="s">
        <v>201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workbookViewId="0">
      <selection activeCell="H8" sqref="H8"/>
    </sheetView>
  </sheetViews>
  <sheetFormatPr defaultRowHeight="15" x14ac:dyDescent="0.25"/>
  <cols>
    <col min="2" max="2" width="28.7109375" bestFit="1" customWidth="1"/>
    <col min="3" max="3" width="9.5703125" bestFit="1" customWidth="1"/>
    <col min="4" max="4" width="9.7109375" bestFit="1" customWidth="1"/>
    <col min="5" max="5" width="22.7109375" bestFit="1" customWidth="1"/>
  </cols>
  <sheetData>
    <row r="2" spans="2:5" x14ac:dyDescent="0.25">
      <c r="B2" s="83" t="s">
        <v>1</v>
      </c>
      <c r="C2" s="83" t="s">
        <v>183</v>
      </c>
      <c r="D2" s="83" t="s">
        <v>203</v>
      </c>
      <c r="E2" s="84" t="s">
        <v>4</v>
      </c>
    </row>
    <row r="3" spans="2:5" x14ac:dyDescent="0.25">
      <c r="B3" s="82">
        <v>41275</v>
      </c>
      <c r="C3" s="86">
        <v>2201</v>
      </c>
      <c r="D3" s="85" t="s">
        <v>204</v>
      </c>
      <c r="E3" s="85" t="s">
        <v>34</v>
      </c>
    </row>
    <row r="4" spans="2:5" x14ac:dyDescent="0.25">
      <c r="B4" s="82">
        <v>41276</v>
      </c>
      <c r="C4" s="86">
        <v>2201</v>
      </c>
      <c r="D4" s="85" t="s">
        <v>204</v>
      </c>
      <c r="E4" s="85" t="s">
        <v>205</v>
      </c>
    </row>
    <row r="5" spans="2:5" x14ac:dyDescent="0.25">
      <c r="B5" s="82">
        <v>41302</v>
      </c>
      <c r="C5" s="89">
        <v>2201</v>
      </c>
      <c r="D5" s="90" t="s">
        <v>204</v>
      </c>
      <c r="E5" s="90" t="s">
        <v>206</v>
      </c>
    </row>
    <row r="6" spans="2:5" x14ac:dyDescent="0.25">
      <c r="B6" s="82">
        <v>41311</v>
      </c>
      <c r="C6" s="86">
        <v>2201</v>
      </c>
      <c r="D6" s="85" t="s">
        <v>204</v>
      </c>
      <c r="E6" s="85" t="s">
        <v>207</v>
      </c>
    </row>
    <row r="7" spans="2:5" x14ac:dyDescent="0.25">
      <c r="B7" s="82">
        <v>41362</v>
      </c>
      <c r="C7" s="86">
        <v>2201</v>
      </c>
      <c r="D7" s="85" t="s">
        <v>204</v>
      </c>
      <c r="E7" s="85" t="s">
        <v>8</v>
      </c>
    </row>
    <row r="8" spans="2:5" x14ac:dyDescent="0.25">
      <c r="B8" s="82">
        <v>41365</v>
      </c>
      <c r="C8" s="86">
        <v>2201</v>
      </c>
      <c r="D8" s="85" t="s">
        <v>204</v>
      </c>
      <c r="E8" s="85" t="s">
        <v>9</v>
      </c>
    </row>
    <row r="9" spans="2:5" x14ac:dyDescent="0.25">
      <c r="B9" s="82">
        <v>41389</v>
      </c>
      <c r="C9" s="86">
        <v>2201</v>
      </c>
      <c r="D9" s="85" t="s">
        <v>204</v>
      </c>
      <c r="E9" s="85" t="s">
        <v>208</v>
      </c>
    </row>
    <row r="10" spans="2:5" x14ac:dyDescent="0.25">
      <c r="B10" s="82">
        <v>41428</v>
      </c>
      <c r="C10" s="86">
        <v>2201</v>
      </c>
      <c r="D10" s="85" t="s">
        <v>204</v>
      </c>
      <c r="E10" s="85" t="s">
        <v>209</v>
      </c>
    </row>
    <row r="11" spans="2:5" x14ac:dyDescent="0.25">
      <c r="B11" s="82">
        <v>41575</v>
      </c>
      <c r="C11" s="86">
        <v>2201</v>
      </c>
      <c r="D11" s="85" t="s">
        <v>204</v>
      </c>
      <c r="E11" s="85" t="s">
        <v>83</v>
      </c>
    </row>
    <row r="12" spans="2:5" x14ac:dyDescent="0.25">
      <c r="B12" s="82">
        <v>41633</v>
      </c>
      <c r="C12" s="86">
        <v>2201</v>
      </c>
      <c r="D12" s="85" t="s">
        <v>204</v>
      </c>
      <c r="E12" s="85" t="s">
        <v>13</v>
      </c>
    </row>
    <row r="13" spans="2:5" x14ac:dyDescent="0.25">
      <c r="B13" s="82">
        <v>41634</v>
      </c>
      <c r="C13" s="86">
        <v>2201</v>
      </c>
      <c r="D13" s="85" t="s">
        <v>204</v>
      </c>
      <c r="E13" s="85" t="s">
        <v>14</v>
      </c>
    </row>
    <row r="14" spans="2:5" x14ac:dyDescent="0.25">
      <c r="B14" s="87"/>
      <c r="C14" s="87"/>
      <c r="D14" s="87"/>
      <c r="E14" s="87"/>
    </row>
    <row r="15" spans="2:5" x14ac:dyDescent="0.25">
      <c r="B15" s="83" t="s">
        <v>1</v>
      </c>
      <c r="C15" s="83" t="s">
        <v>183</v>
      </c>
      <c r="D15" s="83" t="s">
        <v>203</v>
      </c>
      <c r="E15" s="84" t="s">
        <v>4</v>
      </c>
    </row>
    <row r="16" spans="2:5" x14ac:dyDescent="0.25">
      <c r="B16" s="82">
        <v>41275</v>
      </c>
      <c r="C16" s="86">
        <v>2203</v>
      </c>
      <c r="D16" s="85" t="s">
        <v>210</v>
      </c>
      <c r="E16" s="85" t="s">
        <v>34</v>
      </c>
    </row>
    <row r="17" spans="2:5" x14ac:dyDescent="0.25">
      <c r="B17" s="82">
        <v>41276</v>
      </c>
      <c r="C17" s="86">
        <v>2203</v>
      </c>
      <c r="D17" s="85" t="s">
        <v>210</v>
      </c>
      <c r="E17" s="85" t="s">
        <v>205</v>
      </c>
    </row>
    <row r="18" spans="2:5" x14ac:dyDescent="0.25">
      <c r="B18" s="82">
        <v>41302</v>
      </c>
      <c r="C18" s="86">
        <v>2203</v>
      </c>
      <c r="D18" s="85" t="s">
        <v>210</v>
      </c>
      <c r="E18" s="85" t="s">
        <v>206</v>
      </c>
    </row>
    <row r="19" spans="2:5" x14ac:dyDescent="0.25">
      <c r="B19" s="82">
        <v>41311</v>
      </c>
      <c r="C19" s="86">
        <v>2203</v>
      </c>
      <c r="D19" s="85" t="s">
        <v>210</v>
      </c>
      <c r="E19" s="85" t="s">
        <v>207</v>
      </c>
    </row>
    <row r="20" spans="2:5" x14ac:dyDescent="0.25">
      <c r="B20" s="82">
        <v>41362</v>
      </c>
      <c r="C20" s="86">
        <v>2203</v>
      </c>
      <c r="D20" s="85" t="s">
        <v>210</v>
      </c>
      <c r="E20" s="85" t="s">
        <v>8</v>
      </c>
    </row>
    <row r="21" spans="2:5" x14ac:dyDescent="0.25">
      <c r="B21" s="82">
        <v>41365</v>
      </c>
      <c r="C21" s="86">
        <v>2203</v>
      </c>
      <c r="D21" s="85" t="s">
        <v>210</v>
      </c>
      <c r="E21" s="85" t="s">
        <v>9</v>
      </c>
    </row>
    <row r="22" spans="2:5" x14ac:dyDescent="0.25">
      <c r="B22" s="82">
        <v>41389</v>
      </c>
      <c r="C22" s="86">
        <v>2203</v>
      </c>
      <c r="D22" s="85" t="s">
        <v>210</v>
      </c>
      <c r="E22" s="85" t="s">
        <v>208</v>
      </c>
    </row>
    <row r="23" spans="2:5" x14ac:dyDescent="0.25">
      <c r="B23" s="82">
        <v>41428</v>
      </c>
      <c r="C23" s="86">
        <v>2203</v>
      </c>
      <c r="D23" s="85" t="s">
        <v>210</v>
      </c>
      <c r="E23" s="85" t="s">
        <v>209</v>
      </c>
    </row>
    <row r="24" spans="2:5" x14ac:dyDescent="0.25">
      <c r="B24" s="82">
        <v>41575</v>
      </c>
      <c r="C24" s="86">
        <v>2203</v>
      </c>
      <c r="D24" s="85" t="s">
        <v>210</v>
      </c>
      <c r="E24" s="85" t="s">
        <v>83</v>
      </c>
    </row>
    <row r="25" spans="2:5" x14ac:dyDescent="0.25">
      <c r="B25" s="82">
        <v>41633</v>
      </c>
      <c r="C25" s="86">
        <v>2203</v>
      </c>
      <c r="D25" s="85" t="s">
        <v>210</v>
      </c>
      <c r="E25" s="85" t="s">
        <v>13</v>
      </c>
    </row>
    <row r="26" spans="2:5" x14ac:dyDescent="0.25">
      <c r="B26" s="82">
        <v>41634</v>
      </c>
      <c r="C26" s="86">
        <v>2203</v>
      </c>
      <c r="D26" s="85" t="s">
        <v>210</v>
      </c>
      <c r="E26" s="85" t="s">
        <v>14</v>
      </c>
    </row>
    <row r="27" spans="2:5" x14ac:dyDescent="0.25">
      <c r="B27" s="87"/>
      <c r="C27" s="87"/>
      <c r="D27" s="87"/>
      <c r="E27" s="87"/>
    </row>
    <row r="28" spans="2:5" x14ac:dyDescent="0.25">
      <c r="B28" s="83" t="s">
        <v>1</v>
      </c>
      <c r="C28" s="83" t="s">
        <v>183</v>
      </c>
      <c r="D28" s="83" t="s">
        <v>203</v>
      </c>
      <c r="E28" s="84" t="s">
        <v>4</v>
      </c>
    </row>
    <row r="29" spans="2:5" x14ac:dyDescent="0.25">
      <c r="B29" s="82">
        <v>41275</v>
      </c>
      <c r="C29" s="86">
        <v>2202</v>
      </c>
      <c r="D29" s="88" t="s">
        <v>211</v>
      </c>
      <c r="E29" s="85" t="s">
        <v>34</v>
      </c>
    </row>
    <row r="30" spans="2:5" x14ac:dyDescent="0.25">
      <c r="B30" s="82">
        <v>41276</v>
      </c>
      <c r="C30" s="86">
        <v>2202</v>
      </c>
      <c r="D30" s="88" t="s">
        <v>211</v>
      </c>
      <c r="E30" s="85" t="s">
        <v>205</v>
      </c>
    </row>
    <row r="31" spans="2:5" x14ac:dyDescent="0.25">
      <c r="B31" s="82">
        <v>41295</v>
      </c>
      <c r="C31" s="86">
        <v>2202</v>
      </c>
      <c r="D31" s="88" t="s">
        <v>211</v>
      </c>
      <c r="E31" s="85" t="s">
        <v>206</v>
      </c>
    </row>
    <row r="32" spans="2:5" x14ac:dyDescent="0.25">
      <c r="B32" s="82">
        <v>41311</v>
      </c>
      <c r="C32" s="86">
        <v>2202</v>
      </c>
      <c r="D32" s="88" t="s">
        <v>211</v>
      </c>
      <c r="E32" s="85" t="s">
        <v>207</v>
      </c>
    </row>
    <row r="33" spans="2:5" x14ac:dyDescent="0.25">
      <c r="B33" s="82">
        <v>41362</v>
      </c>
      <c r="C33" s="86">
        <v>2202</v>
      </c>
      <c r="D33" s="88" t="s">
        <v>211</v>
      </c>
      <c r="E33" s="85" t="s">
        <v>8</v>
      </c>
    </row>
    <row r="34" spans="2:5" x14ac:dyDescent="0.25">
      <c r="B34" s="82">
        <v>41365</v>
      </c>
      <c r="C34" s="86">
        <v>2202</v>
      </c>
      <c r="D34" s="88" t="s">
        <v>211</v>
      </c>
      <c r="E34" s="85" t="s">
        <v>9</v>
      </c>
    </row>
    <row r="35" spans="2:5" x14ac:dyDescent="0.25">
      <c r="B35" s="82">
        <v>41389</v>
      </c>
      <c r="C35" s="86">
        <v>2202</v>
      </c>
      <c r="D35" s="88" t="s">
        <v>211</v>
      </c>
      <c r="E35" s="85" t="s">
        <v>208</v>
      </c>
    </row>
    <row r="36" spans="2:5" x14ac:dyDescent="0.25">
      <c r="B36" s="82">
        <v>41428</v>
      </c>
      <c r="C36" s="86">
        <v>2202</v>
      </c>
      <c r="D36" s="88" t="s">
        <v>211</v>
      </c>
      <c r="E36" s="85" t="s">
        <v>209</v>
      </c>
    </row>
    <row r="37" spans="2:5" x14ac:dyDescent="0.25">
      <c r="B37" s="82">
        <v>41575</v>
      </c>
      <c r="C37" s="86">
        <v>2202</v>
      </c>
      <c r="D37" s="88" t="s">
        <v>211</v>
      </c>
      <c r="E37" s="85" t="s">
        <v>83</v>
      </c>
    </row>
    <row r="38" spans="2:5" x14ac:dyDescent="0.25">
      <c r="B38" s="82">
        <v>41633</v>
      </c>
      <c r="C38" s="86">
        <v>2202</v>
      </c>
      <c r="D38" s="88" t="s">
        <v>211</v>
      </c>
      <c r="E38" s="85" t="s">
        <v>13</v>
      </c>
    </row>
    <row r="39" spans="2:5" x14ac:dyDescent="0.25">
      <c r="B39" s="82">
        <v>41634</v>
      </c>
      <c r="C39" s="86">
        <v>2202</v>
      </c>
      <c r="D39" s="88" t="s">
        <v>211</v>
      </c>
      <c r="E39" s="85" t="s">
        <v>14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F17" sqref="F17"/>
    </sheetView>
  </sheetViews>
  <sheetFormatPr defaultRowHeight="15" x14ac:dyDescent="0.25"/>
  <cols>
    <col min="2" max="2" width="31.42578125" bestFit="1" customWidth="1"/>
    <col min="3" max="3" width="12.140625" customWidth="1"/>
    <col min="4" max="4" width="31.140625" customWidth="1"/>
    <col min="5" max="5" width="26.5703125" customWidth="1"/>
  </cols>
  <sheetData>
    <row r="2" spans="2:5" x14ac:dyDescent="0.25">
      <c r="B2" s="240" t="s">
        <v>213</v>
      </c>
      <c r="C2" s="241"/>
      <c r="D2" s="241"/>
      <c r="E2" s="242"/>
    </row>
    <row r="3" spans="2:5" x14ac:dyDescent="0.25">
      <c r="B3" s="91" t="s">
        <v>1</v>
      </c>
      <c r="C3" s="92" t="s">
        <v>203</v>
      </c>
      <c r="D3" s="92" t="s">
        <v>3</v>
      </c>
      <c r="E3" s="91" t="s">
        <v>4</v>
      </c>
    </row>
    <row r="4" spans="2:5" x14ac:dyDescent="0.25">
      <c r="B4" s="93">
        <v>41275</v>
      </c>
      <c r="C4" s="94">
        <v>3901</v>
      </c>
      <c r="D4" s="94" t="s">
        <v>214</v>
      </c>
      <c r="E4" s="95" t="s">
        <v>7</v>
      </c>
    </row>
    <row r="5" spans="2:5" x14ac:dyDescent="0.25">
      <c r="B5" s="93">
        <v>41354</v>
      </c>
      <c r="C5" s="94">
        <v>3901</v>
      </c>
      <c r="D5" s="94" t="s">
        <v>214</v>
      </c>
      <c r="E5" s="95" t="s">
        <v>215</v>
      </c>
    </row>
    <row r="6" spans="2:5" x14ac:dyDescent="0.25">
      <c r="B6" s="93">
        <v>41362</v>
      </c>
      <c r="C6" s="94">
        <v>3901</v>
      </c>
      <c r="D6" s="94" t="s">
        <v>214</v>
      </c>
      <c r="E6" s="95" t="s">
        <v>8</v>
      </c>
    </row>
    <row r="7" spans="2:5" x14ac:dyDescent="0.25">
      <c r="B7" s="93">
        <v>41365</v>
      </c>
      <c r="C7" s="94">
        <v>3901</v>
      </c>
      <c r="D7" s="94" t="s">
        <v>214</v>
      </c>
      <c r="E7" s="95" t="s">
        <v>216</v>
      </c>
    </row>
    <row r="8" spans="2:5" x14ac:dyDescent="0.25">
      <c r="B8" s="93">
        <v>41391</v>
      </c>
      <c r="C8" s="94">
        <v>3901</v>
      </c>
      <c r="D8" s="94" t="s">
        <v>214</v>
      </c>
      <c r="E8" s="95" t="s">
        <v>217</v>
      </c>
    </row>
    <row r="9" spans="2:5" x14ac:dyDescent="0.25">
      <c r="B9" s="93">
        <v>41395</v>
      </c>
      <c r="C9" s="94">
        <v>3901</v>
      </c>
      <c r="D9" s="94" t="s">
        <v>214</v>
      </c>
      <c r="E9" s="95" t="s">
        <v>218</v>
      </c>
    </row>
    <row r="10" spans="2:5" x14ac:dyDescent="0.25">
      <c r="B10" s="93">
        <v>41441</v>
      </c>
      <c r="C10" s="94">
        <v>3901</v>
      </c>
      <c r="D10" s="94" t="s">
        <v>214</v>
      </c>
      <c r="E10" s="95" t="s">
        <v>219</v>
      </c>
    </row>
    <row r="11" spans="2:5" s="32" customFormat="1" x14ac:dyDescent="0.25">
      <c r="B11" s="93">
        <v>41442</v>
      </c>
      <c r="C11" s="94">
        <v>3901</v>
      </c>
      <c r="D11" s="94" t="s">
        <v>214</v>
      </c>
      <c r="E11" s="95" t="s">
        <v>225</v>
      </c>
    </row>
    <row r="12" spans="2:5" x14ac:dyDescent="0.25">
      <c r="B12" s="93">
        <v>41495</v>
      </c>
      <c r="C12" s="94">
        <v>3901</v>
      </c>
      <c r="D12" s="94" t="s">
        <v>214</v>
      </c>
      <c r="E12" s="95" t="s">
        <v>220</v>
      </c>
    </row>
    <row r="13" spans="2:5" x14ac:dyDescent="0.25">
      <c r="B13" s="93">
        <v>41541</v>
      </c>
      <c r="C13" s="94">
        <v>3901</v>
      </c>
      <c r="D13" s="94" t="s">
        <v>214</v>
      </c>
      <c r="E13" s="95" t="s">
        <v>221</v>
      </c>
    </row>
    <row r="14" spans="2:5" x14ac:dyDescent="0.25">
      <c r="B14" s="93">
        <v>41624</v>
      </c>
      <c r="C14" s="94">
        <v>3901</v>
      </c>
      <c r="D14" s="94" t="s">
        <v>214</v>
      </c>
      <c r="E14" s="95" t="s">
        <v>222</v>
      </c>
    </row>
    <row r="15" spans="2:5" x14ac:dyDescent="0.25">
      <c r="B15" s="93">
        <v>41633</v>
      </c>
      <c r="C15" s="94">
        <v>3901</v>
      </c>
      <c r="D15" s="94" t="s">
        <v>214</v>
      </c>
      <c r="E15" s="95" t="s">
        <v>13</v>
      </c>
    </row>
    <row r="16" spans="2:5" x14ac:dyDescent="0.25">
      <c r="B16" s="93">
        <v>41634</v>
      </c>
      <c r="C16" s="94">
        <v>3901</v>
      </c>
      <c r="D16" s="94" t="s">
        <v>214</v>
      </c>
      <c r="E16" s="95" t="s">
        <v>223</v>
      </c>
    </row>
    <row r="17" spans="2:5" x14ac:dyDescent="0.25">
      <c r="B17" s="32"/>
      <c r="C17" s="32"/>
      <c r="D17" s="32"/>
      <c r="E17" s="32"/>
    </row>
    <row r="18" spans="2:5" x14ac:dyDescent="0.25">
      <c r="B18" s="91" t="s">
        <v>1</v>
      </c>
      <c r="C18" s="92" t="s">
        <v>203</v>
      </c>
      <c r="D18" s="92" t="s">
        <v>3</v>
      </c>
      <c r="E18" s="91" t="s">
        <v>4</v>
      </c>
    </row>
    <row r="19" spans="2:5" x14ac:dyDescent="0.25">
      <c r="B19" s="93">
        <v>41275</v>
      </c>
      <c r="C19" s="94">
        <v>3902</v>
      </c>
      <c r="D19" s="94" t="s">
        <v>224</v>
      </c>
      <c r="E19" s="95" t="s">
        <v>7</v>
      </c>
    </row>
    <row r="20" spans="2:5" x14ac:dyDescent="0.25">
      <c r="B20" s="93">
        <v>41354</v>
      </c>
      <c r="C20" s="94">
        <v>3902</v>
      </c>
      <c r="D20" s="94" t="s">
        <v>224</v>
      </c>
      <c r="E20" s="95" t="s">
        <v>215</v>
      </c>
    </row>
    <row r="21" spans="2:5" x14ac:dyDescent="0.25">
      <c r="B21" s="93">
        <v>41362</v>
      </c>
      <c r="C21" s="94">
        <v>3902</v>
      </c>
      <c r="D21" s="94" t="s">
        <v>224</v>
      </c>
      <c r="E21" s="95" t="s">
        <v>8</v>
      </c>
    </row>
    <row r="22" spans="2:5" x14ac:dyDescent="0.25">
      <c r="B22" s="93">
        <v>41365</v>
      </c>
      <c r="C22" s="94">
        <v>3902</v>
      </c>
      <c r="D22" s="94" t="s">
        <v>224</v>
      </c>
      <c r="E22" s="95" t="s">
        <v>216</v>
      </c>
    </row>
    <row r="23" spans="2:5" x14ac:dyDescent="0.25">
      <c r="B23" s="93">
        <v>41391</v>
      </c>
      <c r="C23" s="94">
        <v>3902</v>
      </c>
      <c r="D23" s="94" t="s">
        <v>224</v>
      </c>
      <c r="E23" s="95" t="s">
        <v>217</v>
      </c>
    </row>
    <row r="24" spans="2:5" x14ac:dyDescent="0.25">
      <c r="B24" s="93">
        <v>41395</v>
      </c>
      <c r="C24" s="94">
        <v>3902</v>
      </c>
      <c r="D24" s="94" t="s">
        <v>224</v>
      </c>
      <c r="E24" s="95" t="s">
        <v>218</v>
      </c>
    </row>
    <row r="25" spans="2:5" x14ac:dyDescent="0.25">
      <c r="B25" s="93">
        <v>41441</v>
      </c>
      <c r="C25" s="94">
        <v>3902</v>
      </c>
      <c r="D25" s="94" t="s">
        <v>224</v>
      </c>
      <c r="E25" s="95" t="s">
        <v>219</v>
      </c>
    </row>
    <row r="26" spans="2:5" x14ac:dyDescent="0.25">
      <c r="B26" s="93">
        <v>41442</v>
      </c>
      <c r="C26" s="94">
        <v>3902</v>
      </c>
      <c r="D26" s="94" t="s">
        <v>224</v>
      </c>
      <c r="E26" s="95" t="s">
        <v>225</v>
      </c>
    </row>
    <row r="27" spans="2:5" x14ac:dyDescent="0.25">
      <c r="B27" s="93">
        <v>41495</v>
      </c>
      <c r="C27" s="94">
        <v>3902</v>
      </c>
      <c r="D27" s="94" t="s">
        <v>224</v>
      </c>
      <c r="E27" s="95" t="s">
        <v>220</v>
      </c>
    </row>
    <row r="28" spans="2:5" x14ac:dyDescent="0.25">
      <c r="B28" s="93">
        <v>41541</v>
      </c>
      <c r="C28" s="94">
        <v>3902</v>
      </c>
      <c r="D28" s="94" t="s">
        <v>224</v>
      </c>
      <c r="E28" s="95" t="s">
        <v>221</v>
      </c>
    </row>
    <row r="29" spans="2:5" x14ac:dyDescent="0.25">
      <c r="B29" s="93">
        <v>41624</v>
      </c>
      <c r="C29" s="94">
        <v>3902</v>
      </c>
      <c r="D29" s="94" t="s">
        <v>224</v>
      </c>
      <c r="E29" s="95" t="s">
        <v>222</v>
      </c>
    </row>
    <row r="30" spans="2:5" x14ac:dyDescent="0.25">
      <c r="B30" s="93">
        <v>41633</v>
      </c>
      <c r="C30" s="94">
        <v>3902</v>
      </c>
      <c r="D30" s="94" t="s">
        <v>224</v>
      </c>
      <c r="E30" s="95" t="s">
        <v>13</v>
      </c>
    </row>
    <row r="31" spans="2:5" x14ac:dyDescent="0.25">
      <c r="B31" s="93">
        <v>41634</v>
      </c>
      <c r="C31" s="94">
        <v>3902</v>
      </c>
      <c r="D31" s="94" t="s">
        <v>224</v>
      </c>
      <c r="E31" s="95" t="s">
        <v>223</v>
      </c>
    </row>
  </sheetData>
  <mergeCells count="1">
    <mergeCell ref="B2:E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9"/>
  <sheetViews>
    <sheetView topLeftCell="A15" workbookViewId="0">
      <selection activeCell="L37" sqref="L37"/>
    </sheetView>
  </sheetViews>
  <sheetFormatPr defaultRowHeight="15" x14ac:dyDescent="0.25"/>
  <cols>
    <col min="2" max="2" width="30.7109375" customWidth="1"/>
    <col min="4" max="4" width="11.140625" bestFit="1" customWidth="1"/>
    <col min="5" max="5" width="26.7109375" bestFit="1" customWidth="1"/>
    <col min="8" max="8" width="15.28515625" bestFit="1" customWidth="1"/>
    <col min="10" max="10" width="22.140625" bestFit="1" customWidth="1"/>
  </cols>
  <sheetData>
    <row r="2" spans="2:10" ht="15.75" thickBot="1" x14ac:dyDescent="0.3">
      <c r="B2" s="96"/>
      <c r="C2" s="96"/>
      <c r="D2" s="96"/>
      <c r="E2" s="96"/>
      <c r="F2" s="96"/>
      <c r="G2" s="96"/>
      <c r="H2" s="96"/>
      <c r="I2" s="96"/>
      <c r="J2" s="96"/>
    </row>
    <row r="3" spans="2:10" x14ac:dyDescent="0.25">
      <c r="B3" s="243" t="s">
        <v>226</v>
      </c>
      <c r="C3" s="244"/>
      <c r="D3" s="244"/>
      <c r="E3" s="245"/>
      <c r="F3" s="96"/>
      <c r="G3" s="97" t="s">
        <v>227</v>
      </c>
      <c r="H3" s="97" t="s">
        <v>3</v>
      </c>
      <c r="I3" s="96"/>
      <c r="J3" s="98" t="s">
        <v>228</v>
      </c>
    </row>
    <row r="4" spans="2:10" ht="15.75" thickBot="1" x14ac:dyDescent="0.3">
      <c r="B4" s="246"/>
      <c r="C4" s="247"/>
      <c r="D4" s="247"/>
      <c r="E4" s="248"/>
      <c r="F4" s="96"/>
      <c r="G4" s="99">
        <v>1201</v>
      </c>
      <c r="H4" s="99" t="s">
        <v>229</v>
      </c>
      <c r="I4" s="96"/>
      <c r="J4" s="100" t="s">
        <v>230</v>
      </c>
    </row>
    <row r="5" spans="2:10" x14ac:dyDescent="0.25">
      <c r="B5" s="101"/>
      <c r="C5" s="101"/>
      <c r="D5" s="101"/>
      <c r="E5" s="101"/>
      <c r="F5" s="96"/>
      <c r="G5" s="99">
        <v>1202</v>
      </c>
      <c r="H5" s="99" t="s">
        <v>231</v>
      </c>
      <c r="I5" s="96"/>
      <c r="J5" s="100" t="s">
        <v>232</v>
      </c>
    </row>
    <row r="6" spans="2:10" x14ac:dyDescent="0.25">
      <c r="B6" s="102" t="s">
        <v>1</v>
      </c>
      <c r="C6" s="102" t="s">
        <v>183</v>
      </c>
      <c r="D6" s="102" t="s">
        <v>203</v>
      </c>
      <c r="E6" s="103" t="s">
        <v>233</v>
      </c>
      <c r="F6" s="96"/>
      <c r="G6" s="99">
        <v>1203</v>
      </c>
      <c r="H6" s="99" t="s">
        <v>234</v>
      </c>
      <c r="I6" s="96"/>
      <c r="J6" s="100" t="s">
        <v>235</v>
      </c>
    </row>
    <row r="7" spans="2:10" x14ac:dyDescent="0.25">
      <c r="B7" s="61">
        <v>41275</v>
      </c>
      <c r="C7" s="104">
        <v>1204</v>
      </c>
      <c r="D7" s="104" t="s">
        <v>236</v>
      </c>
      <c r="E7" s="104" t="s">
        <v>180</v>
      </c>
      <c r="F7" s="96"/>
      <c r="G7" s="99">
        <v>1204</v>
      </c>
      <c r="H7" s="99" t="s">
        <v>236</v>
      </c>
      <c r="I7" s="96"/>
      <c r="J7" s="100" t="s">
        <v>237</v>
      </c>
    </row>
    <row r="8" spans="2:10" x14ac:dyDescent="0.25">
      <c r="B8" s="61">
        <v>41323</v>
      </c>
      <c r="C8" s="104">
        <v>1204</v>
      </c>
      <c r="D8" s="104" t="s">
        <v>236</v>
      </c>
      <c r="E8" s="104" t="s">
        <v>238</v>
      </c>
      <c r="F8" s="96"/>
      <c r="G8" s="99">
        <v>1205</v>
      </c>
      <c r="H8" s="99" t="s">
        <v>239</v>
      </c>
      <c r="I8" s="96"/>
      <c r="J8" s="100" t="s">
        <v>240</v>
      </c>
    </row>
    <row r="9" spans="2:10" x14ac:dyDescent="0.25">
      <c r="B9" s="61">
        <v>41421</v>
      </c>
      <c r="C9" s="104">
        <v>1204</v>
      </c>
      <c r="D9" s="104" t="s">
        <v>236</v>
      </c>
      <c r="E9" s="104" t="s">
        <v>241</v>
      </c>
      <c r="F9" s="96"/>
      <c r="G9" s="99">
        <v>1206</v>
      </c>
      <c r="H9" s="99" t="s">
        <v>242</v>
      </c>
      <c r="I9" s="96"/>
      <c r="J9" s="100" t="s">
        <v>243</v>
      </c>
    </row>
    <row r="10" spans="2:10" x14ac:dyDescent="0.25">
      <c r="B10" s="61">
        <v>41459</v>
      </c>
      <c r="C10" s="104">
        <v>1204</v>
      </c>
      <c r="D10" s="104" t="s">
        <v>236</v>
      </c>
      <c r="E10" s="104" t="s">
        <v>244</v>
      </c>
      <c r="F10" s="96"/>
      <c r="G10" s="99">
        <v>1207</v>
      </c>
      <c r="H10" s="99" t="s">
        <v>245</v>
      </c>
      <c r="I10" s="96"/>
      <c r="J10" s="100" t="s">
        <v>246</v>
      </c>
    </row>
    <row r="11" spans="2:10" x14ac:dyDescent="0.25">
      <c r="B11" s="61">
        <v>41519</v>
      </c>
      <c r="C11" s="104">
        <v>1204</v>
      </c>
      <c r="D11" s="104" t="s">
        <v>236</v>
      </c>
      <c r="E11" s="104" t="s">
        <v>69</v>
      </c>
      <c r="F11" s="96"/>
      <c r="G11" s="99">
        <v>1208</v>
      </c>
      <c r="H11" s="99" t="s">
        <v>247</v>
      </c>
      <c r="I11" s="96"/>
      <c r="J11" s="100" t="s">
        <v>248</v>
      </c>
    </row>
    <row r="12" spans="2:10" x14ac:dyDescent="0.25">
      <c r="B12" s="61">
        <v>41606</v>
      </c>
      <c r="C12" s="104">
        <v>1204</v>
      </c>
      <c r="D12" s="104" t="s">
        <v>236</v>
      </c>
      <c r="E12" s="104" t="s">
        <v>249</v>
      </c>
      <c r="F12" s="96"/>
      <c r="G12" s="99">
        <v>1209</v>
      </c>
      <c r="H12" s="99" t="s">
        <v>250</v>
      </c>
      <c r="I12" s="96"/>
      <c r="J12" s="100" t="s">
        <v>251</v>
      </c>
    </row>
    <row r="13" spans="2:10" x14ac:dyDescent="0.25">
      <c r="B13" s="61">
        <v>41607</v>
      </c>
      <c r="C13" s="104">
        <v>1204</v>
      </c>
      <c r="D13" s="104" t="s">
        <v>236</v>
      </c>
      <c r="E13" s="104" t="s">
        <v>249</v>
      </c>
      <c r="F13" s="96"/>
      <c r="G13" s="99">
        <v>1210</v>
      </c>
      <c r="H13" s="99" t="s">
        <v>252</v>
      </c>
      <c r="I13" s="96"/>
      <c r="J13" s="100" t="s">
        <v>253</v>
      </c>
    </row>
    <row r="14" spans="2:10" x14ac:dyDescent="0.25">
      <c r="B14" s="61">
        <v>41632</v>
      </c>
      <c r="C14" s="104">
        <v>1204</v>
      </c>
      <c r="D14" s="104" t="s">
        <v>236</v>
      </c>
      <c r="E14" s="105" t="s">
        <v>254</v>
      </c>
      <c r="F14" s="96"/>
      <c r="G14" s="99">
        <v>1211</v>
      </c>
      <c r="H14" s="99" t="s">
        <v>255</v>
      </c>
      <c r="I14" s="96"/>
      <c r="J14" s="100" t="s">
        <v>256</v>
      </c>
    </row>
    <row r="15" spans="2:10" x14ac:dyDescent="0.25">
      <c r="B15" s="61">
        <v>41633</v>
      </c>
      <c r="C15" s="104">
        <v>1204</v>
      </c>
      <c r="D15" s="104" t="s">
        <v>236</v>
      </c>
      <c r="E15" s="104" t="s">
        <v>13</v>
      </c>
      <c r="F15" s="96"/>
      <c r="G15" s="99">
        <v>1212</v>
      </c>
      <c r="H15" s="99" t="s">
        <v>230</v>
      </c>
      <c r="I15" s="96"/>
      <c r="J15" s="100" t="s">
        <v>257</v>
      </c>
    </row>
    <row r="16" spans="2:10" x14ac:dyDescent="0.25">
      <c r="B16" s="96"/>
      <c r="C16" s="96"/>
      <c r="D16" s="96"/>
      <c r="E16" s="96"/>
      <c r="F16" s="96"/>
      <c r="G16" s="99">
        <v>1213</v>
      </c>
      <c r="H16" s="99" t="s">
        <v>258</v>
      </c>
      <c r="I16" s="96"/>
      <c r="J16" s="100" t="s">
        <v>259</v>
      </c>
    </row>
    <row r="17" spans="2:10" x14ac:dyDescent="0.25">
      <c r="B17" s="96"/>
      <c r="C17" s="96"/>
      <c r="D17" s="96"/>
      <c r="E17" s="96"/>
      <c r="F17" s="96"/>
      <c r="G17" s="99">
        <v>1215</v>
      </c>
      <c r="H17" s="99" t="s">
        <v>260</v>
      </c>
      <c r="I17" s="96"/>
      <c r="J17" s="96"/>
    </row>
    <row r="18" spans="2:10" ht="15.75" thickBot="1" x14ac:dyDescent="0.3">
      <c r="B18" s="96"/>
      <c r="C18" s="96"/>
      <c r="D18" s="96"/>
      <c r="E18" s="96"/>
      <c r="F18" s="96"/>
      <c r="G18" s="99">
        <v>1216</v>
      </c>
      <c r="H18" s="99" t="s">
        <v>261</v>
      </c>
      <c r="I18" s="96"/>
      <c r="J18" s="96"/>
    </row>
    <row r="19" spans="2:10" ht="15.75" thickBot="1" x14ac:dyDescent="0.3">
      <c r="B19" s="249" t="s">
        <v>262</v>
      </c>
      <c r="C19" s="250"/>
      <c r="D19" s="250"/>
      <c r="E19" s="251"/>
      <c r="F19" s="96"/>
      <c r="G19" s="99">
        <v>1217</v>
      </c>
      <c r="H19" s="99" t="s">
        <v>263</v>
      </c>
      <c r="I19" s="96"/>
      <c r="J19" s="96"/>
    </row>
    <row r="20" spans="2:10" x14ac:dyDescent="0.25">
      <c r="B20" s="96"/>
      <c r="C20" s="96"/>
      <c r="D20" s="96"/>
      <c r="E20" s="96"/>
      <c r="F20" s="96"/>
      <c r="G20" s="99">
        <v>1218</v>
      </c>
      <c r="H20" s="99" t="s">
        <v>264</v>
      </c>
      <c r="I20" s="96"/>
      <c r="J20" s="96"/>
    </row>
    <row r="21" spans="2:10" x14ac:dyDescent="0.25">
      <c r="B21" s="102" t="s">
        <v>1</v>
      </c>
      <c r="C21" s="102" t="s">
        <v>183</v>
      </c>
      <c r="D21" s="102" t="s">
        <v>203</v>
      </c>
      <c r="E21" s="103" t="s">
        <v>233</v>
      </c>
      <c r="F21" s="96"/>
      <c r="G21" s="99">
        <v>1219</v>
      </c>
      <c r="H21" s="99" t="s">
        <v>265</v>
      </c>
      <c r="I21" s="96"/>
      <c r="J21" s="96"/>
    </row>
    <row r="22" spans="2:10" x14ac:dyDescent="0.25">
      <c r="B22" s="61">
        <v>41275</v>
      </c>
      <c r="C22" s="104">
        <v>1210</v>
      </c>
      <c r="D22" s="104" t="s">
        <v>252</v>
      </c>
      <c r="E22" s="104" t="s">
        <v>180</v>
      </c>
      <c r="F22" s="96"/>
      <c r="G22" s="99">
        <v>1220</v>
      </c>
      <c r="H22" s="99" t="s">
        <v>266</v>
      </c>
      <c r="I22" s="96"/>
      <c r="J22" s="96"/>
    </row>
    <row r="23" spans="2:10" x14ac:dyDescent="0.25">
      <c r="B23" s="61">
        <v>41362</v>
      </c>
      <c r="C23" s="104">
        <v>1210</v>
      </c>
      <c r="D23" s="104" t="s">
        <v>252</v>
      </c>
      <c r="E23" s="104" t="s">
        <v>8</v>
      </c>
      <c r="F23" s="96"/>
      <c r="G23" s="99">
        <v>1221</v>
      </c>
      <c r="H23" s="99" t="s">
        <v>267</v>
      </c>
      <c r="I23" s="96"/>
      <c r="J23" s="96"/>
    </row>
    <row r="24" spans="2:10" x14ac:dyDescent="0.25">
      <c r="B24" s="61">
        <v>41421</v>
      </c>
      <c r="C24" s="104">
        <v>1210</v>
      </c>
      <c r="D24" s="104" t="s">
        <v>252</v>
      </c>
      <c r="E24" s="104" t="s">
        <v>241</v>
      </c>
      <c r="F24" s="96"/>
      <c r="G24" s="99">
        <v>1222</v>
      </c>
      <c r="H24" s="99" t="s">
        <v>268</v>
      </c>
      <c r="I24" s="96"/>
      <c r="J24" s="96"/>
    </row>
    <row r="25" spans="2:10" x14ac:dyDescent="0.25">
      <c r="B25" s="61">
        <v>41459</v>
      </c>
      <c r="C25" s="104">
        <v>1210</v>
      </c>
      <c r="D25" s="104" t="s">
        <v>252</v>
      </c>
      <c r="E25" s="104" t="s">
        <v>244</v>
      </c>
      <c r="F25" s="96"/>
      <c r="G25" s="99">
        <v>1223</v>
      </c>
      <c r="H25" s="99" t="s">
        <v>269</v>
      </c>
      <c r="I25" s="96"/>
      <c r="J25" s="96"/>
    </row>
    <row r="26" spans="2:10" x14ac:dyDescent="0.25">
      <c r="B26" s="61">
        <v>41519</v>
      </c>
      <c r="C26" s="104">
        <v>1210</v>
      </c>
      <c r="D26" s="104" t="s">
        <v>252</v>
      </c>
      <c r="E26" s="104" t="s">
        <v>69</v>
      </c>
      <c r="F26" s="96"/>
      <c r="G26" s="99">
        <v>1224</v>
      </c>
      <c r="H26" s="99" t="s">
        <v>270</v>
      </c>
      <c r="I26" s="96"/>
      <c r="J26" s="96"/>
    </row>
    <row r="27" spans="2:10" x14ac:dyDescent="0.25">
      <c r="B27" s="61">
        <v>41606</v>
      </c>
      <c r="C27" s="104">
        <v>1210</v>
      </c>
      <c r="D27" s="104" t="s">
        <v>252</v>
      </c>
      <c r="E27" s="104" t="s">
        <v>249</v>
      </c>
      <c r="F27" s="96"/>
      <c r="G27" s="99">
        <v>1225</v>
      </c>
      <c r="H27" s="99" t="s">
        <v>271</v>
      </c>
      <c r="I27" s="96"/>
      <c r="J27" s="96"/>
    </row>
    <row r="28" spans="2:10" x14ac:dyDescent="0.25">
      <c r="B28" s="61">
        <v>41607</v>
      </c>
      <c r="C28" s="104">
        <v>1210</v>
      </c>
      <c r="D28" s="104" t="s">
        <v>252</v>
      </c>
      <c r="E28" s="104" t="s">
        <v>249</v>
      </c>
      <c r="F28" s="96"/>
      <c r="G28" s="99">
        <v>1226</v>
      </c>
      <c r="H28" s="99" t="s">
        <v>272</v>
      </c>
      <c r="I28" s="96"/>
      <c r="J28" s="96"/>
    </row>
    <row r="29" spans="2:10" x14ac:dyDescent="0.25">
      <c r="B29" s="61">
        <v>41632</v>
      </c>
      <c r="C29" s="104">
        <v>1210</v>
      </c>
      <c r="D29" s="104" t="s">
        <v>252</v>
      </c>
      <c r="E29" s="105" t="s">
        <v>254</v>
      </c>
      <c r="F29" s="96"/>
      <c r="G29" s="99">
        <v>1227</v>
      </c>
      <c r="H29" s="99" t="s">
        <v>273</v>
      </c>
      <c r="I29" s="96"/>
      <c r="J29" s="96"/>
    </row>
    <row r="30" spans="2:10" x14ac:dyDescent="0.25">
      <c r="B30" s="61">
        <v>41633</v>
      </c>
      <c r="C30" s="104">
        <v>1210</v>
      </c>
      <c r="D30" s="104" t="s">
        <v>252</v>
      </c>
      <c r="E30" s="104" t="s">
        <v>13</v>
      </c>
      <c r="F30" s="96"/>
      <c r="G30" s="99">
        <v>1228</v>
      </c>
      <c r="H30" s="99" t="s">
        <v>274</v>
      </c>
      <c r="I30" s="96"/>
      <c r="J30" s="96"/>
    </row>
    <row r="31" spans="2:10" x14ac:dyDescent="0.25">
      <c r="B31" s="96"/>
      <c r="C31" s="96"/>
      <c r="D31" s="96"/>
      <c r="E31" s="96"/>
      <c r="F31" s="96"/>
      <c r="G31" s="99">
        <v>1229</v>
      </c>
      <c r="H31" s="99" t="s">
        <v>275</v>
      </c>
      <c r="I31" s="96"/>
      <c r="J31" s="96"/>
    </row>
    <row r="32" spans="2:10" x14ac:dyDescent="0.25">
      <c r="B32" s="96"/>
      <c r="C32" s="96"/>
      <c r="D32" s="96"/>
      <c r="E32" s="96"/>
      <c r="F32" s="96"/>
      <c r="G32" s="99">
        <v>1230</v>
      </c>
      <c r="H32" s="99" t="s">
        <v>276</v>
      </c>
      <c r="I32" s="96"/>
      <c r="J32" s="96"/>
    </row>
    <row r="33" spans="2:10" x14ac:dyDescent="0.25">
      <c r="B33" s="96" t="s">
        <v>556</v>
      </c>
      <c r="C33" s="96"/>
      <c r="D33" s="96"/>
      <c r="E33" s="96"/>
      <c r="F33" s="96"/>
      <c r="G33" s="99">
        <v>1231</v>
      </c>
      <c r="H33" s="99" t="s">
        <v>277</v>
      </c>
      <c r="I33" s="96"/>
      <c r="J33" s="96"/>
    </row>
    <row r="34" spans="2:10" x14ac:dyDescent="0.25">
      <c r="B34" s="96"/>
      <c r="C34" s="96"/>
      <c r="D34" s="96"/>
      <c r="E34" s="96"/>
      <c r="F34" s="96"/>
      <c r="G34" s="99">
        <v>1232</v>
      </c>
      <c r="H34" s="99" t="s">
        <v>278</v>
      </c>
      <c r="I34" s="96"/>
      <c r="J34" s="96"/>
    </row>
    <row r="35" spans="2:10" x14ac:dyDescent="0.25">
      <c r="B35" s="96"/>
      <c r="C35" s="96"/>
      <c r="D35" s="96"/>
      <c r="E35" s="96"/>
      <c r="F35" s="96"/>
      <c r="G35" s="99">
        <v>1233</v>
      </c>
      <c r="H35" s="99" t="s">
        <v>279</v>
      </c>
      <c r="I35" s="96"/>
      <c r="J35" s="96"/>
    </row>
    <row r="36" spans="2:10" x14ac:dyDescent="0.25">
      <c r="B36" s="96"/>
      <c r="C36" s="96"/>
      <c r="D36" s="96"/>
      <c r="E36" s="96"/>
      <c r="F36" s="96"/>
      <c r="G36" s="99">
        <v>1234</v>
      </c>
      <c r="H36" s="99" t="s">
        <v>280</v>
      </c>
      <c r="I36" s="96"/>
      <c r="J36" s="96"/>
    </row>
    <row r="37" spans="2:10" x14ac:dyDescent="0.25">
      <c r="B37" s="96"/>
      <c r="C37" s="96"/>
      <c r="D37" s="96"/>
      <c r="E37" s="96"/>
      <c r="F37" s="96"/>
      <c r="G37" s="99">
        <v>1235</v>
      </c>
      <c r="H37" s="99" t="s">
        <v>281</v>
      </c>
      <c r="I37" s="96"/>
      <c r="J37" s="96"/>
    </row>
    <row r="38" spans="2:10" x14ac:dyDescent="0.25">
      <c r="B38" s="96"/>
      <c r="C38" s="96"/>
      <c r="D38" s="96"/>
      <c r="E38" s="96"/>
      <c r="F38" s="96"/>
      <c r="G38" s="99">
        <v>1236</v>
      </c>
      <c r="H38" s="99" t="s">
        <v>282</v>
      </c>
      <c r="I38" s="96"/>
      <c r="J38" s="96"/>
    </row>
    <row r="39" spans="2:10" x14ac:dyDescent="0.25">
      <c r="B39" s="96"/>
      <c r="C39" s="96"/>
      <c r="D39" s="96"/>
      <c r="E39" s="96"/>
      <c r="F39" s="96"/>
      <c r="G39" s="99">
        <v>1237</v>
      </c>
      <c r="H39" s="99" t="s">
        <v>283</v>
      </c>
      <c r="I39" s="96"/>
      <c r="J39" s="96"/>
    </row>
    <row r="40" spans="2:10" x14ac:dyDescent="0.25">
      <c r="B40" s="96"/>
      <c r="C40" s="96"/>
      <c r="D40" s="96"/>
      <c r="E40" s="96"/>
      <c r="F40" s="96"/>
      <c r="G40" s="99">
        <v>1238</v>
      </c>
      <c r="H40" s="99" t="s">
        <v>284</v>
      </c>
      <c r="I40" s="96"/>
      <c r="J40" s="96"/>
    </row>
    <row r="41" spans="2:10" x14ac:dyDescent="0.25">
      <c r="B41" s="96"/>
      <c r="C41" s="96"/>
      <c r="D41" s="96"/>
      <c r="E41" s="96"/>
      <c r="F41" s="96"/>
      <c r="G41" s="99">
        <v>1239</v>
      </c>
      <c r="H41" s="99" t="s">
        <v>285</v>
      </c>
      <c r="I41" s="96"/>
      <c r="J41" s="96"/>
    </row>
    <row r="42" spans="2:10" x14ac:dyDescent="0.25">
      <c r="B42" s="96"/>
      <c r="C42" s="96"/>
      <c r="D42" s="96"/>
      <c r="E42" s="96"/>
      <c r="F42" s="96"/>
      <c r="G42" s="99">
        <v>1240</v>
      </c>
      <c r="H42" s="99" t="s">
        <v>286</v>
      </c>
      <c r="I42" s="96"/>
      <c r="J42" s="96"/>
    </row>
    <row r="43" spans="2:10" x14ac:dyDescent="0.25">
      <c r="B43" s="96"/>
      <c r="C43" s="96"/>
      <c r="D43" s="96"/>
      <c r="E43" s="96"/>
      <c r="F43" s="96"/>
      <c r="G43" s="99">
        <v>1241</v>
      </c>
      <c r="H43" s="99" t="s">
        <v>287</v>
      </c>
      <c r="I43" s="96"/>
      <c r="J43" s="96"/>
    </row>
    <row r="44" spans="2:10" x14ac:dyDescent="0.25">
      <c r="B44" s="96"/>
      <c r="C44" s="96"/>
      <c r="D44" s="96"/>
      <c r="E44" s="96"/>
      <c r="F44" s="96"/>
      <c r="G44" s="99">
        <v>1242</v>
      </c>
      <c r="H44" s="99" t="s">
        <v>288</v>
      </c>
      <c r="I44" s="96"/>
      <c r="J44" s="96"/>
    </row>
    <row r="45" spans="2:10" x14ac:dyDescent="0.25">
      <c r="B45" s="106"/>
      <c r="C45" s="106"/>
      <c r="D45" s="106"/>
      <c r="E45" s="106"/>
      <c r="F45" s="96"/>
      <c r="G45" s="99">
        <v>1243</v>
      </c>
      <c r="H45" s="99" t="s">
        <v>289</v>
      </c>
      <c r="I45" s="96"/>
      <c r="J45" s="96"/>
    </row>
    <row r="46" spans="2:10" x14ac:dyDescent="0.25">
      <c r="B46" s="106"/>
      <c r="C46" s="106"/>
      <c r="D46" s="106"/>
      <c r="E46" s="106"/>
      <c r="F46" s="96"/>
      <c r="G46" s="99">
        <v>1244</v>
      </c>
      <c r="H46" s="99" t="s">
        <v>232</v>
      </c>
      <c r="I46" s="96"/>
      <c r="J46" s="96"/>
    </row>
    <row r="47" spans="2:10" x14ac:dyDescent="0.25">
      <c r="B47" s="106"/>
      <c r="C47" s="106"/>
      <c r="D47" s="106"/>
      <c r="E47" s="106"/>
      <c r="F47" s="96"/>
      <c r="G47" s="99">
        <v>1245</v>
      </c>
      <c r="H47" s="99" t="s">
        <v>290</v>
      </c>
      <c r="I47" s="96"/>
      <c r="J47" s="96"/>
    </row>
    <row r="48" spans="2:10" x14ac:dyDescent="0.25">
      <c r="B48" s="106"/>
      <c r="C48" s="106"/>
      <c r="D48" s="106"/>
      <c r="E48" s="106"/>
      <c r="F48" s="96"/>
      <c r="G48" s="99">
        <v>1246</v>
      </c>
      <c r="H48" s="99" t="s">
        <v>291</v>
      </c>
      <c r="I48" s="96"/>
      <c r="J48" s="96"/>
    </row>
    <row r="49" spans="2:10" x14ac:dyDescent="0.25">
      <c r="B49" s="106"/>
      <c r="C49" s="106"/>
      <c r="D49" s="106"/>
      <c r="E49" s="106"/>
      <c r="F49" s="96"/>
      <c r="G49" s="99">
        <v>1247</v>
      </c>
      <c r="H49" s="99" t="s">
        <v>292</v>
      </c>
      <c r="I49" s="96"/>
      <c r="J49" s="96"/>
    </row>
    <row r="50" spans="2:10" x14ac:dyDescent="0.25">
      <c r="B50" s="106"/>
      <c r="C50" s="106"/>
      <c r="D50" s="106"/>
      <c r="E50" s="106"/>
      <c r="F50" s="96"/>
      <c r="G50" s="99">
        <v>1248</v>
      </c>
      <c r="H50" s="99" t="s">
        <v>293</v>
      </c>
      <c r="I50" s="96"/>
      <c r="J50" s="96"/>
    </row>
    <row r="51" spans="2:10" x14ac:dyDescent="0.25">
      <c r="B51" s="106"/>
      <c r="C51" s="106"/>
      <c r="D51" s="106"/>
      <c r="E51" s="106"/>
      <c r="F51" s="96"/>
      <c r="G51" s="99">
        <v>1249</v>
      </c>
      <c r="H51" s="99" t="s">
        <v>294</v>
      </c>
      <c r="I51" s="96"/>
      <c r="J51" s="96"/>
    </row>
    <row r="52" spans="2:10" x14ac:dyDescent="0.25">
      <c r="B52" s="106"/>
      <c r="C52" s="106"/>
      <c r="D52" s="106"/>
      <c r="E52" s="106"/>
      <c r="F52" s="96"/>
      <c r="G52" s="99">
        <v>1250</v>
      </c>
      <c r="H52" s="99" t="s">
        <v>295</v>
      </c>
      <c r="I52" s="96"/>
      <c r="J52" s="96"/>
    </row>
    <row r="53" spans="2:10" x14ac:dyDescent="0.25">
      <c r="B53" s="106"/>
      <c r="C53" s="106"/>
      <c r="D53" s="106"/>
      <c r="E53" s="106"/>
      <c r="F53" s="96"/>
      <c r="G53" s="99">
        <v>1251</v>
      </c>
      <c r="H53" s="99" t="s">
        <v>296</v>
      </c>
      <c r="I53" s="96"/>
      <c r="J53" s="96"/>
    </row>
    <row r="54" spans="2:10" x14ac:dyDescent="0.25">
      <c r="B54" s="106"/>
      <c r="C54" s="106"/>
      <c r="D54" s="106"/>
      <c r="E54" s="106"/>
      <c r="F54" s="96"/>
      <c r="G54" s="99">
        <v>1252</v>
      </c>
      <c r="H54" s="99" t="s">
        <v>297</v>
      </c>
      <c r="I54" s="96"/>
      <c r="J54" s="96"/>
    </row>
    <row r="55" spans="2:10" x14ac:dyDescent="0.25">
      <c r="B55" s="106"/>
      <c r="C55" s="106"/>
      <c r="D55" s="106"/>
      <c r="E55" s="106"/>
      <c r="F55" s="96"/>
      <c r="G55" s="99">
        <v>1253</v>
      </c>
      <c r="H55" s="99" t="s">
        <v>298</v>
      </c>
      <c r="I55" s="96"/>
      <c r="J55" s="96"/>
    </row>
    <row r="56" spans="2:10" x14ac:dyDescent="0.25">
      <c r="B56" s="106"/>
      <c r="C56" s="106"/>
      <c r="D56" s="106"/>
      <c r="E56" s="106"/>
      <c r="F56" s="96"/>
      <c r="G56" s="99">
        <v>1254</v>
      </c>
      <c r="H56" s="99" t="s">
        <v>299</v>
      </c>
      <c r="I56" s="96"/>
      <c r="J56" s="96"/>
    </row>
    <row r="57" spans="2:10" x14ac:dyDescent="0.25">
      <c r="B57" s="106"/>
      <c r="C57" s="106"/>
      <c r="D57" s="106"/>
      <c r="E57" s="106"/>
      <c r="F57" s="96"/>
      <c r="G57" s="99">
        <v>1255</v>
      </c>
      <c r="H57" s="99" t="s">
        <v>300</v>
      </c>
      <c r="I57" s="96"/>
      <c r="J57" s="96"/>
    </row>
    <row r="58" spans="2:10" x14ac:dyDescent="0.25">
      <c r="B58" s="106"/>
      <c r="C58" s="106"/>
      <c r="D58" s="106"/>
      <c r="E58" s="106"/>
      <c r="F58" s="96"/>
      <c r="G58" s="99">
        <v>1256</v>
      </c>
      <c r="H58" s="99" t="s">
        <v>301</v>
      </c>
      <c r="I58" s="96"/>
      <c r="J58" s="96"/>
    </row>
    <row r="59" spans="2:10" x14ac:dyDescent="0.25">
      <c r="B59" s="106"/>
      <c r="C59" s="106"/>
      <c r="D59" s="106"/>
      <c r="E59" s="106"/>
      <c r="F59" s="96"/>
      <c r="G59" s="99">
        <v>1257</v>
      </c>
      <c r="H59" s="99" t="s">
        <v>302</v>
      </c>
      <c r="I59" s="96"/>
      <c r="J59" s="96"/>
    </row>
  </sheetData>
  <mergeCells count="2">
    <mergeCell ref="B3:E4"/>
    <mergeCell ref="B19:E1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E20" sqref="E20"/>
    </sheetView>
  </sheetViews>
  <sheetFormatPr defaultRowHeight="15" x14ac:dyDescent="0.25"/>
  <cols>
    <col min="2" max="2" width="28.7109375" bestFit="1" customWidth="1"/>
    <col min="5" max="5" width="47.140625" bestFit="1" customWidth="1"/>
  </cols>
  <sheetData>
    <row r="2" spans="2:5" x14ac:dyDescent="0.25">
      <c r="B2" s="1" t="s">
        <v>1</v>
      </c>
      <c r="C2" s="2" t="s">
        <v>2</v>
      </c>
      <c r="D2" s="2" t="s">
        <v>3</v>
      </c>
      <c r="E2" s="2" t="s">
        <v>4</v>
      </c>
    </row>
    <row r="3" spans="2:5" x14ac:dyDescent="0.25">
      <c r="B3" s="107">
        <v>41275</v>
      </c>
      <c r="C3" s="108">
        <v>3202</v>
      </c>
      <c r="D3" s="108" t="s">
        <v>303</v>
      </c>
      <c r="E3" s="109" t="s">
        <v>470</v>
      </c>
    </row>
    <row r="4" spans="2:5" x14ac:dyDescent="0.25">
      <c r="B4" s="107">
        <v>41309</v>
      </c>
      <c r="C4" s="108">
        <v>3202</v>
      </c>
      <c r="D4" s="108" t="s">
        <v>303</v>
      </c>
      <c r="E4" s="109" t="s">
        <v>58</v>
      </c>
    </row>
    <row r="5" spans="2:5" x14ac:dyDescent="0.25">
      <c r="B5" s="107">
        <v>41351</v>
      </c>
      <c r="C5" s="108">
        <v>3202</v>
      </c>
      <c r="D5" s="108" t="s">
        <v>303</v>
      </c>
      <c r="E5" s="109" t="s">
        <v>304</v>
      </c>
    </row>
    <row r="6" spans="2:5" x14ac:dyDescent="0.25">
      <c r="B6" s="107">
        <v>41361</v>
      </c>
      <c r="C6" s="110">
        <v>3202</v>
      </c>
      <c r="D6" s="110" t="s">
        <v>303</v>
      </c>
      <c r="E6" s="111" t="s">
        <v>98</v>
      </c>
    </row>
    <row r="7" spans="2:5" x14ac:dyDescent="0.25">
      <c r="B7" s="107">
        <v>41362</v>
      </c>
      <c r="C7" s="110">
        <v>3202</v>
      </c>
      <c r="D7" s="110" t="s">
        <v>303</v>
      </c>
      <c r="E7" s="111" t="s">
        <v>8</v>
      </c>
    </row>
    <row r="8" spans="2:5" x14ac:dyDescent="0.25">
      <c r="B8" s="107">
        <v>41395</v>
      </c>
      <c r="C8" s="110">
        <v>3202</v>
      </c>
      <c r="D8" s="110" t="s">
        <v>303</v>
      </c>
      <c r="E8" s="111" t="s">
        <v>69</v>
      </c>
    </row>
    <row r="9" spans="2:5" x14ac:dyDescent="0.25">
      <c r="B9" s="107">
        <v>41533</v>
      </c>
      <c r="C9" s="110">
        <v>3202</v>
      </c>
      <c r="D9" s="110" t="s">
        <v>303</v>
      </c>
      <c r="E9" s="112" t="s">
        <v>305</v>
      </c>
    </row>
    <row r="10" spans="2:5" x14ac:dyDescent="0.25">
      <c r="B10" s="107">
        <v>41596</v>
      </c>
      <c r="C10" s="110">
        <v>3202</v>
      </c>
      <c r="D10" s="110" t="s">
        <v>303</v>
      </c>
      <c r="E10" s="112" t="s">
        <v>306</v>
      </c>
    </row>
    <row r="11" spans="2:5" x14ac:dyDescent="0.25">
      <c r="B11" s="107">
        <v>41632</v>
      </c>
      <c r="C11" s="110">
        <v>3202</v>
      </c>
      <c r="D11" s="110" t="s">
        <v>303</v>
      </c>
      <c r="E11" s="111" t="s">
        <v>96</v>
      </c>
    </row>
    <row r="12" spans="2:5" x14ac:dyDescent="0.25">
      <c r="B12" s="107">
        <v>41633</v>
      </c>
      <c r="C12" s="108">
        <v>3202</v>
      </c>
      <c r="D12" s="108" t="s">
        <v>303</v>
      </c>
      <c r="E12" s="113" t="s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L16" sqref="L16"/>
    </sheetView>
  </sheetViews>
  <sheetFormatPr defaultRowHeight="15" x14ac:dyDescent="0.25"/>
  <cols>
    <col min="2" max="2" width="28.7109375" style="49" bestFit="1" customWidth="1"/>
    <col min="4" max="4" width="12.5703125" bestFit="1" customWidth="1"/>
    <col min="5" max="5" width="43.7109375" bestFit="1" customWidth="1"/>
  </cols>
  <sheetData>
    <row r="2" spans="2:5" x14ac:dyDescent="0.25">
      <c r="B2" s="115" t="s">
        <v>1</v>
      </c>
      <c r="C2" s="92" t="s">
        <v>203</v>
      </c>
      <c r="D2" s="92" t="s">
        <v>3</v>
      </c>
      <c r="E2" s="91" t="s">
        <v>4</v>
      </c>
    </row>
    <row r="3" spans="2:5" x14ac:dyDescent="0.25">
      <c r="B3" s="116">
        <v>41275</v>
      </c>
      <c r="C3" s="114">
        <v>2901</v>
      </c>
      <c r="D3" s="114" t="s">
        <v>307</v>
      </c>
      <c r="E3" s="111" t="s">
        <v>7</v>
      </c>
    </row>
    <row r="4" spans="2:5" x14ac:dyDescent="0.25">
      <c r="B4" s="117">
        <v>41325</v>
      </c>
      <c r="C4" s="118">
        <v>2901</v>
      </c>
      <c r="D4" s="118" t="s">
        <v>307</v>
      </c>
      <c r="E4" s="119" t="s">
        <v>308</v>
      </c>
    </row>
    <row r="5" spans="2:5" x14ac:dyDescent="0.25">
      <c r="B5" s="117">
        <v>41326</v>
      </c>
      <c r="C5" s="118">
        <v>2901</v>
      </c>
      <c r="D5" s="118" t="s">
        <v>307</v>
      </c>
      <c r="E5" s="119" t="s">
        <v>309</v>
      </c>
    </row>
    <row r="6" spans="2:5" x14ac:dyDescent="0.25">
      <c r="B6" s="117">
        <v>41357</v>
      </c>
      <c r="C6" s="118">
        <v>2901</v>
      </c>
      <c r="D6" s="118" t="s">
        <v>307</v>
      </c>
      <c r="E6" s="119" t="s">
        <v>310</v>
      </c>
    </row>
    <row r="7" spans="2:5" x14ac:dyDescent="0.25">
      <c r="B7" s="116">
        <v>41361</v>
      </c>
      <c r="C7" s="114">
        <v>2901</v>
      </c>
      <c r="D7" s="114" t="s">
        <v>307</v>
      </c>
      <c r="E7" s="111" t="s">
        <v>98</v>
      </c>
    </row>
    <row r="8" spans="2:5" x14ac:dyDescent="0.25">
      <c r="B8" s="116">
        <v>41362</v>
      </c>
      <c r="C8" s="114">
        <v>2901</v>
      </c>
      <c r="D8" s="114" t="s">
        <v>307</v>
      </c>
      <c r="E8" s="111" t="s">
        <v>8</v>
      </c>
    </row>
    <row r="9" spans="2:5" s="32" customFormat="1" x14ac:dyDescent="0.25">
      <c r="B9" s="116">
        <v>41365</v>
      </c>
      <c r="C9" s="114">
        <v>2901</v>
      </c>
      <c r="D9" s="114" t="s">
        <v>307</v>
      </c>
      <c r="E9" s="111" t="s">
        <v>318</v>
      </c>
    </row>
    <row r="10" spans="2:5" s="32" customFormat="1" x14ac:dyDescent="0.25">
      <c r="B10" s="116">
        <v>41366</v>
      </c>
      <c r="C10" s="114">
        <v>2901</v>
      </c>
      <c r="D10" s="114" t="s">
        <v>307</v>
      </c>
      <c r="E10" s="111" t="s">
        <v>319</v>
      </c>
    </row>
    <row r="11" spans="2:5" x14ac:dyDescent="0.25">
      <c r="B11" s="116">
        <v>41395</v>
      </c>
      <c r="C11" s="114">
        <v>2901</v>
      </c>
      <c r="D11" s="114" t="s">
        <v>307</v>
      </c>
      <c r="E11" s="111" t="s">
        <v>69</v>
      </c>
    </row>
    <row r="12" spans="2:5" x14ac:dyDescent="0.25">
      <c r="B12" s="117">
        <v>41419</v>
      </c>
      <c r="C12" s="118">
        <v>2901</v>
      </c>
      <c r="D12" s="118" t="s">
        <v>307</v>
      </c>
      <c r="E12" s="119" t="s">
        <v>311</v>
      </c>
    </row>
    <row r="13" spans="2:5" x14ac:dyDescent="0.25">
      <c r="B13" s="116">
        <v>41450</v>
      </c>
      <c r="C13" s="114">
        <v>2901</v>
      </c>
      <c r="D13" s="114" t="s">
        <v>307</v>
      </c>
      <c r="E13" s="111" t="s">
        <v>312</v>
      </c>
    </row>
    <row r="14" spans="2:5" s="32" customFormat="1" x14ac:dyDescent="0.25">
      <c r="B14" s="116">
        <v>41451</v>
      </c>
      <c r="C14" s="114">
        <v>2901</v>
      </c>
      <c r="D14" s="114" t="s">
        <v>307</v>
      </c>
      <c r="E14" s="111" t="s">
        <v>318</v>
      </c>
    </row>
    <row r="15" spans="2:5" x14ac:dyDescent="0.25">
      <c r="B15" s="116">
        <v>41464</v>
      </c>
      <c r="C15" s="114">
        <v>2901</v>
      </c>
      <c r="D15" s="114" t="s">
        <v>307</v>
      </c>
      <c r="E15" s="111" t="s">
        <v>100</v>
      </c>
    </row>
    <row r="16" spans="2:5" x14ac:dyDescent="0.25">
      <c r="B16" s="117">
        <v>41506</v>
      </c>
      <c r="C16" s="118">
        <v>2901</v>
      </c>
      <c r="D16" s="118" t="s">
        <v>307</v>
      </c>
      <c r="E16" s="119" t="s">
        <v>313</v>
      </c>
    </row>
    <row r="17" spans="2:5" x14ac:dyDescent="0.25">
      <c r="B17" s="117">
        <v>41555</v>
      </c>
      <c r="C17" s="118">
        <v>2901</v>
      </c>
      <c r="D17" s="118" t="s">
        <v>307</v>
      </c>
      <c r="E17" s="119" t="s">
        <v>314</v>
      </c>
    </row>
    <row r="18" spans="2:5" x14ac:dyDescent="0.25">
      <c r="B18" s="116">
        <v>41603</v>
      </c>
      <c r="C18" s="114">
        <v>2901</v>
      </c>
      <c r="D18" s="114" t="s">
        <v>307</v>
      </c>
      <c r="E18" s="111" t="s">
        <v>315</v>
      </c>
    </row>
    <row r="19" spans="2:5" x14ac:dyDescent="0.25">
      <c r="B19" s="117">
        <v>41616</v>
      </c>
      <c r="C19" s="118">
        <v>2901</v>
      </c>
      <c r="D19" s="118" t="s">
        <v>307</v>
      </c>
      <c r="E19" s="119" t="s">
        <v>316</v>
      </c>
    </row>
    <row r="20" spans="2:5" x14ac:dyDescent="0.25">
      <c r="B20" s="116">
        <v>41632</v>
      </c>
      <c r="C20" s="114">
        <v>2901</v>
      </c>
      <c r="D20" s="114" t="s">
        <v>307</v>
      </c>
      <c r="E20" s="111" t="s">
        <v>317</v>
      </c>
    </row>
    <row r="21" spans="2:5" x14ac:dyDescent="0.25">
      <c r="B21" s="116">
        <v>41633</v>
      </c>
      <c r="C21" s="114">
        <v>2901</v>
      </c>
      <c r="D21" s="114" t="s">
        <v>307</v>
      </c>
      <c r="E21" s="111" t="s">
        <v>212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7"/>
  <sheetViews>
    <sheetView topLeftCell="A3" workbookViewId="0">
      <selection activeCell="A26" sqref="A26"/>
    </sheetView>
  </sheetViews>
  <sheetFormatPr defaultRowHeight="15" x14ac:dyDescent="0.25"/>
  <cols>
    <col min="2" max="2" width="24" bestFit="1" customWidth="1"/>
    <col min="3" max="3" width="59.140625" bestFit="1" customWidth="1"/>
  </cols>
  <sheetData>
    <row r="1" spans="2:3" ht="15.75" thickBot="1" x14ac:dyDescent="0.3"/>
    <row r="2" spans="2:3" ht="19.5" thickBot="1" x14ac:dyDescent="0.35">
      <c r="B2" s="121" t="s">
        <v>321</v>
      </c>
      <c r="C2" s="122" t="s">
        <v>162</v>
      </c>
    </row>
    <row r="3" spans="2:3" x14ac:dyDescent="0.25">
      <c r="B3" s="123">
        <v>41275</v>
      </c>
      <c r="C3" s="124" t="s">
        <v>322</v>
      </c>
    </row>
    <row r="4" spans="2:3" x14ac:dyDescent="0.25">
      <c r="B4" s="123">
        <v>41298</v>
      </c>
      <c r="C4" s="124" t="s">
        <v>323</v>
      </c>
    </row>
    <row r="5" spans="2:3" x14ac:dyDescent="0.25">
      <c r="B5" s="123">
        <v>41429</v>
      </c>
      <c r="C5" s="124" t="s">
        <v>324</v>
      </c>
    </row>
    <row r="6" spans="2:3" x14ac:dyDescent="0.25">
      <c r="B6" s="123">
        <v>41494</v>
      </c>
      <c r="C6" s="124" t="s">
        <v>325</v>
      </c>
    </row>
    <row r="7" spans="2:3" x14ac:dyDescent="0.25">
      <c r="B7" s="123">
        <v>41495</v>
      </c>
      <c r="C7" s="124" t="s">
        <v>325</v>
      </c>
    </row>
    <row r="8" spans="2:3" s="32" customFormat="1" x14ac:dyDescent="0.25">
      <c r="B8" s="123">
        <v>41496</v>
      </c>
      <c r="C8" s="124" t="s">
        <v>325</v>
      </c>
    </row>
    <row r="9" spans="2:3" x14ac:dyDescent="0.25">
      <c r="B9" s="123">
        <v>41561</v>
      </c>
      <c r="C9" s="124" t="s">
        <v>326</v>
      </c>
    </row>
    <row r="10" spans="2:3" x14ac:dyDescent="0.25">
      <c r="B10" s="123">
        <v>41562</v>
      </c>
      <c r="C10" s="124" t="s">
        <v>327</v>
      </c>
    </row>
    <row r="11" spans="2:3" x14ac:dyDescent="0.25">
      <c r="B11" s="123">
        <v>41563</v>
      </c>
      <c r="C11" s="124" t="s">
        <v>327</v>
      </c>
    </row>
    <row r="12" spans="2:3" x14ac:dyDescent="0.25">
      <c r="B12" s="123">
        <v>41564</v>
      </c>
      <c r="C12" s="124" t="s">
        <v>327</v>
      </c>
    </row>
    <row r="13" spans="2:3" x14ac:dyDescent="0.25">
      <c r="B13" s="123">
        <v>41582</v>
      </c>
      <c r="C13" s="124" t="s">
        <v>328</v>
      </c>
    </row>
    <row r="14" spans="2:3" x14ac:dyDescent="0.25">
      <c r="B14" s="123">
        <v>41610</v>
      </c>
      <c r="C14" s="124" t="s">
        <v>329</v>
      </c>
    </row>
    <row r="15" spans="2:3" x14ac:dyDescent="0.25">
      <c r="B15" s="32"/>
      <c r="C15" s="32"/>
    </row>
    <row r="16" spans="2:3" ht="15.75" thickBot="1" x14ac:dyDescent="0.3">
      <c r="B16" s="32"/>
      <c r="C16" s="32"/>
    </row>
    <row r="17" spans="2:3" ht="19.5" thickBot="1" x14ac:dyDescent="0.35">
      <c r="B17" s="121" t="s">
        <v>1</v>
      </c>
      <c r="C17" s="122" t="s">
        <v>162</v>
      </c>
    </row>
    <row r="18" spans="2:3" x14ac:dyDescent="0.25">
      <c r="B18" s="125">
        <v>41494</v>
      </c>
      <c r="C18" s="120" t="s">
        <v>325</v>
      </c>
    </row>
    <row r="19" spans="2:3" x14ac:dyDescent="0.25">
      <c r="B19" s="125">
        <v>41495</v>
      </c>
      <c r="C19" s="120" t="s">
        <v>325</v>
      </c>
    </row>
    <row r="20" spans="2:3" x14ac:dyDescent="0.25">
      <c r="B20" s="125">
        <v>41496</v>
      </c>
      <c r="C20" s="120" t="s">
        <v>325</v>
      </c>
    </row>
    <row r="21" spans="2:3" x14ac:dyDescent="0.25">
      <c r="B21" s="125">
        <v>41497</v>
      </c>
      <c r="C21" s="120" t="s">
        <v>325</v>
      </c>
    </row>
    <row r="22" spans="2:3" x14ac:dyDescent="0.25">
      <c r="B22" s="125">
        <v>41498</v>
      </c>
      <c r="C22" s="120" t="s">
        <v>325</v>
      </c>
    </row>
    <row r="23" spans="2:3" x14ac:dyDescent="0.25">
      <c r="B23" s="125">
        <v>41530</v>
      </c>
      <c r="C23" s="120" t="s">
        <v>325</v>
      </c>
    </row>
    <row r="24" spans="2:3" s="32" customFormat="1" x14ac:dyDescent="0.25">
      <c r="B24" s="125">
        <v>41531</v>
      </c>
      <c r="C24" s="120" t="s">
        <v>325</v>
      </c>
    </row>
    <row r="25" spans="2:3" s="32" customFormat="1" x14ac:dyDescent="0.25">
      <c r="B25" s="125">
        <v>41540</v>
      </c>
      <c r="C25" s="120" t="s">
        <v>330</v>
      </c>
    </row>
    <row r="26" spans="2:3" x14ac:dyDescent="0.25">
      <c r="B26" s="123">
        <v>41559</v>
      </c>
      <c r="C26" s="124" t="s">
        <v>331</v>
      </c>
    </row>
    <row r="27" spans="2:3" s="32" customFormat="1" x14ac:dyDescent="0.25">
      <c r="B27" s="123">
        <v>41560</v>
      </c>
      <c r="C27" s="124" t="s">
        <v>332</v>
      </c>
    </row>
    <row r="28" spans="2:3" s="32" customFormat="1" x14ac:dyDescent="0.25">
      <c r="B28" s="123">
        <v>41561</v>
      </c>
      <c r="C28" s="124" t="s">
        <v>326</v>
      </c>
    </row>
    <row r="29" spans="2:3" s="32" customFormat="1" x14ac:dyDescent="0.25">
      <c r="B29" s="123">
        <v>41562</v>
      </c>
      <c r="C29" s="124" t="s">
        <v>333</v>
      </c>
    </row>
    <row r="30" spans="2:3" s="32" customFormat="1" x14ac:dyDescent="0.25">
      <c r="B30" s="123">
        <v>41563</v>
      </c>
      <c r="C30" s="124" t="s">
        <v>332</v>
      </c>
    </row>
    <row r="31" spans="2:3" s="32" customFormat="1" x14ac:dyDescent="0.25">
      <c r="B31" s="123">
        <v>41564</v>
      </c>
      <c r="C31" s="124" t="s">
        <v>332</v>
      </c>
    </row>
    <row r="32" spans="2:3" s="32" customFormat="1" x14ac:dyDescent="0.25">
      <c r="B32" s="123">
        <v>41565</v>
      </c>
      <c r="C32" s="124" t="s">
        <v>332</v>
      </c>
    </row>
    <row r="33" spans="2:3" s="32" customFormat="1" x14ac:dyDescent="0.25">
      <c r="B33" s="123">
        <v>41566</v>
      </c>
      <c r="C33" s="124" t="s">
        <v>332</v>
      </c>
    </row>
    <row r="34" spans="2:3" s="32" customFormat="1" x14ac:dyDescent="0.25">
      <c r="B34" s="123">
        <v>41567</v>
      </c>
      <c r="C34" s="124" t="s">
        <v>332</v>
      </c>
    </row>
    <row r="37" spans="2:3" x14ac:dyDescent="0.25">
      <c r="B37" s="32" t="s">
        <v>334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N21" sqref="N21"/>
    </sheetView>
  </sheetViews>
  <sheetFormatPr defaultRowHeight="15" x14ac:dyDescent="0.25"/>
  <cols>
    <col min="2" max="2" width="29.7109375" bestFit="1" customWidth="1"/>
    <col min="3" max="3" width="13.42578125" customWidth="1"/>
    <col min="4" max="4" width="18" customWidth="1"/>
    <col min="5" max="5" width="18.5703125" bestFit="1" customWidth="1"/>
  </cols>
  <sheetData>
    <row r="2" spans="2:5" x14ac:dyDescent="0.25">
      <c r="B2" s="252" t="s">
        <v>335</v>
      </c>
      <c r="C2" s="252"/>
      <c r="D2" s="252"/>
      <c r="E2" s="252"/>
    </row>
    <row r="3" spans="2:5" x14ac:dyDescent="0.25">
      <c r="B3" s="40" t="s">
        <v>1</v>
      </c>
      <c r="C3" s="41" t="s">
        <v>2</v>
      </c>
      <c r="D3" s="41" t="s">
        <v>3</v>
      </c>
      <c r="E3" s="41" t="s">
        <v>4</v>
      </c>
    </row>
    <row r="4" spans="2:5" x14ac:dyDescent="0.25">
      <c r="B4" s="126">
        <v>41275</v>
      </c>
      <c r="C4" s="23">
        <v>4701</v>
      </c>
      <c r="D4" s="23" t="s">
        <v>336</v>
      </c>
      <c r="E4" s="108" t="s">
        <v>180</v>
      </c>
    </row>
    <row r="5" spans="2:5" x14ac:dyDescent="0.25">
      <c r="B5" s="126">
        <v>41348</v>
      </c>
      <c r="C5" s="23">
        <v>4701</v>
      </c>
      <c r="D5" s="23" t="s">
        <v>336</v>
      </c>
      <c r="E5" s="108" t="s">
        <v>306</v>
      </c>
    </row>
    <row r="6" spans="2:5" x14ac:dyDescent="0.25">
      <c r="B6" s="126">
        <v>41365</v>
      </c>
      <c r="C6" s="23">
        <v>4701</v>
      </c>
      <c r="D6" s="23" t="s">
        <v>336</v>
      </c>
      <c r="E6" s="108" t="s">
        <v>9</v>
      </c>
    </row>
    <row r="7" spans="2:5" x14ac:dyDescent="0.25">
      <c r="B7" s="126">
        <v>41395</v>
      </c>
      <c r="C7" s="23">
        <v>4701</v>
      </c>
      <c r="D7" s="23" t="s">
        <v>336</v>
      </c>
      <c r="E7" s="108" t="s">
        <v>69</v>
      </c>
    </row>
    <row r="8" spans="2:5" x14ac:dyDescent="0.25">
      <c r="B8" s="126">
        <v>41414</v>
      </c>
      <c r="C8" s="23">
        <v>4701</v>
      </c>
      <c r="D8" s="23" t="s">
        <v>336</v>
      </c>
      <c r="E8" s="108" t="s">
        <v>66</v>
      </c>
    </row>
    <row r="9" spans="2:5" x14ac:dyDescent="0.25">
      <c r="B9" s="126">
        <v>41506</v>
      </c>
      <c r="C9" s="23">
        <v>4701</v>
      </c>
      <c r="D9" s="23" t="s">
        <v>336</v>
      </c>
      <c r="E9" s="108" t="s">
        <v>127</v>
      </c>
    </row>
    <row r="10" spans="2:5" x14ac:dyDescent="0.25">
      <c r="B10" s="126">
        <v>41570</v>
      </c>
      <c r="C10" s="23">
        <v>4701</v>
      </c>
      <c r="D10" s="23" t="s">
        <v>336</v>
      </c>
      <c r="E10" s="108" t="s">
        <v>100</v>
      </c>
    </row>
    <row r="11" spans="2:5" x14ac:dyDescent="0.25">
      <c r="B11" s="126">
        <v>41579</v>
      </c>
      <c r="C11" s="23">
        <v>4701</v>
      </c>
      <c r="D11" s="23" t="s">
        <v>336</v>
      </c>
      <c r="E11" s="108" t="s">
        <v>337</v>
      </c>
    </row>
    <row r="12" spans="2:5" x14ac:dyDescent="0.25">
      <c r="B12" s="126">
        <v>41633</v>
      </c>
      <c r="C12" s="23">
        <v>4701</v>
      </c>
      <c r="D12" s="23" t="s">
        <v>336</v>
      </c>
      <c r="E12" s="108" t="s">
        <v>13</v>
      </c>
    </row>
    <row r="13" spans="2:5" x14ac:dyDescent="0.25">
      <c r="B13" s="126">
        <v>41634</v>
      </c>
      <c r="C13" s="23">
        <v>4701</v>
      </c>
      <c r="D13" s="23" t="s">
        <v>336</v>
      </c>
      <c r="E13" s="108" t="s">
        <v>14</v>
      </c>
    </row>
  </sheetData>
  <mergeCells count="1">
    <mergeCell ref="B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J9" sqref="J9"/>
    </sheetView>
  </sheetViews>
  <sheetFormatPr defaultRowHeight="15" x14ac:dyDescent="0.25"/>
  <cols>
    <col min="2" max="2" width="27" bestFit="1" customWidth="1"/>
    <col min="5" max="5" width="21.42578125" bestFit="1" customWidth="1"/>
  </cols>
  <sheetData>
    <row r="2" spans="2:5" x14ac:dyDescent="0.25">
      <c r="B2" s="44" t="s">
        <v>338</v>
      </c>
      <c r="C2" s="44" t="s">
        <v>2</v>
      </c>
      <c r="D2" s="44" t="s">
        <v>3</v>
      </c>
      <c r="E2" s="44" t="s">
        <v>4</v>
      </c>
    </row>
    <row r="3" spans="2:5" x14ac:dyDescent="0.25">
      <c r="B3" s="127">
        <v>41275</v>
      </c>
      <c r="C3" s="81">
        <v>1701</v>
      </c>
      <c r="D3" s="81" t="s">
        <v>339</v>
      </c>
      <c r="E3" s="81" t="s">
        <v>340</v>
      </c>
    </row>
    <row r="4" spans="2:5" s="32" customFormat="1" x14ac:dyDescent="0.25">
      <c r="B4" s="127">
        <v>41276</v>
      </c>
      <c r="C4" s="81">
        <v>1701</v>
      </c>
      <c r="D4" s="81" t="s">
        <v>339</v>
      </c>
      <c r="E4" s="81" t="s">
        <v>340</v>
      </c>
    </row>
    <row r="5" spans="2:5" s="32" customFormat="1" x14ac:dyDescent="0.25">
      <c r="B5" s="127">
        <v>41277</v>
      </c>
      <c r="C5" s="81">
        <v>1701</v>
      </c>
      <c r="D5" s="81" t="s">
        <v>339</v>
      </c>
      <c r="E5" s="81" t="s">
        <v>340</v>
      </c>
    </row>
    <row r="6" spans="2:5" x14ac:dyDescent="0.25">
      <c r="B6" s="127">
        <v>41315</v>
      </c>
      <c r="C6" s="81">
        <v>1701</v>
      </c>
      <c r="D6" s="81" t="s">
        <v>339</v>
      </c>
      <c r="E6" s="81" t="s">
        <v>341</v>
      </c>
    </row>
    <row r="7" spans="2:5" x14ac:dyDescent="0.25">
      <c r="B7" s="127">
        <v>41316</v>
      </c>
      <c r="C7" s="81">
        <v>1701</v>
      </c>
      <c r="D7" s="81" t="s">
        <v>339</v>
      </c>
      <c r="E7" s="81" t="s">
        <v>341</v>
      </c>
    </row>
    <row r="8" spans="2:5" x14ac:dyDescent="0.25">
      <c r="B8" s="127">
        <v>41317</v>
      </c>
      <c r="C8" s="81">
        <v>1701</v>
      </c>
      <c r="D8" s="81" t="s">
        <v>339</v>
      </c>
      <c r="E8" s="81" t="s">
        <v>341</v>
      </c>
    </row>
    <row r="9" spans="2:5" x14ac:dyDescent="0.25">
      <c r="B9" s="127">
        <v>41368</v>
      </c>
      <c r="C9" s="81">
        <v>1701</v>
      </c>
      <c r="D9" s="81" t="s">
        <v>339</v>
      </c>
      <c r="E9" s="81" t="s">
        <v>342</v>
      </c>
    </row>
    <row r="10" spans="2:5" x14ac:dyDescent="0.25">
      <c r="B10" s="127">
        <v>41369</v>
      </c>
      <c r="C10" s="81">
        <v>1701</v>
      </c>
      <c r="D10" s="81" t="s">
        <v>339</v>
      </c>
      <c r="E10" s="81" t="s">
        <v>342</v>
      </c>
    </row>
    <row r="11" spans="2:5" x14ac:dyDescent="0.25">
      <c r="B11" s="127">
        <v>41370</v>
      </c>
      <c r="C11" s="81">
        <v>1701</v>
      </c>
      <c r="D11" s="81" t="s">
        <v>339</v>
      </c>
      <c r="E11" s="81" t="s">
        <v>342</v>
      </c>
    </row>
    <row r="12" spans="2:5" x14ac:dyDescent="0.25">
      <c r="B12" s="142">
        <v>41393</v>
      </c>
      <c r="C12" s="143">
        <v>1701</v>
      </c>
      <c r="D12" s="143" t="s">
        <v>339</v>
      </c>
      <c r="E12" s="143" t="s">
        <v>343</v>
      </c>
    </row>
    <row r="13" spans="2:5" s="32" customFormat="1" x14ac:dyDescent="0.25">
      <c r="B13" s="142">
        <v>41394</v>
      </c>
      <c r="C13" s="143">
        <v>1701</v>
      </c>
      <c r="D13" s="143" t="s">
        <v>339</v>
      </c>
      <c r="E13" s="143" t="s">
        <v>343</v>
      </c>
    </row>
    <row r="14" spans="2:5" s="32" customFormat="1" x14ac:dyDescent="0.25">
      <c r="B14" s="127">
        <v>41395</v>
      </c>
      <c r="C14" s="81">
        <v>1701</v>
      </c>
      <c r="D14" s="81" t="s">
        <v>339</v>
      </c>
      <c r="E14" s="81" t="s">
        <v>343</v>
      </c>
    </row>
    <row r="15" spans="2:5" s="28" customFormat="1" x14ac:dyDescent="0.25">
      <c r="B15" s="127">
        <v>41435</v>
      </c>
      <c r="C15" s="81">
        <v>1701</v>
      </c>
      <c r="D15" s="81" t="s">
        <v>339</v>
      </c>
      <c r="E15" s="81" t="s">
        <v>344</v>
      </c>
    </row>
    <row r="16" spans="2:5" x14ac:dyDescent="0.25">
      <c r="B16" s="127">
        <v>41436</v>
      </c>
      <c r="C16" s="81">
        <v>1701</v>
      </c>
      <c r="D16" s="81" t="s">
        <v>339</v>
      </c>
      <c r="E16" s="81" t="s">
        <v>344</v>
      </c>
    </row>
    <row r="17" spans="2:5" x14ac:dyDescent="0.25">
      <c r="B17" s="127">
        <v>41437</v>
      </c>
      <c r="C17" s="81">
        <v>1701</v>
      </c>
      <c r="D17" s="81" t="s">
        <v>339</v>
      </c>
      <c r="E17" s="81" t="s">
        <v>344</v>
      </c>
    </row>
    <row r="18" spans="2:5" s="32" customFormat="1" x14ac:dyDescent="0.25">
      <c r="B18" s="127">
        <v>41536</v>
      </c>
      <c r="C18" s="81">
        <v>1701</v>
      </c>
      <c r="D18" s="81" t="s">
        <v>339</v>
      </c>
      <c r="E18" s="81" t="s">
        <v>357</v>
      </c>
    </row>
    <row r="19" spans="2:5" s="32" customFormat="1" x14ac:dyDescent="0.25">
      <c r="B19" s="127">
        <v>41537</v>
      </c>
      <c r="C19" s="81">
        <v>1701</v>
      </c>
      <c r="D19" s="81" t="s">
        <v>339</v>
      </c>
      <c r="E19" s="81" t="s">
        <v>357</v>
      </c>
    </row>
    <row r="20" spans="2:5" s="32" customFormat="1" x14ac:dyDescent="0.25">
      <c r="B20" s="127">
        <v>41538</v>
      </c>
      <c r="C20" s="81">
        <v>1701</v>
      </c>
      <c r="D20" s="81" t="s">
        <v>339</v>
      </c>
      <c r="E20" s="81" t="s">
        <v>357</v>
      </c>
    </row>
    <row r="21" spans="2:5" s="32" customFormat="1" x14ac:dyDescent="0.25">
      <c r="B21" s="127">
        <v>41548</v>
      </c>
      <c r="C21" s="81">
        <v>1701</v>
      </c>
      <c r="D21" s="81" t="s">
        <v>339</v>
      </c>
      <c r="E21" s="81" t="s">
        <v>127</v>
      </c>
    </row>
    <row r="22" spans="2:5" s="32" customFormat="1" x14ac:dyDescent="0.25">
      <c r="B22" s="127">
        <v>41549</v>
      </c>
      <c r="C22" s="81">
        <v>1701</v>
      </c>
      <c r="D22" s="81" t="s">
        <v>339</v>
      </c>
      <c r="E22" s="81" t="s">
        <v>127</v>
      </c>
    </row>
    <row r="23" spans="2:5" x14ac:dyDescent="0.25">
      <c r="B23" s="127">
        <v>41550</v>
      </c>
      <c r="C23" s="81">
        <v>1701</v>
      </c>
      <c r="D23" s="81" t="s">
        <v>339</v>
      </c>
      <c r="E23" s="81" t="s">
        <v>127</v>
      </c>
    </row>
    <row r="24" spans="2:5" x14ac:dyDescent="0.25">
      <c r="B24" s="127">
        <v>41551</v>
      </c>
      <c r="C24" s="81">
        <v>1701</v>
      </c>
      <c r="D24" s="81" t="s">
        <v>339</v>
      </c>
      <c r="E24" s="81" t="s">
        <v>127</v>
      </c>
    </row>
    <row r="25" spans="2:5" x14ac:dyDescent="0.25">
      <c r="B25" s="127">
        <v>41552</v>
      </c>
      <c r="C25" s="81">
        <v>1701</v>
      </c>
      <c r="D25" s="81" t="s">
        <v>339</v>
      </c>
      <c r="E25" s="81" t="s">
        <v>127</v>
      </c>
    </row>
    <row r="26" spans="2:5" x14ac:dyDescent="0.25">
      <c r="B26" s="127">
        <v>41553</v>
      </c>
      <c r="C26" s="81">
        <v>1701</v>
      </c>
      <c r="D26" s="81" t="s">
        <v>339</v>
      </c>
      <c r="E26" s="81" t="s">
        <v>127</v>
      </c>
    </row>
    <row r="27" spans="2:5" x14ac:dyDescent="0.25">
      <c r="B27" s="127">
        <v>41554</v>
      </c>
      <c r="C27" s="81">
        <v>1701</v>
      </c>
      <c r="D27" s="81" t="s">
        <v>339</v>
      </c>
      <c r="E27" s="81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showGridLines="0" workbookViewId="0">
      <selection sqref="A1:D1"/>
    </sheetView>
  </sheetViews>
  <sheetFormatPr defaultRowHeight="15" x14ac:dyDescent="0.25"/>
  <cols>
    <col min="1" max="1" width="29.7109375" bestFit="1" customWidth="1"/>
    <col min="3" max="3" width="12.140625" bestFit="1" customWidth="1"/>
    <col min="4" max="4" width="40" bestFit="1" customWidth="1"/>
    <col min="6" max="6" width="55" customWidth="1"/>
  </cols>
  <sheetData>
    <row r="1" spans="1:6" x14ac:dyDescent="0.25">
      <c r="A1" s="221" t="s">
        <v>0</v>
      </c>
      <c r="B1" s="222"/>
      <c r="C1" s="222"/>
      <c r="D1" s="223"/>
    </row>
    <row r="2" spans="1:6" x14ac:dyDescent="0.25">
      <c r="A2" s="1" t="s">
        <v>1</v>
      </c>
      <c r="B2" s="2" t="s">
        <v>2</v>
      </c>
      <c r="C2" s="2" t="s">
        <v>3</v>
      </c>
      <c r="D2" s="2" t="s">
        <v>4</v>
      </c>
    </row>
    <row r="3" spans="1:6" x14ac:dyDescent="0.25">
      <c r="A3" s="3">
        <v>41275</v>
      </c>
      <c r="B3" s="4" t="s">
        <v>5</v>
      </c>
      <c r="C3" s="4" t="s">
        <v>6</v>
      </c>
      <c r="D3" s="5" t="s">
        <v>7</v>
      </c>
      <c r="F3" s="6"/>
    </row>
    <row r="4" spans="1:6" x14ac:dyDescent="0.25">
      <c r="A4" s="3">
        <v>41362</v>
      </c>
      <c r="B4" s="4" t="s">
        <v>5</v>
      </c>
      <c r="C4" s="4" t="s">
        <v>6</v>
      </c>
      <c r="D4" s="5" t="s">
        <v>8</v>
      </c>
    </row>
    <row r="5" spans="1:6" x14ac:dyDescent="0.25">
      <c r="A5" s="3">
        <v>41365</v>
      </c>
      <c r="B5" s="4" t="s">
        <v>5</v>
      </c>
      <c r="C5" s="4" t="s">
        <v>6</v>
      </c>
      <c r="D5" s="5" t="s">
        <v>9</v>
      </c>
    </row>
    <row r="6" spans="1:6" x14ac:dyDescent="0.25">
      <c r="A6" s="3">
        <v>41400</v>
      </c>
      <c r="B6" s="4" t="s">
        <v>5</v>
      </c>
      <c r="C6" s="4" t="s">
        <v>6</v>
      </c>
      <c r="D6" s="5" t="s">
        <v>10</v>
      </c>
    </row>
    <row r="7" spans="1:6" x14ac:dyDescent="0.25">
      <c r="A7" s="3">
        <v>41421</v>
      </c>
      <c r="B7" s="4" t="s">
        <v>5</v>
      </c>
      <c r="C7" s="4" t="s">
        <v>6</v>
      </c>
      <c r="D7" s="5" t="s">
        <v>11</v>
      </c>
    </row>
    <row r="8" spans="1:6" x14ac:dyDescent="0.25">
      <c r="A8" s="3">
        <v>41512</v>
      </c>
      <c r="B8" s="4" t="s">
        <v>5</v>
      </c>
      <c r="C8" s="4" t="s">
        <v>6</v>
      </c>
      <c r="D8" s="5" t="s">
        <v>12</v>
      </c>
    </row>
    <row r="9" spans="1:6" x14ac:dyDescent="0.25">
      <c r="A9" s="3">
        <v>41633</v>
      </c>
      <c r="B9" s="4" t="s">
        <v>5</v>
      </c>
      <c r="C9" s="4" t="s">
        <v>6</v>
      </c>
      <c r="D9" s="5" t="s">
        <v>13</v>
      </c>
    </row>
    <row r="10" spans="1:6" x14ac:dyDescent="0.25">
      <c r="A10" s="3">
        <v>41634</v>
      </c>
      <c r="B10" s="4" t="s">
        <v>5</v>
      </c>
      <c r="C10" s="4" t="s">
        <v>6</v>
      </c>
      <c r="D10" s="5" t="s">
        <v>14</v>
      </c>
    </row>
    <row r="12" spans="1:6" x14ac:dyDescent="0.25">
      <c r="A12" s="1" t="s">
        <v>1</v>
      </c>
      <c r="B12" s="2" t="s">
        <v>2</v>
      </c>
      <c r="C12" s="2" t="s">
        <v>3</v>
      </c>
      <c r="D12" s="2" t="s">
        <v>4</v>
      </c>
    </row>
    <row r="13" spans="1:6" x14ac:dyDescent="0.25">
      <c r="A13" s="3">
        <v>41275</v>
      </c>
      <c r="B13" s="4" t="s">
        <v>15</v>
      </c>
      <c r="C13" s="4" t="s">
        <v>16</v>
      </c>
      <c r="D13" s="5" t="s">
        <v>7</v>
      </c>
    </row>
    <row r="14" spans="1:6" x14ac:dyDescent="0.25">
      <c r="A14" s="3">
        <v>41362</v>
      </c>
      <c r="B14" s="4" t="s">
        <v>15</v>
      </c>
      <c r="C14" s="4" t="s">
        <v>16</v>
      </c>
      <c r="D14" s="5" t="s">
        <v>8</v>
      </c>
    </row>
    <row r="15" spans="1:6" x14ac:dyDescent="0.25">
      <c r="A15" s="3">
        <v>41365</v>
      </c>
      <c r="B15" s="4" t="s">
        <v>15</v>
      </c>
      <c r="C15" s="4" t="s">
        <v>16</v>
      </c>
      <c r="D15" s="5" t="s">
        <v>9</v>
      </c>
    </row>
    <row r="16" spans="1:6" x14ac:dyDescent="0.25">
      <c r="A16" s="3">
        <v>41400</v>
      </c>
      <c r="B16" s="4" t="s">
        <v>15</v>
      </c>
      <c r="C16" s="4" t="s">
        <v>16</v>
      </c>
      <c r="D16" s="5" t="s">
        <v>10</v>
      </c>
    </row>
    <row r="17" spans="1:4" x14ac:dyDescent="0.25">
      <c r="A17" s="3">
        <v>41421</v>
      </c>
      <c r="B17" s="4" t="s">
        <v>15</v>
      </c>
      <c r="C17" s="4" t="s">
        <v>16</v>
      </c>
      <c r="D17" s="5" t="s">
        <v>11</v>
      </c>
    </row>
    <row r="18" spans="1:4" x14ac:dyDescent="0.25">
      <c r="A18" s="3">
        <v>41512</v>
      </c>
      <c r="B18" s="4" t="s">
        <v>15</v>
      </c>
      <c r="C18" s="4" t="s">
        <v>16</v>
      </c>
      <c r="D18" s="5" t="s">
        <v>12</v>
      </c>
    </row>
    <row r="19" spans="1:4" x14ac:dyDescent="0.25">
      <c r="A19" s="3">
        <v>41633</v>
      </c>
      <c r="B19" s="4" t="s">
        <v>15</v>
      </c>
      <c r="C19" s="4" t="s">
        <v>16</v>
      </c>
      <c r="D19" s="5" t="s">
        <v>13</v>
      </c>
    </row>
    <row r="20" spans="1:4" x14ac:dyDescent="0.25">
      <c r="A20" s="3">
        <v>41634</v>
      </c>
      <c r="B20" s="4" t="s">
        <v>15</v>
      </c>
      <c r="C20" s="4" t="s">
        <v>16</v>
      </c>
      <c r="D20" s="5" t="s">
        <v>14</v>
      </c>
    </row>
    <row r="22" spans="1:4" x14ac:dyDescent="0.25">
      <c r="A22" s="1" t="s">
        <v>1</v>
      </c>
      <c r="B22" s="2" t="s">
        <v>2</v>
      </c>
      <c r="C22" s="2" t="s">
        <v>3</v>
      </c>
      <c r="D22" s="2" t="s">
        <v>4</v>
      </c>
    </row>
    <row r="23" spans="1:4" x14ac:dyDescent="0.25">
      <c r="A23" s="3">
        <v>41275</v>
      </c>
      <c r="B23" s="4" t="s">
        <v>17</v>
      </c>
      <c r="C23" s="4" t="s">
        <v>18</v>
      </c>
      <c r="D23" s="5" t="s">
        <v>7</v>
      </c>
    </row>
    <row r="24" spans="1:4" x14ac:dyDescent="0.25">
      <c r="A24" s="3">
        <v>41362</v>
      </c>
      <c r="B24" s="4" t="s">
        <v>17</v>
      </c>
      <c r="C24" s="4" t="s">
        <v>18</v>
      </c>
      <c r="D24" s="5" t="s">
        <v>8</v>
      </c>
    </row>
    <row r="25" spans="1:4" x14ac:dyDescent="0.25">
      <c r="A25" s="3">
        <v>41365</v>
      </c>
      <c r="B25" s="4" t="s">
        <v>17</v>
      </c>
      <c r="C25" s="4" t="s">
        <v>18</v>
      </c>
      <c r="D25" s="5" t="s">
        <v>9</v>
      </c>
    </row>
    <row r="26" spans="1:4" x14ac:dyDescent="0.25">
      <c r="A26" s="3">
        <v>41400</v>
      </c>
      <c r="B26" s="4" t="s">
        <v>17</v>
      </c>
      <c r="C26" s="4" t="s">
        <v>18</v>
      </c>
      <c r="D26" s="5" t="s">
        <v>10</v>
      </c>
    </row>
    <row r="27" spans="1:4" x14ac:dyDescent="0.25">
      <c r="A27" s="3">
        <v>41421</v>
      </c>
      <c r="B27" s="4" t="s">
        <v>17</v>
      </c>
      <c r="C27" s="4" t="s">
        <v>18</v>
      </c>
      <c r="D27" s="5" t="s">
        <v>11</v>
      </c>
    </row>
    <row r="28" spans="1:4" x14ac:dyDescent="0.25">
      <c r="A28" s="3">
        <v>41512</v>
      </c>
      <c r="B28" s="4" t="s">
        <v>17</v>
      </c>
      <c r="C28" s="4" t="s">
        <v>18</v>
      </c>
      <c r="D28" s="5" t="s">
        <v>12</v>
      </c>
    </row>
    <row r="29" spans="1:4" x14ac:dyDescent="0.25">
      <c r="A29" s="3">
        <v>41633</v>
      </c>
      <c r="B29" s="4" t="s">
        <v>17</v>
      </c>
      <c r="C29" s="4" t="s">
        <v>18</v>
      </c>
      <c r="D29" s="5" t="s">
        <v>13</v>
      </c>
    </row>
    <row r="30" spans="1:4" x14ac:dyDescent="0.25">
      <c r="A30" s="3">
        <v>41634</v>
      </c>
      <c r="B30" s="4" t="s">
        <v>17</v>
      </c>
      <c r="C30" s="4" t="s">
        <v>18</v>
      </c>
      <c r="D30" s="5" t="s">
        <v>14</v>
      </c>
    </row>
    <row r="32" spans="1:4" x14ac:dyDescent="0.25">
      <c r="A32" s="1" t="s">
        <v>1</v>
      </c>
      <c r="B32" s="2" t="s">
        <v>2</v>
      </c>
      <c r="C32" s="2" t="s">
        <v>3</v>
      </c>
      <c r="D32" s="2" t="s">
        <v>4</v>
      </c>
    </row>
    <row r="33" spans="1:4" x14ac:dyDescent="0.25">
      <c r="A33" s="3">
        <v>41275</v>
      </c>
      <c r="B33" s="4" t="s">
        <v>19</v>
      </c>
      <c r="C33" s="4" t="s">
        <v>20</v>
      </c>
      <c r="D33" s="5" t="s">
        <v>7</v>
      </c>
    </row>
    <row r="34" spans="1:4" x14ac:dyDescent="0.25">
      <c r="A34" s="3">
        <v>41362</v>
      </c>
      <c r="B34" s="4" t="s">
        <v>19</v>
      </c>
      <c r="C34" s="4" t="s">
        <v>20</v>
      </c>
      <c r="D34" s="5" t="s">
        <v>8</v>
      </c>
    </row>
    <row r="35" spans="1:4" x14ac:dyDescent="0.25">
      <c r="A35" s="3">
        <v>41365</v>
      </c>
      <c r="B35" s="4" t="s">
        <v>19</v>
      </c>
      <c r="C35" s="4" t="s">
        <v>20</v>
      </c>
      <c r="D35" s="5" t="s">
        <v>9</v>
      </c>
    </row>
    <row r="36" spans="1:4" x14ac:dyDescent="0.25">
      <c r="A36" s="3">
        <v>41400</v>
      </c>
      <c r="B36" s="4" t="s">
        <v>19</v>
      </c>
      <c r="C36" s="4" t="s">
        <v>20</v>
      </c>
      <c r="D36" s="5" t="s">
        <v>10</v>
      </c>
    </row>
    <row r="37" spans="1:4" x14ac:dyDescent="0.25">
      <c r="A37" s="3">
        <v>41421</v>
      </c>
      <c r="B37" s="4" t="s">
        <v>19</v>
      </c>
      <c r="C37" s="4" t="s">
        <v>20</v>
      </c>
      <c r="D37" s="5" t="s">
        <v>11</v>
      </c>
    </row>
    <row r="38" spans="1:4" x14ac:dyDescent="0.25">
      <c r="A38" s="3">
        <v>41512</v>
      </c>
      <c r="B38" s="4" t="s">
        <v>19</v>
      </c>
      <c r="C38" s="4" t="s">
        <v>20</v>
      </c>
      <c r="D38" s="5" t="s">
        <v>12</v>
      </c>
    </row>
    <row r="39" spans="1:4" x14ac:dyDescent="0.25">
      <c r="A39" s="3">
        <v>41633</v>
      </c>
      <c r="B39" s="4" t="s">
        <v>19</v>
      </c>
      <c r="C39" s="4" t="s">
        <v>20</v>
      </c>
      <c r="D39" s="5" t="s">
        <v>13</v>
      </c>
    </row>
    <row r="40" spans="1:4" x14ac:dyDescent="0.25">
      <c r="A40" s="3">
        <v>41634</v>
      </c>
      <c r="B40" s="4" t="s">
        <v>19</v>
      </c>
      <c r="C40" s="4" t="s">
        <v>20</v>
      </c>
      <c r="D40" s="5" t="s">
        <v>14</v>
      </c>
    </row>
    <row r="42" spans="1:4" x14ac:dyDescent="0.25">
      <c r="A42" s="1" t="s">
        <v>1</v>
      </c>
      <c r="B42" s="2" t="s">
        <v>2</v>
      </c>
      <c r="C42" s="2" t="s">
        <v>3</v>
      </c>
      <c r="D42" s="2" t="s">
        <v>4</v>
      </c>
    </row>
    <row r="43" spans="1:4" x14ac:dyDescent="0.25">
      <c r="A43" s="3">
        <v>41275</v>
      </c>
      <c r="B43" s="4" t="s">
        <v>21</v>
      </c>
      <c r="C43" s="4" t="s">
        <v>22</v>
      </c>
      <c r="D43" s="5" t="s">
        <v>7</v>
      </c>
    </row>
    <row r="44" spans="1:4" x14ac:dyDescent="0.25">
      <c r="A44" s="3">
        <v>41362</v>
      </c>
      <c r="B44" s="4" t="s">
        <v>21</v>
      </c>
      <c r="C44" s="4" t="s">
        <v>22</v>
      </c>
      <c r="D44" s="5" t="s">
        <v>8</v>
      </c>
    </row>
    <row r="45" spans="1:4" x14ac:dyDescent="0.25">
      <c r="A45" s="3">
        <v>41365</v>
      </c>
      <c r="B45" s="4" t="s">
        <v>21</v>
      </c>
      <c r="C45" s="4" t="s">
        <v>22</v>
      </c>
      <c r="D45" s="5" t="s">
        <v>9</v>
      </c>
    </row>
    <row r="46" spans="1:4" x14ac:dyDescent="0.25">
      <c r="A46" s="3">
        <v>41400</v>
      </c>
      <c r="B46" s="4" t="s">
        <v>21</v>
      </c>
      <c r="C46" s="4" t="s">
        <v>22</v>
      </c>
      <c r="D46" s="5" t="s">
        <v>10</v>
      </c>
    </row>
    <row r="47" spans="1:4" x14ac:dyDescent="0.25">
      <c r="A47" s="3">
        <v>41421</v>
      </c>
      <c r="B47" s="4" t="s">
        <v>21</v>
      </c>
      <c r="C47" s="4" t="s">
        <v>22</v>
      </c>
      <c r="D47" s="5" t="s">
        <v>11</v>
      </c>
    </row>
    <row r="48" spans="1:4" x14ac:dyDescent="0.25">
      <c r="A48" s="3">
        <v>41512</v>
      </c>
      <c r="B48" s="4" t="s">
        <v>21</v>
      </c>
      <c r="C48" s="4" t="s">
        <v>22</v>
      </c>
      <c r="D48" s="5" t="s">
        <v>12</v>
      </c>
    </row>
    <row r="49" spans="1:4" x14ac:dyDescent="0.25">
      <c r="A49" s="3">
        <v>41633</v>
      </c>
      <c r="B49" s="4" t="s">
        <v>21</v>
      </c>
      <c r="C49" s="4" t="s">
        <v>22</v>
      </c>
      <c r="D49" s="5" t="s">
        <v>13</v>
      </c>
    </row>
    <row r="50" spans="1:4" x14ac:dyDescent="0.25">
      <c r="A50" s="3">
        <v>41634</v>
      </c>
      <c r="B50" s="4" t="s">
        <v>21</v>
      </c>
      <c r="C50" s="4" t="s">
        <v>22</v>
      </c>
      <c r="D50" s="5" t="s">
        <v>14</v>
      </c>
    </row>
    <row r="52" spans="1:4" x14ac:dyDescent="0.25">
      <c r="A52" s="1" t="s">
        <v>1</v>
      </c>
      <c r="B52" s="2" t="s">
        <v>2</v>
      </c>
      <c r="C52" s="2" t="s">
        <v>3</v>
      </c>
      <c r="D52" s="2" t="s">
        <v>4</v>
      </c>
    </row>
    <row r="53" spans="1:4" x14ac:dyDescent="0.25">
      <c r="A53" s="3">
        <v>41275</v>
      </c>
      <c r="B53" s="4" t="s">
        <v>113</v>
      </c>
      <c r="C53" s="3" t="s">
        <v>23</v>
      </c>
      <c r="D53" s="3" t="s">
        <v>7</v>
      </c>
    </row>
    <row r="54" spans="1:4" x14ac:dyDescent="0.25">
      <c r="A54" s="3">
        <v>41362</v>
      </c>
      <c r="B54" s="4" t="s">
        <v>113</v>
      </c>
      <c r="C54" s="3" t="s">
        <v>23</v>
      </c>
      <c r="D54" s="3" t="s">
        <v>8</v>
      </c>
    </row>
    <row r="55" spans="1:4" x14ac:dyDescent="0.25">
      <c r="A55" s="3">
        <v>41365</v>
      </c>
      <c r="B55" s="4" t="s">
        <v>113</v>
      </c>
      <c r="C55" s="3" t="s">
        <v>23</v>
      </c>
      <c r="D55" s="3" t="s">
        <v>9</v>
      </c>
    </row>
    <row r="56" spans="1:4" x14ac:dyDescent="0.25">
      <c r="A56" s="3">
        <v>41400</v>
      </c>
      <c r="B56" s="4" t="s">
        <v>113</v>
      </c>
      <c r="C56" s="3" t="s">
        <v>23</v>
      </c>
      <c r="D56" s="3" t="s">
        <v>10</v>
      </c>
    </row>
    <row r="57" spans="1:4" x14ac:dyDescent="0.25">
      <c r="A57" s="3">
        <v>41421</v>
      </c>
      <c r="B57" s="4" t="s">
        <v>113</v>
      </c>
      <c r="C57" s="3" t="s">
        <v>23</v>
      </c>
      <c r="D57" s="3" t="s">
        <v>11</v>
      </c>
    </row>
    <row r="58" spans="1:4" x14ac:dyDescent="0.25">
      <c r="A58" s="3">
        <v>41512</v>
      </c>
      <c r="B58" s="4" t="s">
        <v>113</v>
      </c>
      <c r="C58" s="3" t="s">
        <v>23</v>
      </c>
      <c r="D58" s="3" t="s">
        <v>12</v>
      </c>
    </row>
    <row r="59" spans="1:4" x14ac:dyDescent="0.25">
      <c r="A59" s="3">
        <v>41633</v>
      </c>
      <c r="B59" s="4" t="s">
        <v>113</v>
      </c>
      <c r="C59" s="3" t="s">
        <v>23</v>
      </c>
      <c r="D59" s="3" t="s">
        <v>13</v>
      </c>
    </row>
    <row r="60" spans="1:4" x14ac:dyDescent="0.25">
      <c r="A60" s="3">
        <v>41634</v>
      </c>
      <c r="B60" s="4" t="s">
        <v>113</v>
      </c>
      <c r="C60" s="3" t="s">
        <v>23</v>
      </c>
      <c r="D60" s="3" t="s">
        <v>14</v>
      </c>
    </row>
    <row r="64" spans="1:4" x14ac:dyDescent="0.25">
      <c r="A64" s="224" t="s">
        <v>24</v>
      </c>
      <c r="B64" s="225"/>
      <c r="C64" s="225"/>
      <c r="D64" s="226"/>
    </row>
    <row r="65" spans="1:4" x14ac:dyDescent="0.25">
      <c r="A65" s="1" t="s">
        <v>1</v>
      </c>
      <c r="B65" s="2" t="s">
        <v>2</v>
      </c>
      <c r="C65" s="2" t="s">
        <v>3</v>
      </c>
      <c r="D65" s="2" t="s">
        <v>4</v>
      </c>
    </row>
    <row r="66" spans="1:4" x14ac:dyDescent="0.25">
      <c r="A66" s="3">
        <v>41275</v>
      </c>
      <c r="B66" s="4" t="s">
        <v>25</v>
      </c>
      <c r="C66" s="4" t="s">
        <v>26</v>
      </c>
      <c r="D66" s="5" t="s">
        <v>7</v>
      </c>
    </row>
    <row r="67" spans="1:4" x14ac:dyDescent="0.25">
      <c r="A67" s="3">
        <v>41276</v>
      </c>
      <c r="B67" s="4" t="s">
        <v>25</v>
      </c>
      <c r="C67" s="4" t="s">
        <v>26</v>
      </c>
      <c r="D67" s="5" t="s">
        <v>27</v>
      </c>
    </row>
    <row r="68" spans="1:4" x14ac:dyDescent="0.25">
      <c r="A68" s="3">
        <v>41362</v>
      </c>
      <c r="B68" s="4" t="s">
        <v>25</v>
      </c>
      <c r="C68" s="4" t="s">
        <v>26</v>
      </c>
      <c r="D68" s="5" t="s">
        <v>8</v>
      </c>
    </row>
    <row r="69" spans="1:4" x14ac:dyDescent="0.25">
      <c r="A69" s="3">
        <v>41400</v>
      </c>
      <c r="B69" s="4" t="s">
        <v>25</v>
      </c>
      <c r="C69" s="4" t="s">
        <v>26</v>
      </c>
      <c r="D69" s="5" t="s">
        <v>10</v>
      </c>
    </row>
    <row r="70" spans="1:4" x14ac:dyDescent="0.25">
      <c r="A70" s="3">
        <v>41421</v>
      </c>
      <c r="B70" s="4" t="s">
        <v>25</v>
      </c>
      <c r="C70" s="4" t="s">
        <v>26</v>
      </c>
      <c r="D70" s="5" t="s">
        <v>28</v>
      </c>
    </row>
    <row r="71" spans="1:4" x14ac:dyDescent="0.25">
      <c r="A71" s="3">
        <v>41491</v>
      </c>
      <c r="B71" s="4" t="s">
        <v>25</v>
      </c>
      <c r="C71" s="4" t="s">
        <v>26</v>
      </c>
      <c r="D71" s="5" t="s">
        <v>12</v>
      </c>
    </row>
    <row r="72" spans="1:4" x14ac:dyDescent="0.25">
      <c r="A72" s="3">
        <v>41580</v>
      </c>
      <c r="B72" s="4" t="s">
        <v>25</v>
      </c>
      <c r="C72" s="4" t="s">
        <v>26</v>
      </c>
      <c r="D72" s="5" t="s">
        <v>29</v>
      </c>
    </row>
    <row r="73" spans="1:4" x14ac:dyDescent="0.25">
      <c r="A73" s="3">
        <v>41633</v>
      </c>
      <c r="B73" s="4" t="s">
        <v>25</v>
      </c>
      <c r="C73" s="4" t="s">
        <v>26</v>
      </c>
      <c r="D73" s="5" t="s">
        <v>13</v>
      </c>
    </row>
    <row r="74" spans="1:4" x14ac:dyDescent="0.25">
      <c r="A74" s="3">
        <v>41634</v>
      </c>
      <c r="B74" s="4" t="s">
        <v>25</v>
      </c>
      <c r="C74" s="4" t="s">
        <v>26</v>
      </c>
      <c r="D74" s="5" t="s">
        <v>14</v>
      </c>
    </row>
  </sheetData>
  <mergeCells count="2">
    <mergeCell ref="A1:D1"/>
    <mergeCell ref="A64:D64"/>
  </mergeCells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19" workbookViewId="0">
      <selection activeCell="I42" sqref="I42"/>
    </sheetView>
  </sheetViews>
  <sheetFormatPr defaultRowHeight="15" x14ac:dyDescent="0.25"/>
  <cols>
    <col min="2" max="2" width="24.85546875" customWidth="1"/>
    <col min="3" max="3" width="12.85546875" customWidth="1"/>
    <col min="4" max="4" width="14.85546875" customWidth="1"/>
    <col min="5" max="5" width="28.7109375" customWidth="1"/>
  </cols>
  <sheetData>
    <row r="2" spans="2:5" x14ac:dyDescent="0.25">
      <c r="B2" s="128" t="s">
        <v>1</v>
      </c>
      <c r="C2" s="129" t="s">
        <v>2</v>
      </c>
      <c r="D2" s="129" t="s">
        <v>3</v>
      </c>
      <c r="E2" s="129" t="s">
        <v>345</v>
      </c>
    </row>
    <row r="3" spans="2:5" x14ac:dyDescent="0.25">
      <c r="B3" s="130">
        <v>41275</v>
      </c>
      <c r="C3" s="131">
        <v>4101</v>
      </c>
      <c r="D3" s="131" t="s">
        <v>346</v>
      </c>
      <c r="E3" s="132" t="s">
        <v>7</v>
      </c>
    </row>
    <row r="4" spans="2:5" ht="12" customHeight="1" x14ac:dyDescent="0.25">
      <c r="B4" s="130">
        <v>41362</v>
      </c>
      <c r="C4" s="131">
        <v>4101</v>
      </c>
      <c r="D4" s="131" t="s">
        <v>346</v>
      </c>
      <c r="E4" s="132" t="s">
        <v>347</v>
      </c>
    </row>
    <row r="5" spans="2:5" ht="24" x14ac:dyDescent="0.25">
      <c r="B5" s="130">
        <v>41414</v>
      </c>
      <c r="C5" s="131">
        <v>4101</v>
      </c>
      <c r="D5" s="131" t="s">
        <v>346</v>
      </c>
      <c r="E5" s="132" t="s">
        <v>348</v>
      </c>
    </row>
    <row r="6" spans="2:5" ht="24" x14ac:dyDescent="0.25">
      <c r="B6" s="130">
        <v>41449</v>
      </c>
      <c r="C6" s="131">
        <v>4101</v>
      </c>
      <c r="D6" s="131" t="s">
        <v>346</v>
      </c>
      <c r="E6" s="132" t="s">
        <v>349</v>
      </c>
    </row>
    <row r="7" spans="2:5" x14ac:dyDescent="0.25">
      <c r="B7" s="130">
        <v>41456</v>
      </c>
      <c r="C7" s="131">
        <v>4101</v>
      </c>
      <c r="D7" s="131" t="s">
        <v>346</v>
      </c>
      <c r="E7" s="132" t="s">
        <v>350</v>
      </c>
    </row>
    <row r="8" spans="2:5" x14ac:dyDescent="0.25">
      <c r="B8" s="130">
        <v>41519</v>
      </c>
      <c r="C8" s="131">
        <v>4101</v>
      </c>
      <c r="D8" s="131" t="s">
        <v>346</v>
      </c>
      <c r="E8" s="132" t="s">
        <v>83</v>
      </c>
    </row>
    <row r="9" spans="2:5" x14ac:dyDescent="0.25">
      <c r="B9" s="130">
        <v>41561</v>
      </c>
      <c r="C9" s="131">
        <v>4101</v>
      </c>
      <c r="D9" s="131" t="s">
        <v>346</v>
      </c>
      <c r="E9" s="132" t="s">
        <v>351</v>
      </c>
    </row>
    <row r="10" spans="2:5" x14ac:dyDescent="0.25">
      <c r="B10" s="130">
        <v>41633</v>
      </c>
      <c r="C10" s="131">
        <v>4101</v>
      </c>
      <c r="D10" s="131" t="s">
        <v>346</v>
      </c>
      <c r="E10" s="132" t="s">
        <v>13</v>
      </c>
    </row>
    <row r="11" spans="2:5" x14ac:dyDescent="0.25">
      <c r="B11" s="133"/>
      <c r="C11" s="134"/>
      <c r="D11" s="134"/>
      <c r="E11" s="134"/>
    </row>
    <row r="12" spans="2:5" x14ac:dyDescent="0.25">
      <c r="B12" s="128" t="s">
        <v>1</v>
      </c>
      <c r="C12" s="129" t="s">
        <v>2</v>
      </c>
      <c r="D12" s="129" t="s">
        <v>3</v>
      </c>
      <c r="E12" s="129" t="s">
        <v>345</v>
      </c>
    </row>
    <row r="13" spans="2:5" x14ac:dyDescent="0.25">
      <c r="B13" s="130">
        <v>41275</v>
      </c>
      <c r="C13" s="135">
        <v>4102</v>
      </c>
      <c r="D13" s="135" t="s">
        <v>352</v>
      </c>
      <c r="E13" s="136" t="s">
        <v>7</v>
      </c>
    </row>
    <row r="14" spans="2:5" x14ac:dyDescent="0.25">
      <c r="B14" s="130">
        <v>41323</v>
      </c>
      <c r="C14" s="135">
        <v>4102</v>
      </c>
      <c r="D14" s="135" t="s">
        <v>352</v>
      </c>
      <c r="E14" s="136" t="s">
        <v>353</v>
      </c>
    </row>
    <row r="15" spans="2:5" ht="15.75" customHeight="1" x14ac:dyDescent="0.25">
      <c r="B15" s="130">
        <v>41362</v>
      </c>
      <c r="C15" s="135">
        <v>4102</v>
      </c>
      <c r="D15" s="135" t="s">
        <v>352</v>
      </c>
      <c r="E15" s="136" t="s">
        <v>347</v>
      </c>
    </row>
    <row r="16" spans="2:5" x14ac:dyDescent="0.25">
      <c r="B16" s="130">
        <v>41414</v>
      </c>
      <c r="C16" s="135">
        <v>4102</v>
      </c>
      <c r="D16" s="135" t="s">
        <v>352</v>
      </c>
      <c r="E16" s="136" t="s">
        <v>354</v>
      </c>
    </row>
    <row r="17" spans="2:5" x14ac:dyDescent="0.25">
      <c r="B17" s="130">
        <v>41456</v>
      </c>
      <c r="C17" s="135">
        <v>4102</v>
      </c>
      <c r="D17" s="135" t="s">
        <v>352</v>
      </c>
      <c r="E17" s="136" t="s">
        <v>350</v>
      </c>
    </row>
    <row r="18" spans="2:5" x14ac:dyDescent="0.25">
      <c r="B18" s="130">
        <v>41519</v>
      </c>
      <c r="C18" s="135">
        <v>4102</v>
      </c>
      <c r="D18" s="135" t="s">
        <v>352</v>
      </c>
      <c r="E18" s="136" t="s">
        <v>83</v>
      </c>
    </row>
    <row r="19" spans="2:5" x14ac:dyDescent="0.25">
      <c r="B19" s="130">
        <v>41561</v>
      </c>
      <c r="C19" s="135">
        <v>4102</v>
      </c>
      <c r="D19" s="135" t="s">
        <v>352</v>
      </c>
      <c r="E19" s="136" t="s">
        <v>351</v>
      </c>
    </row>
    <row r="20" spans="2:5" x14ac:dyDescent="0.25">
      <c r="B20" s="130">
        <v>41633</v>
      </c>
      <c r="C20" s="135">
        <v>4102</v>
      </c>
      <c r="D20" s="135" t="s">
        <v>352</v>
      </c>
      <c r="E20" s="136" t="s">
        <v>13</v>
      </c>
    </row>
    <row r="21" spans="2:5" x14ac:dyDescent="0.25">
      <c r="B21" s="130">
        <v>41634</v>
      </c>
      <c r="C21" s="135">
        <v>4102</v>
      </c>
      <c r="D21" s="135" t="s">
        <v>352</v>
      </c>
      <c r="E21" s="136" t="s">
        <v>14</v>
      </c>
    </row>
    <row r="22" spans="2:5" x14ac:dyDescent="0.25">
      <c r="B22" s="137"/>
      <c r="C22" s="138"/>
      <c r="D22" s="138"/>
      <c r="E22" s="139"/>
    </row>
    <row r="23" spans="2:5" x14ac:dyDescent="0.25">
      <c r="B23" s="133"/>
      <c r="C23" s="134"/>
      <c r="D23" s="134"/>
      <c r="E23" s="134"/>
    </row>
    <row r="24" spans="2:5" x14ac:dyDescent="0.25">
      <c r="B24" s="128" t="s">
        <v>1</v>
      </c>
      <c r="C24" s="129" t="s">
        <v>2</v>
      </c>
      <c r="D24" s="129" t="s">
        <v>3</v>
      </c>
      <c r="E24" s="129" t="s">
        <v>345</v>
      </c>
    </row>
    <row r="25" spans="2:5" x14ac:dyDescent="0.25">
      <c r="B25" s="130">
        <v>41275</v>
      </c>
      <c r="C25" s="131">
        <v>4103</v>
      </c>
      <c r="D25" s="131" t="s">
        <v>355</v>
      </c>
      <c r="E25" s="136" t="s">
        <v>7</v>
      </c>
    </row>
    <row r="26" spans="2:5" ht="25.5" x14ac:dyDescent="0.25">
      <c r="B26" s="130">
        <v>41362</v>
      </c>
      <c r="C26" s="131">
        <v>4103</v>
      </c>
      <c r="D26" s="131" t="s">
        <v>355</v>
      </c>
      <c r="E26" s="140" t="s">
        <v>347</v>
      </c>
    </row>
    <row r="27" spans="2:5" x14ac:dyDescent="0.25">
      <c r="B27" s="130">
        <v>41414</v>
      </c>
      <c r="C27" s="131">
        <v>4103</v>
      </c>
      <c r="D27" s="131" t="s">
        <v>355</v>
      </c>
      <c r="E27" s="140" t="s">
        <v>354</v>
      </c>
    </row>
    <row r="28" spans="2:5" x14ac:dyDescent="0.25">
      <c r="B28" s="130">
        <v>41456</v>
      </c>
      <c r="C28" s="131">
        <v>4103</v>
      </c>
      <c r="D28" s="131" t="s">
        <v>355</v>
      </c>
      <c r="E28" s="140" t="s">
        <v>350</v>
      </c>
    </row>
    <row r="29" spans="2:5" x14ac:dyDescent="0.25">
      <c r="B29" s="141">
        <v>41491</v>
      </c>
      <c r="C29" s="131">
        <v>4103</v>
      </c>
      <c r="D29" s="131" t="s">
        <v>355</v>
      </c>
      <c r="E29" s="140" t="s">
        <v>356</v>
      </c>
    </row>
    <row r="30" spans="2:5" x14ac:dyDescent="0.25">
      <c r="B30" s="130">
        <v>41519</v>
      </c>
      <c r="C30" s="131">
        <v>4103</v>
      </c>
      <c r="D30" s="131" t="s">
        <v>355</v>
      </c>
      <c r="E30" s="140" t="s">
        <v>83</v>
      </c>
    </row>
    <row r="31" spans="2:5" x14ac:dyDescent="0.25">
      <c r="B31" s="130">
        <v>41561</v>
      </c>
      <c r="C31" s="131">
        <v>4103</v>
      </c>
      <c r="D31" s="131" t="s">
        <v>355</v>
      </c>
      <c r="E31" s="140" t="s">
        <v>351</v>
      </c>
    </row>
    <row r="32" spans="2:5" x14ac:dyDescent="0.25">
      <c r="B32" s="130">
        <v>41589</v>
      </c>
      <c r="C32" s="131">
        <v>4103</v>
      </c>
      <c r="D32" s="131" t="s">
        <v>355</v>
      </c>
      <c r="E32" s="140" t="s">
        <v>320</v>
      </c>
    </row>
    <row r="33" spans="2:5" x14ac:dyDescent="0.25">
      <c r="B33" s="130">
        <v>41633</v>
      </c>
      <c r="C33" s="131">
        <v>4103</v>
      </c>
      <c r="D33" s="131" t="s">
        <v>355</v>
      </c>
      <c r="E33" s="136" t="s">
        <v>13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2"/>
  <sheetViews>
    <sheetView workbookViewId="0">
      <selection activeCell="I76" sqref="I76:I77"/>
    </sheetView>
  </sheetViews>
  <sheetFormatPr defaultRowHeight="15" x14ac:dyDescent="0.25"/>
  <cols>
    <col min="2" max="2" width="15.7109375" bestFit="1" customWidth="1"/>
    <col min="3" max="3" width="10.85546875" bestFit="1" customWidth="1"/>
    <col min="4" max="4" width="10.140625" bestFit="1" customWidth="1"/>
    <col min="5" max="5" width="9.5703125" bestFit="1" customWidth="1"/>
    <col min="6" max="6" width="57.42578125" bestFit="1" customWidth="1"/>
  </cols>
  <sheetData>
    <row r="1" spans="2:6" ht="15.75" thickBot="1" x14ac:dyDescent="0.3">
      <c r="B1" s="153" t="s">
        <v>1</v>
      </c>
      <c r="C1" s="154" t="s">
        <v>386</v>
      </c>
      <c r="D1" s="154" t="s">
        <v>2</v>
      </c>
      <c r="E1" s="154" t="s">
        <v>3</v>
      </c>
      <c r="F1" s="154" t="s">
        <v>4</v>
      </c>
    </row>
    <row r="2" spans="2:6" ht="15.75" thickBot="1" x14ac:dyDescent="0.3">
      <c r="B2" s="147" t="s">
        <v>363</v>
      </c>
      <c r="C2" s="148" t="s">
        <v>364</v>
      </c>
      <c r="D2" s="148" t="s">
        <v>365</v>
      </c>
      <c r="E2" s="148" t="s">
        <v>366</v>
      </c>
      <c r="F2" s="148" t="s">
        <v>367</v>
      </c>
    </row>
    <row r="3" spans="2:6" ht="15.75" thickBot="1" x14ac:dyDescent="0.3">
      <c r="B3" s="149" t="s">
        <v>368</v>
      </c>
      <c r="C3" s="150" t="s">
        <v>369</v>
      </c>
      <c r="D3" s="150" t="s">
        <v>365</v>
      </c>
      <c r="E3" s="150" t="s">
        <v>366</v>
      </c>
      <c r="F3" s="150" t="s">
        <v>370</v>
      </c>
    </row>
    <row r="4" spans="2:6" ht="15.75" thickBot="1" x14ac:dyDescent="0.3">
      <c r="B4" s="162">
        <v>41362</v>
      </c>
      <c r="C4" s="150" t="s">
        <v>371</v>
      </c>
      <c r="D4" s="150" t="s">
        <v>365</v>
      </c>
      <c r="E4" s="150" t="s">
        <v>366</v>
      </c>
      <c r="F4" s="150" t="s">
        <v>8</v>
      </c>
    </row>
    <row r="5" spans="2:6" ht="15.75" thickBot="1" x14ac:dyDescent="0.3">
      <c r="B5" s="149" t="s">
        <v>372</v>
      </c>
      <c r="C5" s="150" t="s">
        <v>369</v>
      </c>
      <c r="D5" s="150" t="s">
        <v>365</v>
      </c>
      <c r="E5" s="150" t="s">
        <v>366</v>
      </c>
      <c r="F5" s="150" t="s">
        <v>373</v>
      </c>
    </row>
    <row r="6" spans="2:6" ht="15.75" thickBot="1" x14ac:dyDescent="0.3">
      <c r="B6" s="149" t="s">
        <v>374</v>
      </c>
      <c r="C6" s="150" t="s">
        <v>375</v>
      </c>
      <c r="D6" s="150" t="s">
        <v>365</v>
      </c>
      <c r="E6" s="150" t="s">
        <v>366</v>
      </c>
      <c r="F6" s="150" t="s">
        <v>376</v>
      </c>
    </row>
    <row r="7" spans="2:6" ht="15.75" thickBot="1" x14ac:dyDescent="0.3">
      <c r="B7" s="149" t="s">
        <v>377</v>
      </c>
      <c r="C7" s="150" t="s">
        <v>369</v>
      </c>
      <c r="D7" s="150" t="s">
        <v>365</v>
      </c>
      <c r="E7" s="150" t="s">
        <v>366</v>
      </c>
      <c r="F7" s="150" t="s">
        <v>378</v>
      </c>
    </row>
    <row r="8" spans="2:6" ht="15.75" thickBot="1" x14ac:dyDescent="0.3">
      <c r="B8" s="149" t="s">
        <v>379</v>
      </c>
      <c r="C8" s="150" t="s">
        <v>369</v>
      </c>
      <c r="D8" s="150" t="s">
        <v>365</v>
      </c>
      <c r="E8" s="150" t="s">
        <v>366</v>
      </c>
      <c r="F8" s="150" t="s">
        <v>380</v>
      </c>
    </row>
    <row r="9" spans="2:6" ht="15.75" thickBot="1" x14ac:dyDescent="0.3">
      <c r="B9" s="149" t="s">
        <v>381</v>
      </c>
      <c r="C9" s="150" t="s">
        <v>369</v>
      </c>
      <c r="D9" s="150" t="s">
        <v>365</v>
      </c>
      <c r="E9" s="150" t="s">
        <v>366</v>
      </c>
      <c r="F9" s="150" t="s">
        <v>382</v>
      </c>
    </row>
    <row r="10" spans="2:6" ht="15.75" thickBot="1" x14ac:dyDescent="0.3">
      <c r="B10" s="149" t="s">
        <v>383</v>
      </c>
      <c r="C10" s="150" t="s">
        <v>384</v>
      </c>
      <c r="D10" s="150" t="s">
        <v>365</v>
      </c>
      <c r="E10" s="150" t="s">
        <v>366</v>
      </c>
      <c r="F10" s="150" t="s">
        <v>80</v>
      </c>
    </row>
    <row r="11" spans="2:6" ht="15.75" thickBot="1" x14ac:dyDescent="0.3">
      <c r="B11" s="149" t="s">
        <v>385</v>
      </c>
      <c r="C11" s="150" t="s">
        <v>375</v>
      </c>
      <c r="D11" s="150" t="s">
        <v>365</v>
      </c>
      <c r="E11" s="150" t="s">
        <v>366</v>
      </c>
      <c r="F11" s="150" t="s">
        <v>14</v>
      </c>
    </row>
    <row r="12" spans="2:6" ht="15.75" thickBot="1" x14ac:dyDescent="0.3">
      <c r="B12" s="152"/>
      <c r="C12" s="152"/>
      <c r="D12" s="152"/>
      <c r="E12" s="152"/>
      <c r="F12" s="152"/>
    </row>
    <row r="13" spans="2:6" ht="15.75" thickBot="1" x14ac:dyDescent="0.3">
      <c r="B13" s="153" t="s">
        <v>1</v>
      </c>
      <c r="C13" s="154" t="s">
        <v>386</v>
      </c>
      <c r="D13" s="154" t="s">
        <v>2</v>
      </c>
      <c r="E13" s="154" t="s">
        <v>3</v>
      </c>
      <c r="F13" s="154" t="s">
        <v>4</v>
      </c>
    </row>
    <row r="14" spans="2:6" ht="15.75" thickBot="1" x14ac:dyDescent="0.3">
      <c r="B14" s="149" t="s">
        <v>363</v>
      </c>
      <c r="C14" s="150" t="s">
        <v>364</v>
      </c>
      <c r="D14" s="150" t="s">
        <v>387</v>
      </c>
      <c r="E14" s="150" t="s">
        <v>388</v>
      </c>
      <c r="F14" s="150" t="s">
        <v>389</v>
      </c>
    </row>
    <row r="15" spans="2:6" ht="15.75" thickBot="1" x14ac:dyDescent="0.3">
      <c r="B15" s="155" t="s">
        <v>368</v>
      </c>
      <c r="C15" s="150" t="s">
        <v>369</v>
      </c>
      <c r="D15" s="150" t="s">
        <v>387</v>
      </c>
      <c r="E15" s="150" t="s">
        <v>388</v>
      </c>
      <c r="F15" s="150" t="s">
        <v>370</v>
      </c>
    </row>
    <row r="16" spans="2:6" ht="15.75" thickBot="1" x14ac:dyDescent="0.3">
      <c r="B16" s="149" t="s">
        <v>390</v>
      </c>
      <c r="C16" s="150" t="s">
        <v>369</v>
      </c>
      <c r="D16" s="150" t="s">
        <v>387</v>
      </c>
      <c r="E16" s="150" t="s">
        <v>388</v>
      </c>
      <c r="F16" s="150" t="s">
        <v>83</v>
      </c>
    </row>
    <row r="17" spans="2:6" ht="15.75" thickBot="1" x14ac:dyDescent="0.3">
      <c r="B17" s="151">
        <v>41362</v>
      </c>
      <c r="C17" s="150" t="s">
        <v>371</v>
      </c>
      <c r="D17" s="150" t="s">
        <v>387</v>
      </c>
      <c r="E17" s="150" t="s">
        <v>388</v>
      </c>
      <c r="F17" s="150" t="s">
        <v>8</v>
      </c>
    </row>
    <row r="18" spans="2:6" ht="15.75" thickBot="1" x14ac:dyDescent="0.3">
      <c r="B18" s="149" t="s">
        <v>372</v>
      </c>
      <c r="C18" s="150" t="s">
        <v>369</v>
      </c>
      <c r="D18" s="150" t="s">
        <v>387</v>
      </c>
      <c r="E18" s="150" t="s">
        <v>388</v>
      </c>
      <c r="F18" s="150" t="s">
        <v>9</v>
      </c>
    </row>
    <row r="19" spans="2:6" ht="15.75" thickBot="1" x14ac:dyDescent="0.3">
      <c r="B19" s="149" t="s">
        <v>374</v>
      </c>
      <c r="C19" s="150" t="s">
        <v>375</v>
      </c>
      <c r="D19" s="150" t="s">
        <v>387</v>
      </c>
      <c r="E19" s="150" t="s">
        <v>388</v>
      </c>
      <c r="F19" s="150" t="s">
        <v>376</v>
      </c>
    </row>
    <row r="20" spans="2:6" ht="15.75" thickBot="1" x14ac:dyDescent="0.3">
      <c r="B20" s="149" t="s">
        <v>377</v>
      </c>
      <c r="C20" s="150" t="s">
        <v>369</v>
      </c>
      <c r="D20" s="150" t="s">
        <v>387</v>
      </c>
      <c r="E20" s="150" t="s">
        <v>388</v>
      </c>
      <c r="F20" s="150" t="s">
        <v>391</v>
      </c>
    </row>
    <row r="21" spans="2:6" ht="15.75" thickBot="1" x14ac:dyDescent="0.3">
      <c r="B21" s="149" t="s">
        <v>392</v>
      </c>
      <c r="C21" s="150" t="s">
        <v>364</v>
      </c>
      <c r="D21" s="150" t="s">
        <v>387</v>
      </c>
      <c r="E21" s="150" t="s">
        <v>388</v>
      </c>
      <c r="F21" s="150" t="s">
        <v>393</v>
      </c>
    </row>
    <row r="22" spans="2:6" ht="15.75" thickBot="1" x14ac:dyDescent="0.3">
      <c r="B22" s="149" t="s">
        <v>383</v>
      </c>
      <c r="C22" s="150" t="s">
        <v>384</v>
      </c>
      <c r="D22" s="150" t="s">
        <v>387</v>
      </c>
      <c r="E22" s="150" t="s">
        <v>388</v>
      </c>
      <c r="F22" s="150" t="s">
        <v>80</v>
      </c>
    </row>
    <row r="23" spans="2:6" ht="15.75" thickBot="1" x14ac:dyDescent="0.3">
      <c r="B23" s="149" t="s">
        <v>385</v>
      </c>
      <c r="C23" s="150" t="s">
        <v>375</v>
      </c>
      <c r="D23" s="150" t="s">
        <v>387</v>
      </c>
      <c r="E23" s="150" t="s">
        <v>388</v>
      </c>
      <c r="F23" s="150" t="s">
        <v>14</v>
      </c>
    </row>
    <row r="24" spans="2:6" ht="15.75" thickBot="1" x14ac:dyDescent="0.3">
      <c r="B24" s="152"/>
      <c r="C24" s="152"/>
      <c r="D24" s="152"/>
      <c r="E24" s="152"/>
      <c r="F24" s="152"/>
    </row>
    <row r="25" spans="2:6" ht="15.75" thickBot="1" x14ac:dyDescent="0.3">
      <c r="B25" s="153" t="s">
        <v>1</v>
      </c>
      <c r="C25" s="154" t="s">
        <v>386</v>
      </c>
      <c r="D25" s="154" t="s">
        <v>2</v>
      </c>
      <c r="E25" s="154" t="s">
        <v>3</v>
      </c>
      <c r="F25" s="154" t="s">
        <v>4</v>
      </c>
    </row>
    <row r="26" spans="2:6" ht="15.75" thickBot="1" x14ac:dyDescent="0.3">
      <c r="B26" s="149" t="s">
        <v>363</v>
      </c>
      <c r="C26" s="150" t="s">
        <v>364</v>
      </c>
      <c r="D26" s="150" t="s">
        <v>394</v>
      </c>
      <c r="E26" s="150" t="s">
        <v>395</v>
      </c>
      <c r="F26" s="150" t="s">
        <v>389</v>
      </c>
    </row>
    <row r="27" spans="2:6" ht="15.75" thickBot="1" x14ac:dyDescent="0.3">
      <c r="B27" s="149" t="s">
        <v>368</v>
      </c>
      <c r="C27" s="150" t="s">
        <v>369</v>
      </c>
      <c r="D27" s="150" t="s">
        <v>394</v>
      </c>
      <c r="E27" s="150" t="s">
        <v>395</v>
      </c>
      <c r="F27" s="150" t="s">
        <v>370</v>
      </c>
    </row>
    <row r="28" spans="2:6" ht="15.75" thickBot="1" x14ac:dyDescent="0.3">
      <c r="B28" s="155" t="s">
        <v>390</v>
      </c>
      <c r="C28" s="150" t="s">
        <v>369</v>
      </c>
      <c r="D28" s="150" t="s">
        <v>394</v>
      </c>
      <c r="E28" s="150" t="s">
        <v>395</v>
      </c>
      <c r="F28" s="150" t="s">
        <v>396</v>
      </c>
    </row>
    <row r="29" spans="2:6" ht="15.75" thickBot="1" x14ac:dyDescent="0.3">
      <c r="B29" s="151">
        <v>41362</v>
      </c>
      <c r="C29" s="150" t="s">
        <v>371</v>
      </c>
      <c r="D29" s="150" t="s">
        <v>394</v>
      </c>
      <c r="E29" s="150" t="s">
        <v>395</v>
      </c>
      <c r="F29" s="150" t="s">
        <v>8</v>
      </c>
    </row>
    <row r="30" spans="2:6" ht="15.75" thickBot="1" x14ac:dyDescent="0.3">
      <c r="B30" s="149" t="s">
        <v>372</v>
      </c>
      <c r="C30" s="150" t="s">
        <v>369</v>
      </c>
      <c r="D30" s="150" t="s">
        <v>394</v>
      </c>
      <c r="E30" s="150" t="s">
        <v>395</v>
      </c>
      <c r="F30" s="156" t="s">
        <v>9</v>
      </c>
    </row>
    <row r="31" spans="2:6" ht="15.75" thickBot="1" x14ac:dyDescent="0.3">
      <c r="B31" s="149" t="s">
        <v>374</v>
      </c>
      <c r="C31" s="150" t="s">
        <v>375</v>
      </c>
      <c r="D31" s="150" t="s">
        <v>394</v>
      </c>
      <c r="E31" s="150" t="s">
        <v>395</v>
      </c>
      <c r="F31" s="150" t="s">
        <v>376</v>
      </c>
    </row>
    <row r="32" spans="2:6" ht="15.75" thickBot="1" x14ac:dyDescent="0.3">
      <c r="B32" s="149" t="s">
        <v>377</v>
      </c>
      <c r="C32" s="150" t="s">
        <v>369</v>
      </c>
      <c r="D32" s="150" t="s">
        <v>394</v>
      </c>
      <c r="E32" s="150" t="s">
        <v>395</v>
      </c>
      <c r="F32" s="150" t="s">
        <v>397</v>
      </c>
    </row>
    <row r="33" spans="2:6" ht="15.75" thickBot="1" x14ac:dyDescent="0.3">
      <c r="B33" s="149" t="s">
        <v>381</v>
      </c>
      <c r="C33" s="150" t="s">
        <v>369</v>
      </c>
      <c r="D33" s="150" t="s">
        <v>394</v>
      </c>
      <c r="E33" s="150" t="s">
        <v>395</v>
      </c>
      <c r="F33" s="150" t="s">
        <v>83</v>
      </c>
    </row>
    <row r="34" spans="2:6" ht="15.75" thickBot="1" x14ac:dyDescent="0.3">
      <c r="B34" s="149" t="s">
        <v>383</v>
      </c>
      <c r="C34" s="150" t="s">
        <v>384</v>
      </c>
      <c r="D34" s="150" t="s">
        <v>394</v>
      </c>
      <c r="E34" s="150" t="s">
        <v>395</v>
      </c>
      <c r="F34" s="150" t="s">
        <v>212</v>
      </c>
    </row>
    <row r="35" spans="2:6" ht="15.75" thickBot="1" x14ac:dyDescent="0.3">
      <c r="B35" s="149" t="s">
        <v>385</v>
      </c>
      <c r="C35" s="150" t="s">
        <v>375</v>
      </c>
      <c r="D35" s="150" t="s">
        <v>394</v>
      </c>
      <c r="E35" s="150" t="s">
        <v>395</v>
      </c>
      <c r="F35" s="150" t="s">
        <v>14</v>
      </c>
    </row>
    <row r="36" spans="2:6" ht="15.75" thickBot="1" x14ac:dyDescent="0.3">
      <c r="B36" s="152"/>
      <c r="C36" s="152"/>
      <c r="D36" s="152"/>
      <c r="E36" s="152"/>
      <c r="F36" s="152"/>
    </row>
    <row r="37" spans="2:6" ht="15.75" thickBot="1" x14ac:dyDescent="0.3">
      <c r="B37" s="153" t="s">
        <v>1</v>
      </c>
      <c r="C37" s="154" t="s">
        <v>386</v>
      </c>
      <c r="D37" s="154" t="s">
        <v>2</v>
      </c>
      <c r="E37" s="154" t="s">
        <v>3</v>
      </c>
      <c r="F37" s="154" t="s">
        <v>4</v>
      </c>
    </row>
    <row r="38" spans="2:6" ht="15.75" thickBot="1" x14ac:dyDescent="0.3">
      <c r="B38" s="149" t="s">
        <v>363</v>
      </c>
      <c r="C38" s="150" t="s">
        <v>364</v>
      </c>
      <c r="D38" s="150" t="s">
        <v>398</v>
      </c>
      <c r="E38" s="150" t="s">
        <v>399</v>
      </c>
      <c r="F38" s="150" t="s">
        <v>389</v>
      </c>
    </row>
    <row r="39" spans="2:6" ht="15.75" thickBot="1" x14ac:dyDescent="0.3">
      <c r="B39" s="149" t="s">
        <v>368</v>
      </c>
      <c r="C39" s="150" t="s">
        <v>369</v>
      </c>
      <c r="D39" s="150" t="s">
        <v>398</v>
      </c>
      <c r="E39" s="150" t="s">
        <v>399</v>
      </c>
      <c r="F39" s="150" t="s">
        <v>370</v>
      </c>
    </row>
    <row r="40" spans="2:6" ht="15.75" thickBot="1" x14ac:dyDescent="0.3">
      <c r="B40" s="151">
        <v>41362</v>
      </c>
      <c r="C40" s="150" t="s">
        <v>371</v>
      </c>
      <c r="D40" s="150" t="s">
        <v>398</v>
      </c>
      <c r="E40" s="150" t="s">
        <v>399</v>
      </c>
      <c r="F40" s="150" t="s">
        <v>8</v>
      </c>
    </row>
    <row r="41" spans="2:6" ht="15.75" thickBot="1" x14ac:dyDescent="0.3">
      <c r="B41" s="155" t="s">
        <v>372</v>
      </c>
      <c r="C41" s="150" t="s">
        <v>369</v>
      </c>
      <c r="D41" s="150" t="s">
        <v>398</v>
      </c>
      <c r="E41" s="150" t="s">
        <v>399</v>
      </c>
      <c r="F41" s="150" t="s">
        <v>9</v>
      </c>
    </row>
    <row r="42" spans="2:6" ht="15.75" thickBot="1" x14ac:dyDescent="0.3">
      <c r="B42" s="149" t="s">
        <v>374</v>
      </c>
      <c r="C42" s="150" t="s">
        <v>375</v>
      </c>
      <c r="D42" s="150" t="s">
        <v>398</v>
      </c>
      <c r="E42" s="150" t="s">
        <v>399</v>
      </c>
      <c r="F42" s="150" t="s">
        <v>376</v>
      </c>
    </row>
    <row r="43" spans="2:6" ht="15.75" thickBot="1" x14ac:dyDescent="0.3">
      <c r="B43" s="149" t="s">
        <v>400</v>
      </c>
      <c r="C43" s="150" t="s">
        <v>369</v>
      </c>
      <c r="D43" s="150" t="s">
        <v>398</v>
      </c>
      <c r="E43" s="150" t="s">
        <v>399</v>
      </c>
      <c r="F43" s="150" t="s">
        <v>382</v>
      </c>
    </row>
    <row r="44" spans="2:6" ht="15.75" thickBot="1" x14ac:dyDescent="0.3">
      <c r="B44" s="149" t="s">
        <v>401</v>
      </c>
      <c r="C44" s="150" t="s">
        <v>384</v>
      </c>
      <c r="D44" s="150" t="s">
        <v>398</v>
      </c>
      <c r="E44" s="150" t="s">
        <v>399</v>
      </c>
      <c r="F44" s="150" t="s">
        <v>402</v>
      </c>
    </row>
    <row r="45" spans="2:6" ht="15.75" thickBot="1" x14ac:dyDescent="0.3">
      <c r="B45" s="157" t="s">
        <v>381</v>
      </c>
      <c r="C45" s="158" t="s">
        <v>369</v>
      </c>
      <c r="D45" s="158" t="s">
        <v>398</v>
      </c>
      <c r="E45" s="158" t="s">
        <v>399</v>
      </c>
      <c r="F45" s="158" t="s">
        <v>403</v>
      </c>
    </row>
    <row r="46" spans="2:6" ht="15.75" thickBot="1" x14ac:dyDescent="0.3">
      <c r="B46" s="149" t="s">
        <v>383</v>
      </c>
      <c r="C46" s="150" t="s">
        <v>384</v>
      </c>
      <c r="D46" s="150" t="s">
        <v>398</v>
      </c>
      <c r="E46" s="150" t="s">
        <v>399</v>
      </c>
      <c r="F46" s="150" t="s">
        <v>80</v>
      </c>
    </row>
    <row r="47" spans="2:6" ht="15.75" thickBot="1" x14ac:dyDescent="0.3">
      <c r="B47" s="149" t="s">
        <v>385</v>
      </c>
      <c r="C47" s="150" t="s">
        <v>375</v>
      </c>
      <c r="D47" s="150" t="s">
        <v>398</v>
      </c>
      <c r="E47" s="150" t="s">
        <v>399</v>
      </c>
      <c r="F47" s="150" t="s">
        <v>14</v>
      </c>
    </row>
    <row r="48" spans="2:6" ht="15.75" thickBot="1" x14ac:dyDescent="0.3">
      <c r="B48" s="152"/>
      <c r="C48" s="152"/>
      <c r="D48" s="152"/>
      <c r="E48" s="152"/>
      <c r="F48" s="152"/>
    </row>
    <row r="49" spans="2:6" ht="15.75" thickBot="1" x14ac:dyDescent="0.3">
      <c r="B49" s="153" t="s">
        <v>1</v>
      </c>
      <c r="C49" s="154" t="s">
        <v>386</v>
      </c>
      <c r="D49" s="154" t="s">
        <v>2</v>
      </c>
      <c r="E49" s="154" t="s">
        <v>3</v>
      </c>
      <c r="F49" s="154" t="s">
        <v>4</v>
      </c>
    </row>
    <row r="50" spans="2:6" ht="15.75" thickBot="1" x14ac:dyDescent="0.3">
      <c r="B50" s="149" t="s">
        <v>363</v>
      </c>
      <c r="C50" s="150" t="s">
        <v>364</v>
      </c>
      <c r="D50" s="150" t="s">
        <v>404</v>
      </c>
      <c r="E50" s="150" t="s">
        <v>405</v>
      </c>
      <c r="F50" s="150" t="s">
        <v>389</v>
      </c>
    </row>
    <row r="51" spans="2:6" ht="15.75" thickBot="1" x14ac:dyDescent="0.3">
      <c r="B51" s="149" t="s">
        <v>368</v>
      </c>
      <c r="C51" s="150" t="s">
        <v>369</v>
      </c>
      <c r="D51" s="150" t="s">
        <v>404</v>
      </c>
      <c r="E51" s="150" t="s">
        <v>405</v>
      </c>
      <c r="F51" s="150" t="s">
        <v>370</v>
      </c>
    </row>
    <row r="52" spans="2:6" ht="15.75" thickBot="1" x14ac:dyDescent="0.3">
      <c r="B52" s="149" t="s">
        <v>406</v>
      </c>
      <c r="C52" s="150" t="s">
        <v>369</v>
      </c>
      <c r="D52" s="150" t="s">
        <v>404</v>
      </c>
      <c r="E52" s="150" t="s">
        <v>405</v>
      </c>
      <c r="F52" s="150" t="s">
        <v>382</v>
      </c>
    </row>
    <row r="53" spans="2:6" ht="15.75" thickBot="1" x14ac:dyDescent="0.3">
      <c r="B53" s="151">
        <v>41362</v>
      </c>
      <c r="C53" s="150" t="s">
        <v>371</v>
      </c>
      <c r="D53" s="150" t="s">
        <v>404</v>
      </c>
      <c r="E53" s="150" t="s">
        <v>405</v>
      </c>
      <c r="F53" s="150" t="s">
        <v>8</v>
      </c>
    </row>
    <row r="54" spans="2:6" ht="15.75" thickBot="1" x14ac:dyDescent="0.3">
      <c r="B54" s="149" t="s">
        <v>372</v>
      </c>
      <c r="C54" s="150" t="s">
        <v>369</v>
      </c>
      <c r="D54" s="150" t="s">
        <v>404</v>
      </c>
      <c r="E54" s="150" t="s">
        <v>405</v>
      </c>
      <c r="F54" s="150" t="s">
        <v>9</v>
      </c>
    </row>
    <row r="55" spans="2:6" ht="15.75" thickBot="1" x14ac:dyDescent="0.3">
      <c r="B55" s="155" t="s">
        <v>374</v>
      </c>
      <c r="C55" s="150" t="s">
        <v>375</v>
      </c>
      <c r="D55" s="150" t="s">
        <v>404</v>
      </c>
      <c r="E55" s="150" t="s">
        <v>405</v>
      </c>
      <c r="F55" s="150" t="s">
        <v>376</v>
      </c>
    </row>
    <row r="56" spans="2:6" ht="15.75" thickBot="1" x14ac:dyDescent="0.3">
      <c r="B56" s="149" t="s">
        <v>407</v>
      </c>
      <c r="C56" s="150" t="s">
        <v>369</v>
      </c>
      <c r="D56" s="150" t="s">
        <v>404</v>
      </c>
      <c r="E56" s="150" t="s">
        <v>405</v>
      </c>
      <c r="F56" s="150" t="s">
        <v>408</v>
      </c>
    </row>
    <row r="57" spans="2:6" ht="15.75" thickBot="1" x14ac:dyDescent="0.3">
      <c r="B57" s="149" t="s">
        <v>409</v>
      </c>
      <c r="C57" s="150" t="s">
        <v>369</v>
      </c>
      <c r="D57" s="150" t="s">
        <v>404</v>
      </c>
      <c r="E57" s="150" t="s">
        <v>405</v>
      </c>
      <c r="F57" s="150" t="s">
        <v>209</v>
      </c>
    </row>
    <row r="58" spans="2:6" ht="15.75" thickBot="1" x14ac:dyDescent="0.3">
      <c r="B58" s="149" t="s">
        <v>383</v>
      </c>
      <c r="C58" s="150" t="s">
        <v>384</v>
      </c>
      <c r="D58" s="150" t="s">
        <v>404</v>
      </c>
      <c r="E58" s="150" t="s">
        <v>405</v>
      </c>
      <c r="F58" s="150" t="s">
        <v>212</v>
      </c>
    </row>
    <row r="59" spans="2:6" ht="15.75" thickBot="1" x14ac:dyDescent="0.3">
      <c r="B59" s="149" t="s">
        <v>385</v>
      </c>
      <c r="C59" s="150" t="s">
        <v>375</v>
      </c>
      <c r="D59" s="150" t="s">
        <v>404</v>
      </c>
      <c r="E59" s="150" t="s">
        <v>405</v>
      </c>
      <c r="F59" s="150" t="s">
        <v>14</v>
      </c>
    </row>
    <row r="60" spans="2:6" ht="16.5" x14ac:dyDescent="0.25">
      <c r="B60" s="159"/>
    </row>
    <row r="61" spans="2:6" ht="15.75" thickBot="1" x14ac:dyDescent="0.3">
      <c r="B61" s="160"/>
    </row>
    <row r="62" spans="2:6" ht="15.75" thickBot="1" x14ac:dyDescent="0.3">
      <c r="B62" s="153" t="s">
        <v>1</v>
      </c>
      <c r="C62" s="154" t="s">
        <v>386</v>
      </c>
      <c r="D62" s="154" t="s">
        <v>2</v>
      </c>
      <c r="E62" s="154" t="s">
        <v>3</v>
      </c>
      <c r="F62" s="154" t="s">
        <v>4</v>
      </c>
    </row>
    <row r="63" spans="2:6" ht="15.75" thickBot="1" x14ac:dyDescent="0.3">
      <c r="B63" s="149" t="s">
        <v>363</v>
      </c>
      <c r="C63" s="150" t="s">
        <v>364</v>
      </c>
      <c r="D63" s="161"/>
      <c r="E63" s="150" t="s">
        <v>410</v>
      </c>
      <c r="F63" s="150" t="s">
        <v>389</v>
      </c>
    </row>
    <row r="64" spans="2:6" ht="15.75" thickBot="1" x14ac:dyDescent="0.3">
      <c r="B64" s="155" t="s">
        <v>368</v>
      </c>
      <c r="C64" s="150" t="s">
        <v>369</v>
      </c>
      <c r="D64" s="161"/>
      <c r="E64" s="150" t="s">
        <v>410</v>
      </c>
      <c r="F64" s="150" t="s">
        <v>370</v>
      </c>
    </row>
    <row r="65" spans="2:6" ht="15.75" thickBot="1" x14ac:dyDescent="0.3">
      <c r="B65" s="149" t="s">
        <v>411</v>
      </c>
      <c r="C65" s="150" t="s">
        <v>369</v>
      </c>
      <c r="D65" s="161"/>
      <c r="E65" s="150" t="s">
        <v>410</v>
      </c>
      <c r="F65" s="150" t="s">
        <v>412</v>
      </c>
    </row>
    <row r="66" spans="2:6" ht="15.75" thickBot="1" x14ac:dyDescent="0.3">
      <c r="B66" s="149" t="s">
        <v>413</v>
      </c>
      <c r="C66" s="150" t="s">
        <v>369</v>
      </c>
      <c r="D66" s="150"/>
      <c r="E66" s="150" t="s">
        <v>410</v>
      </c>
      <c r="F66" s="150" t="s">
        <v>414</v>
      </c>
    </row>
    <row r="67" spans="2:6" ht="15.75" thickBot="1" x14ac:dyDescent="0.3">
      <c r="B67" s="151">
        <v>41362</v>
      </c>
      <c r="C67" s="150" t="s">
        <v>371</v>
      </c>
      <c r="D67" s="161"/>
      <c r="E67" s="150" t="s">
        <v>410</v>
      </c>
      <c r="F67" s="150" t="s">
        <v>8</v>
      </c>
    </row>
    <row r="68" spans="2:6" ht="15.75" thickBot="1" x14ac:dyDescent="0.3">
      <c r="B68" s="149" t="s">
        <v>372</v>
      </c>
      <c r="C68" s="150" t="s">
        <v>369</v>
      </c>
      <c r="D68" s="161"/>
      <c r="E68" s="150" t="s">
        <v>410</v>
      </c>
      <c r="F68" s="150" t="s">
        <v>9</v>
      </c>
    </row>
    <row r="69" spans="2:6" ht="15.75" thickBot="1" x14ac:dyDescent="0.3">
      <c r="B69" s="149" t="s">
        <v>374</v>
      </c>
      <c r="C69" s="150" t="s">
        <v>375</v>
      </c>
      <c r="D69" s="161"/>
      <c r="E69" s="150" t="s">
        <v>410</v>
      </c>
      <c r="F69" s="150" t="s">
        <v>376</v>
      </c>
    </row>
    <row r="70" spans="2:6" ht="15.75" thickBot="1" x14ac:dyDescent="0.3">
      <c r="B70" s="149" t="s">
        <v>377</v>
      </c>
      <c r="C70" s="150" t="s">
        <v>369</v>
      </c>
      <c r="D70" s="161"/>
      <c r="E70" s="150" t="s">
        <v>410</v>
      </c>
      <c r="F70" s="150" t="s">
        <v>391</v>
      </c>
    </row>
    <row r="71" spans="2:6" ht="15.75" thickBot="1" x14ac:dyDescent="0.3">
      <c r="B71" s="149" t="s">
        <v>383</v>
      </c>
      <c r="C71" s="150" t="s">
        <v>384</v>
      </c>
      <c r="D71" s="161"/>
      <c r="E71" s="150" t="s">
        <v>410</v>
      </c>
      <c r="F71" s="150" t="s">
        <v>80</v>
      </c>
    </row>
    <row r="72" spans="2:6" ht="15.75" thickBot="1" x14ac:dyDescent="0.3">
      <c r="B72" s="149" t="s">
        <v>385</v>
      </c>
      <c r="C72" s="150" t="s">
        <v>375</v>
      </c>
      <c r="D72" s="161"/>
      <c r="E72" s="150" t="s">
        <v>410</v>
      </c>
      <c r="F72" s="150" t="s">
        <v>14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H19" sqref="H19"/>
    </sheetView>
  </sheetViews>
  <sheetFormatPr defaultRowHeight="15" x14ac:dyDescent="0.25"/>
  <cols>
    <col min="2" max="3" width="19.85546875" bestFit="1" customWidth="1"/>
    <col min="4" max="4" width="29.7109375" bestFit="1" customWidth="1"/>
    <col min="5" max="5" width="35.85546875" bestFit="1" customWidth="1"/>
    <col min="6" max="6" width="14.42578125" bestFit="1" customWidth="1"/>
  </cols>
  <sheetData>
    <row r="2" spans="2:6" x14ac:dyDescent="0.25">
      <c r="B2" s="144" t="s">
        <v>358</v>
      </c>
      <c r="C2" s="144" t="s">
        <v>3</v>
      </c>
      <c r="D2" s="145" t="s">
        <v>338</v>
      </c>
      <c r="E2" s="144" t="s">
        <v>345</v>
      </c>
      <c r="F2" s="144" t="s">
        <v>359</v>
      </c>
    </row>
    <row r="3" spans="2:6" x14ac:dyDescent="0.25">
      <c r="B3" s="120" t="s">
        <v>360</v>
      </c>
      <c r="C3" s="120" t="s">
        <v>360</v>
      </c>
      <c r="D3" s="146">
        <v>41275</v>
      </c>
      <c r="E3" s="120" t="s">
        <v>7</v>
      </c>
      <c r="F3" s="120">
        <v>5000</v>
      </c>
    </row>
    <row r="4" spans="2:6" x14ac:dyDescent="0.25">
      <c r="B4" s="120" t="s">
        <v>360</v>
      </c>
      <c r="C4" s="120" t="s">
        <v>360</v>
      </c>
      <c r="D4" s="146">
        <v>41362</v>
      </c>
      <c r="E4" s="120" t="s">
        <v>8</v>
      </c>
      <c r="F4" s="120">
        <v>5000</v>
      </c>
    </row>
    <row r="5" spans="2:6" x14ac:dyDescent="0.25">
      <c r="B5" s="120" t="s">
        <v>360</v>
      </c>
      <c r="C5" s="120" t="s">
        <v>360</v>
      </c>
      <c r="D5" s="146">
        <v>41365</v>
      </c>
      <c r="E5" s="120" t="s">
        <v>361</v>
      </c>
      <c r="F5" s="120">
        <v>5000</v>
      </c>
    </row>
    <row r="6" spans="2:6" x14ac:dyDescent="0.25">
      <c r="B6" s="120" t="s">
        <v>360</v>
      </c>
      <c r="C6" s="120" t="s">
        <v>360</v>
      </c>
      <c r="D6" s="146">
        <v>41400</v>
      </c>
      <c r="E6" s="120" t="s">
        <v>10</v>
      </c>
      <c r="F6" s="120">
        <v>5000</v>
      </c>
    </row>
    <row r="7" spans="2:6" x14ac:dyDescent="0.25">
      <c r="B7" s="120" t="s">
        <v>360</v>
      </c>
      <c r="C7" s="120" t="s">
        <v>360</v>
      </c>
      <c r="D7" s="146">
        <v>41421</v>
      </c>
      <c r="E7" s="120" t="s">
        <v>11</v>
      </c>
      <c r="F7" s="120">
        <v>5000</v>
      </c>
    </row>
    <row r="8" spans="2:6" x14ac:dyDescent="0.25">
      <c r="B8" s="120" t="s">
        <v>360</v>
      </c>
      <c r="C8" s="120" t="s">
        <v>360</v>
      </c>
      <c r="D8" s="146">
        <v>41512</v>
      </c>
      <c r="E8" s="120" t="s">
        <v>362</v>
      </c>
      <c r="F8" s="120">
        <v>5000</v>
      </c>
    </row>
    <row r="9" spans="2:6" x14ac:dyDescent="0.25">
      <c r="B9" s="120" t="s">
        <v>360</v>
      </c>
      <c r="C9" s="120" t="s">
        <v>360</v>
      </c>
      <c r="D9" s="146">
        <v>41633</v>
      </c>
      <c r="E9" s="120" t="s">
        <v>13</v>
      </c>
      <c r="F9" s="120">
        <v>5000</v>
      </c>
    </row>
    <row r="10" spans="2:6" x14ac:dyDescent="0.25">
      <c r="B10" s="120" t="s">
        <v>360</v>
      </c>
      <c r="C10" s="120" t="s">
        <v>360</v>
      </c>
      <c r="D10" s="146">
        <v>41634</v>
      </c>
      <c r="E10" s="120" t="s">
        <v>14</v>
      </c>
      <c r="F10" s="120">
        <v>5000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I16" sqref="I16"/>
    </sheetView>
  </sheetViews>
  <sheetFormatPr defaultRowHeight="15" x14ac:dyDescent="0.25"/>
  <cols>
    <col min="2" max="2" width="30.42578125" bestFit="1" customWidth="1"/>
    <col min="3" max="3" width="11.140625" customWidth="1"/>
    <col min="4" max="5" width="20.42578125" customWidth="1"/>
  </cols>
  <sheetData>
    <row r="2" spans="2:5" x14ac:dyDescent="0.25">
      <c r="B2" s="253" t="s">
        <v>415</v>
      </c>
      <c r="C2" s="253"/>
      <c r="D2" s="253"/>
      <c r="E2" s="253"/>
    </row>
    <row r="3" spans="2:5" x14ac:dyDescent="0.25">
      <c r="B3" s="163" t="s">
        <v>1</v>
      </c>
      <c r="C3" s="164" t="s">
        <v>2</v>
      </c>
      <c r="D3" s="165" t="s">
        <v>31</v>
      </c>
      <c r="E3" s="166" t="s">
        <v>135</v>
      </c>
    </row>
    <row r="4" spans="2:5" x14ac:dyDescent="0.25">
      <c r="B4" s="39">
        <v>41358</v>
      </c>
      <c r="C4" s="23">
        <v>3501</v>
      </c>
      <c r="D4" s="120" t="s">
        <v>415</v>
      </c>
      <c r="E4" s="167" t="s">
        <v>416</v>
      </c>
    </row>
    <row r="5" spans="2:5" x14ac:dyDescent="0.25">
      <c r="B5" s="39">
        <v>41359</v>
      </c>
      <c r="C5" s="23">
        <v>3501</v>
      </c>
      <c r="D5" s="120" t="s">
        <v>415</v>
      </c>
      <c r="E5" s="167" t="s">
        <v>416</v>
      </c>
    </row>
    <row r="6" spans="2:5" s="32" customFormat="1" x14ac:dyDescent="0.25">
      <c r="B6" s="39">
        <v>41364</v>
      </c>
      <c r="C6" s="23">
        <v>3501</v>
      </c>
      <c r="D6" s="120" t="s">
        <v>415</v>
      </c>
      <c r="E6" s="167" t="s">
        <v>422</v>
      </c>
    </row>
    <row r="7" spans="2:5" s="32" customFormat="1" x14ac:dyDescent="0.25">
      <c r="B7" s="39">
        <v>41365</v>
      </c>
      <c r="C7" s="23">
        <v>3501</v>
      </c>
      <c r="D7" s="120" t="s">
        <v>415</v>
      </c>
      <c r="E7" s="167" t="s">
        <v>422</v>
      </c>
    </row>
    <row r="8" spans="2:5" x14ac:dyDescent="0.25">
      <c r="B8" s="39">
        <v>41379</v>
      </c>
      <c r="C8" s="23">
        <v>3501</v>
      </c>
      <c r="D8" s="120" t="s">
        <v>415</v>
      </c>
      <c r="E8" s="167" t="s">
        <v>320</v>
      </c>
    </row>
    <row r="9" spans="2:5" x14ac:dyDescent="0.25">
      <c r="B9" s="39">
        <v>41380</v>
      </c>
      <c r="C9" s="23">
        <v>3501</v>
      </c>
      <c r="D9" s="120" t="s">
        <v>415</v>
      </c>
      <c r="E9" s="167" t="s">
        <v>100</v>
      </c>
    </row>
    <row r="10" spans="2:5" x14ac:dyDescent="0.25">
      <c r="B10" s="39">
        <v>41408</v>
      </c>
      <c r="C10" s="23">
        <v>3501</v>
      </c>
      <c r="D10" s="120" t="s">
        <v>415</v>
      </c>
      <c r="E10" s="167" t="s">
        <v>417</v>
      </c>
    </row>
    <row r="11" spans="2:5" s="32" customFormat="1" x14ac:dyDescent="0.25">
      <c r="B11" s="39">
        <v>41409</v>
      </c>
      <c r="C11" s="23">
        <v>3501</v>
      </c>
      <c r="D11" s="120" t="s">
        <v>415</v>
      </c>
      <c r="E11" s="167" t="s">
        <v>417</v>
      </c>
    </row>
    <row r="12" spans="2:5" x14ac:dyDescent="0.25">
      <c r="B12" s="39">
        <v>41521</v>
      </c>
      <c r="C12" s="23">
        <v>3501</v>
      </c>
      <c r="D12" s="120" t="s">
        <v>415</v>
      </c>
      <c r="E12" s="167" t="s">
        <v>418</v>
      </c>
    </row>
    <row r="13" spans="2:5" x14ac:dyDescent="0.25">
      <c r="B13" s="39">
        <v>41522</v>
      </c>
      <c r="C13" s="23">
        <v>3501</v>
      </c>
      <c r="D13" s="120" t="s">
        <v>415</v>
      </c>
      <c r="E13" s="167" t="s">
        <v>418</v>
      </c>
    </row>
    <row r="14" spans="2:5" s="32" customFormat="1" x14ac:dyDescent="0.25">
      <c r="B14" s="39">
        <v>41523</v>
      </c>
      <c r="C14" s="23">
        <v>3501</v>
      </c>
      <c r="D14" s="120" t="s">
        <v>415</v>
      </c>
      <c r="E14" s="167" t="s">
        <v>418</v>
      </c>
    </row>
    <row r="15" spans="2:5" x14ac:dyDescent="0.25">
      <c r="B15" s="39">
        <v>41530</v>
      </c>
      <c r="C15" s="23">
        <v>3501</v>
      </c>
      <c r="D15" s="120" t="s">
        <v>415</v>
      </c>
      <c r="E15" s="167" t="s">
        <v>419</v>
      </c>
    </row>
    <row r="16" spans="2:5" s="32" customFormat="1" x14ac:dyDescent="0.25">
      <c r="B16" s="39">
        <v>41531</v>
      </c>
      <c r="C16" s="23">
        <v>3501</v>
      </c>
      <c r="D16" s="120" t="s">
        <v>415</v>
      </c>
      <c r="E16" s="167" t="s">
        <v>419</v>
      </c>
    </row>
    <row r="17" spans="2:5" ht="17.25" x14ac:dyDescent="0.25">
      <c r="B17" s="39">
        <v>41535</v>
      </c>
      <c r="C17" s="23">
        <v>3501</v>
      </c>
      <c r="D17" s="120" t="s">
        <v>415</v>
      </c>
      <c r="E17" s="167" t="s">
        <v>420</v>
      </c>
    </row>
    <row r="18" spans="2:5" ht="17.25" x14ac:dyDescent="0.25">
      <c r="B18" s="39">
        <v>41536</v>
      </c>
      <c r="C18" s="23">
        <v>3501</v>
      </c>
      <c r="D18" s="120" t="s">
        <v>415</v>
      </c>
      <c r="E18" s="167" t="s">
        <v>420</v>
      </c>
    </row>
    <row r="19" spans="2:5" ht="17.25" x14ac:dyDescent="0.25">
      <c r="B19" s="39">
        <v>41542</v>
      </c>
      <c r="C19" s="23">
        <v>3501</v>
      </c>
      <c r="D19" s="120" t="s">
        <v>415</v>
      </c>
      <c r="E19" s="167" t="s">
        <v>421</v>
      </c>
    </row>
    <row r="20" spans="2:5" ht="17.25" x14ac:dyDescent="0.25">
      <c r="B20" s="39">
        <v>41543</v>
      </c>
      <c r="C20" s="23">
        <v>3501</v>
      </c>
      <c r="D20" s="120" t="s">
        <v>415</v>
      </c>
      <c r="E20" s="167" t="s">
        <v>421</v>
      </c>
    </row>
  </sheetData>
  <mergeCells count="1">
    <mergeCell ref="B2:E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4"/>
  <sheetViews>
    <sheetView workbookViewId="0">
      <selection activeCell="J74" sqref="J74"/>
    </sheetView>
  </sheetViews>
  <sheetFormatPr defaultRowHeight="15" x14ac:dyDescent="0.25"/>
  <cols>
    <col min="2" max="2" width="25.85546875" bestFit="1" customWidth="1"/>
    <col min="4" max="4" width="12.140625" bestFit="1" customWidth="1"/>
    <col min="5" max="5" width="36.7109375" bestFit="1" customWidth="1"/>
  </cols>
  <sheetData>
    <row r="2" spans="2:5" x14ac:dyDescent="0.25">
      <c r="B2" s="168" t="s">
        <v>1</v>
      </c>
      <c r="C2" s="169" t="s">
        <v>2</v>
      </c>
      <c r="D2" s="169" t="s">
        <v>3</v>
      </c>
      <c r="E2" s="169" t="s">
        <v>345</v>
      </c>
    </row>
    <row r="3" spans="2:5" x14ac:dyDescent="0.25">
      <c r="B3" s="170">
        <v>41275</v>
      </c>
      <c r="C3" s="171">
        <v>3702</v>
      </c>
      <c r="D3" s="171" t="s">
        <v>423</v>
      </c>
      <c r="E3" s="172" t="s">
        <v>7</v>
      </c>
    </row>
    <row r="4" spans="2:5" x14ac:dyDescent="0.25">
      <c r="B4" s="170">
        <v>41294</v>
      </c>
      <c r="C4" s="171">
        <v>3702</v>
      </c>
      <c r="D4" s="171" t="s">
        <v>423</v>
      </c>
      <c r="E4" s="172" t="s">
        <v>424</v>
      </c>
    </row>
    <row r="5" spans="2:5" x14ac:dyDescent="0.25">
      <c r="B5" s="170">
        <v>41316</v>
      </c>
      <c r="C5" s="171">
        <v>3702</v>
      </c>
      <c r="D5" s="171" t="s">
        <v>423</v>
      </c>
      <c r="E5" s="172" t="s">
        <v>425</v>
      </c>
    </row>
    <row r="6" spans="2:5" x14ac:dyDescent="0.25">
      <c r="B6" s="170">
        <v>41317</v>
      </c>
      <c r="C6" s="171">
        <v>3702</v>
      </c>
      <c r="D6" s="171" t="s">
        <v>423</v>
      </c>
      <c r="E6" s="172" t="s">
        <v>426</v>
      </c>
    </row>
    <row r="7" spans="2:5" x14ac:dyDescent="0.25">
      <c r="B7" s="170">
        <v>41318</v>
      </c>
      <c r="C7" s="171">
        <v>3702</v>
      </c>
      <c r="D7" s="171" t="s">
        <v>423</v>
      </c>
      <c r="E7" s="172" t="s">
        <v>427</v>
      </c>
    </row>
    <row r="8" spans="2:5" x14ac:dyDescent="0.25">
      <c r="B8" s="170">
        <v>41362</v>
      </c>
      <c r="C8" s="171">
        <v>3702</v>
      </c>
      <c r="D8" s="171" t="s">
        <v>423</v>
      </c>
      <c r="E8" s="172" t="s">
        <v>8</v>
      </c>
    </row>
    <row r="9" spans="2:5" x14ac:dyDescent="0.25">
      <c r="B9" s="170">
        <v>41385</v>
      </c>
      <c r="C9" s="171">
        <v>3702</v>
      </c>
      <c r="D9" s="171" t="s">
        <v>423</v>
      </c>
      <c r="E9" s="172" t="s">
        <v>428</v>
      </c>
    </row>
    <row r="10" spans="2:5" x14ac:dyDescent="0.25">
      <c r="B10" s="173">
        <v>41387</v>
      </c>
      <c r="C10" s="174">
        <v>3702</v>
      </c>
      <c r="D10" s="174" t="s">
        <v>423</v>
      </c>
      <c r="E10" s="175" t="s">
        <v>429</v>
      </c>
    </row>
    <row r="11" spans="2:5" x14ac:dyDescent="0.25">
      <c r="B11" s="170">
        <v>41395</v>
      </c>
      <c r="C11" s="171">
        <v>3702</v>
      </c>
      <c r="D11" s="171" t="s">
        <v>423</v>
      </c>
      <c r="E11" s="172" t="s">
        <v>69</v>
      </c>
    </row>
    <row r="12" spans="2:5" x14ac:dyDescent="0.25">
      <c r="B12" s="170">
        <v>41424</v>
      </c>
      <c r="C12" s="171">
        <v>3702</v>
      </c>
      <c r="D12" s="171" t="s">
        <v>423</v>
      </c>
      <c r="E12" s="172" t="s">
        <v>430</v>
      </c>
    </row>
    <row r="13" spans="2:5" x14ac:dyDescent="0.25">
      <c r="B13" s="173">
        <v>41524</v>
      </c>
      <c r="C13" s="174">
        <v>3702</v>
      </c>
      <c r="D13" s="174" t="s">
        <v>423</v>
      </c>
      <c r="E13" s="175" t="s">
        <v>431</v>
      </c>
    </row>
    <row r="14" spans="2:5" x14ac:dyDescent="0.25">
      <c r="B14" s="170">
        <v>41559</v>
      </c>
      <c r="C14" s="171">
        <v>3702</v>
      </c>
      <c r="D14" s="171" t="s">
        <v>423</v>
      </c>
      <c r="E14" s="172" t="s">
        <v>432</v>
      </c>
    </row>
    <row r="15" spans="2:5" x14ac:dyDescent="0.25">
      <c r="B15" s="170">
        <v>41580</v>
      </c>
      <c r="C15" s="171">
        <v>3702</v>
      </c>
      <c r="D15" s="171" t="s">
        <v>423</v>
      </c>
      <c r="E15" s="172" t="s">
        <v>433</v>
      </c>
    </row>
    <row r="16" spans="2:5" x14ac:dyDescent="0.25">
      <c r="B16" s="170">
        <v>41593</v>
      </c>
      <c r="C16" s="171">
        <v>3702</v>
      </c>
      <c r="D16" s="171" t="s">
        <v>423</v>
      </c>
      <c r="E16" s="172" t="s">
        <v>434</v>
      </c>
    </row>
    <row r="17" spans="2:5" x14ac:dyDescent="0.25">
      <c r="B17" s="170">
        <v>41598</v>
      </c>
      <c r="C17" s="171">
        <v>3702</v>
      </c>
      <c r="D17" s="171" t="s">
        <v>423</v>
      </c>
      <c r="E17" s="172" t="s">
        <v>435</v>
      </c>
    </row>
    <row r="18" spans="2:5" x14ac:dyDescent="0.25">
      <c r="B18" s="170">
        <v>41633</v>
      </c>
      <c r="C18" s="171">
        <v>3702</v>
      </c>
      <c r="D18" s="171" t="s">
        <v>423</v>
      </c>
      <c r="E18" s="172" t="s">
        <v>80</v>
      </c>
    </row>
    <row r="19" spans="2:5" x14ac:dyDescent="0.25">
      <c r="B19" s="176"/>
      <c r="C19" s="177"/>
      <c r="D19" s="177"/>
      <c r="E19" s="177"/>
    </row>
    <row r="20" spans="2:5" x14ac:dyDescent="0.25">
      <c r="B20" s="176"/>
      <c r="C20" s="177"/>
      <c r="D20" s="177"/>
      <c r="E20" s="177"/>
    </row>
    <row r="21" spans="2:5" x14ac:dyDescent="0.25">
      <c r="B21" s="168" t="s">
        <v>1</v>
      </c>
      <c r="C21" s="169" t="s">
        <v>2</v>
      </c>
      <c r="D21" s="169" t="s">
        <v>3</v>
      </c>
      <c r="E21" s="169" t="s">
        <v>345</v>
      </c>
    </row>
    <row r="22" spans="2:5" x14ac:dyDescent="0.25">
      <c r="B22" s="170">
        <v>41275</v>
      </c>
      <c r="C22" s="178">
        <v>3703</v>
      </c>
      <c r="D22" s="179" t="s">
        <v>436</v>
      </c>
      <c r="E22" s="170" t="s">
        <v>7</v>
      </c>
    </row>
    <row r="23" spans="2:5" x14ac:dyDescent="0.25">
      <c r="B23" s="170">
        <v>41316</v>
      </c>
      <c r="C23" s="178">
        <v>3703</v>
      </c>
      <c r="D23" s="179" t="s">
        <v>436</v>
      </c>
      <c r="E23" s="172" t="s">
        <v>425</v>
      </c>
    </row>
    <row r="24" spans="2:5" x14ac:dyDescent="0.25">
      <c r="B24" s="170">
        <v>41317</v>
      </c>
      <c r="C24" s="178">
        <v>3703</v>
      </c>
      <c r="D24" s="179" t="s">
        <v>436</v>
      </c>
      <c r="E24" s="172" t="s">
        <v>426</v>
      </c>
    </row>
    <row r="25" spans="2:5" x14ac:dyDescent="0.25">
      <c r="B25" s="170">
        <v>41318</v>
      </c>
      <c r="C25" s="178">
        <v>3703</v>
      </c>
      <c r="D25" s="179" t="s">
        <v>436</v>
      </c>
      <c r="E25" s="172" t="s">
        <v>427</v>
      </c>
    </row>
    <row r="26" spans="2:5" x14ac:dyDescent="0.25">
      <c r="B26" s="170">
        <v>41362</v>
      </c>
      <c r="C26" s="178">
        <v>3703</v>
      </c>
      <c r="D26" s="179" t="s">
        <v>436</v>
      </c>
      <c r="E26" s="172" t="s">
        <v>8</v>
      </c>
    </row>
    <row r="27" spans="2:5" x14ac:dyDescent="0.25">
      <c r="B27" s="170">
        <v>41385</v>
      </c>
      <c r="C27" s="178">
        <v>3703</v>
      </c>
      <c r="D27" s="179" t="s">
        <v>436</v>
      </c>
      <c r="E27" s="172" t="s">
        <v>428</v>
      </c>
    </row>
    <row r="28" spans="2:5" x14ac:dyDescent="0.25">
      <c r="B28" s="170">
        <v>41395</v>
      </c>
      <c r="C28" s="178">
        <v>3703</v>
      </c>
      <c r="D28" s="179" t="s">
        <v>436</v>
      </c>
      <c r="E28" s="172" t="s">
        <v>69</v>
      </c>
    </row>
    <row r="29" spans="2:5" x14ac:dyDescent="0.25">
      <c r="B29" s="170">
        <v>41424</v>
      </c>
      <c r="C29" s="178">
        <v>3703</v>
      </c>
      <c r="D29" s="179" t="s">
        <v>436</v>
      </c>
      <c r="E29" s="170" t="s">
        <v>430</v>
      </c>
    </row>
    <row r="30" spans="2:5" x14ac:dyDescent="0.25">
      <c r="B30" s="170">
        <v>41480</v>
      </c>
      <c r="C30" s="178">
        <v>3703</v>
      </c>
      <c r="D30" s="179" t="s">
        <v>436</v>
      </c>
      <c r="E30" s="170" t="s">
        <v>437</v>
      </c>
    </row>
    <row r="31" spans="2:5" x14ac:dyDescent="0.25">
      <c r="B31" s="170">
        <v>41524</v>
      </c>
      <c r="C31" s="178">
        <v>3703</v>
      </c>
      <c r="D31" s="179" t="s">
        <v>436</v>
      </c>
      <c r="E31" s="170" t="s">
        <v>431</v>
      </c>
    </row>
    <row r="32" spans="2:5" x14ac:dyDescent="0.25">
      <c r="B32" s="180">
        <v>41537</v>
      </c>
      <c r="C32" s="181">
        <v>3703</v>
      </c>
      <c r="D32" s="182" t="s">
        <v>436</v>
      </c>
      <c r="E32" s="183" t="s">
        <v>438</v>
      </c>
    </row>
    <row r="33" spans="2:5" x14ac:dyDescent="0.25">
      <c r="B33" s="170">
        <v>41559</v>
      </c>
      <c r="C33" s="178">
        <v>3703</v>
      </c>
      <c r="D33" s="179" t="s">
        <v>436</v>
      </c>
      <c r="E33" s="170" t="s">
        <v>432</v>
      </c>
    </row>
    <row r="34" spans="2:5" x14ac:dyDescent="0.25">
      <c r="B34" s="170">
        <v>41580</v>
      </c>
      <c r="C34" s="178">
        <v>3703</v>
      </c>
      <c r="D34" s="179" t="s">
        <v>436</v>
      </c>
      <c r="E34" s="170" t="s">
        <v>439</v>
      </c>
    </row>
    <row r="35" spans="2:5" x14ac:dyDescent="0.25">
      <c r="B35" s="170">
        <v>41593</v>
      </c>
      <c r="C35" s="178">
        <v>3703</v>
      </c>
      <c r="D35" s="179" t="s">
        <v>436</v>
      </c>
      <c r="E35" s="170" t="s">
        <v>434</v>
      </c>
    </row>
    <row r="36" spans="2:5" x14ac:dyDescent="0.25">
      <c r="B36" s="170">
        <v>41616</v>
      </c>
      <c r="C36" s="178">
        <v>3703</v>
      </c>
      <c r="D36" s="179" t="s">
        <v>436</v>
      </c>
      <c r="E36" s="170" t="s">
        <v>440</v>
      </c>
    </row>
    <row r="37" spans="2:5" x14ac:dyDescent="0.25">
      <c r="B37" s="170">
        <v>41633</v>
      </c>
      <c r="C37" s="178">
        <v>3703</v>
      </c>
      <c r="D37" s="179" t="s">
        <v>436</v>
      </c>
      <c r="E37" s="170" t="s">
        <v>80</v>
      </c>
    </row>
    <row r="38" spans="2:5" x14ac:dyDescent="0.25">
      <c r="B38" s="176"/>
      <c r="C38" s="177"/>
      <c r="D38" s="177"/>
      <c r="E38" s="177"/>
    </row>
    <row r="39" spans="2:5" x14ac:dyDescent="0.25">
      <c r="B39" s="176"/>
      <c r="C39" s="177"/>
      <c r="D39" s="177"/>
      <c r="E39" s="177"/>
    </row>
    <row r="40" spans="2:5" x14ac:dyDescent="0.25">
      <c r="B40" s="168" t="s">
        <v>1</v>
      </c>
      <c r="C40" s="169" t="s">
        <v>2</v>
      </c>
      <c r="D40" s="169" t="s">
        <v>3</v>
      </c>
      <c r="E40" s="169" t="s">
        <v>345</v>
      </c>
    </row>
    <row r="41" spans="2:5" x14ac:dyDescent="0.25">
      <c r="B41" s="170">
        <v>41275</v>
      </c>
      <c r="C41" s="178">
        <v>3704</v>
      </c>
      <c r="D41" s="179" t="s">
        <v>441</v>
      </c>
      <c r="E41" s="170" t="s">
        <v>7</v>
      </c>
    </row>
    <row r="42" spans="2:5" x14ac:dyDescent="0.25">
      <c r="B42" s="170">
        <v>41299</v>
      </c>
      <c r="C42" s="178">
        <v>3704</v>
      </c>
      <c r="D42" s="179" t="s">
        <v>441</v>
      </c>
      <c r="E42" s="170" t="s">
        <v>442</v>
      </c>
    </row>
    <row r="43" spans="2:5" x14ac:dyDescent="0.25">
      <c r="B43" s="170">
        <v>41316</v>
      </c>
      <c r="C43" s="178">
        <v>3704</v>
      </c>
      <c r="D43" s="179" t="s">
        <v>441</v>
      </c>
      <c r="E43" s="172" t="s">
        <v>425</v>
      </c>
    </row>
    <row r="44" spans="2:5" x14ac:dyDescent="0.25">
      <c r="B44" s="170">
        <v>41317</v>
      </c>
      <c r="C44" s="178">
        <v>3704</v>
      </c>
      <c r="D44" s="179" t="s">
        <v>441</v>
      </c>
      <c r="E44" s="172" t="s">
        <v>426</v>
      </c>
    </row>
    <row r="45" spans="2:5" x14ac:dyDescent="0.25">
      <c r="B45" s="170">
        <v>41318</v>
      </c>
      <c r="C45" s="178">
        <v>3704</v>
      </c>
      <c r="D45" s="179" t="s">
        <v>441</v>
      </c>
      <c r="E45" s="172" t="s">
        <v>427</v>
      </c>
    </row>
    <row r="46" spans="2:5" x14ac:dyDescent="0.25">
      <c r="B46" s="170">
        <v>41362</v>
      </c>
      <c r="C46" s="178">
        <v>3704</v>
      </c>
      <c r="D46" s="179" t="s">
        <v>441</v>
      </c>
      <c r="E46" s="172" t="s">
        <v>8</v>
      </c>
    </row>
    <row r="47" spans="2:5" x14ac:dyDescent="0.25">
      <c r="B47" s="170">
        <v>41385</v>
      </c>
      <c r="C47" s="178">
        <v>3704</v>
      </c>
      <c r="D47" s="179" t="s">
        <v>441</v>
      </c>
      <c r="E47" s="172" t="s">
        <v>428</v>
      </c>
    </row>
    <row r="48" spans="2:5" x14ac:dyDescent="0.25">
      <c r="B48" s="170">
        <v>41395</v>
      </c>
      <c r="C48" s="178">
        <v>3704</v>
      </c>
      <c r="D48" s="179" t="s">
        <v>441</v>
      </c>
      <c r="E48" s="172" t="s">
        <v>69</v>
      </c>
    </row>
    <row r="49" spans="2:5" x14ac:dyDescent="0.25">
      <c r="B49" s="170">
        <v>41424</v>
      </c>
      <c r="C49" s="178">
        <v>3704</v>
      </c>
      <c r="D49" s="179" t="s">
        <v>441</v>
      </c>
      <c r="E49" s="170" t="s">
        <v>430</v>
      </c>
    </row>
    <row r="50" spans="2:5" x14ac:dyDescent="0.25">
      <c r="B50" s="170">
        <v>41464</v>
      </c>
      <c r="C50" s="178">
        <v>3704</v>
      </c>
      <c r="D50" s="179" t="s">
        <v>441</v>
      </c>
      <c r="E50" s="170" t="s">
        <v>443</v>
      </c>
    </row>
    <row r="51" spans="2:5" x14ac:dyDescent="0.25">
      <c r="B51" s="170">
        <v>41524</v>
      </c>
      <c r="C51" s="178">
        <v>3704</v>
      </c>
      <c r="D51" s="179" t="s">
        <v>441</v>
      </c>
      <c r="E51" s="170" t="s">
        <v>431</v>
      </c>
    </row>
    <row r="52" spans="2:5" x14ac:dyDescent="0.25">
      <c r="B52" s="170">
        <v>41559</v>
      </c>
      <c r="C52" s="178">
        <v>3704</v>
      </c>
      <c r="D52" s="179" t="s">
        <v>441</v>
      </c>
      <c r="E52" s="170" t="s">
        <v>432</v>
      </c>
    </row>
    <row r="53" spans="2:5" x14ac:dyDescent="0.25">
      <c r="B53" s="170">
        <v>41580</v>
      </c>
      <c r="C53" s="178">
        <v>3704</v>
      </c>
      <c r="D53" s="179" t="s">
        <v>441</v>
      </c>
      <c r="E53" s="170" t="s">
        <v>439</v>
      </c>
    </row>
    <row r="54" spans="2:5" x14ac:dyDescent="0.25">
      <c r="B54" s="170">
        <v>41593</v>
      </c>
      <c r="C54" s="178">
        <v>3704</v>
      </c>
      <c r="D54" s="179" t="s">
        <v>441</v>
      </c>
      <c r="E54" s="170" t="s">
        <v>434</v>
      </c>
    </row>
    <row r="55" spans="2:5" x14ac:dyDescent="0.25">
      <c r="B55" s="180">
        <v>41598</v>
      </c>
      <c r="C55" s="181">
        <v>3704</v>
      </c>
      <c r="D55" s="182" t="s">
        <v>441</v>
      </c>
      <c r="E55" s="180" t="s">
        <v>435</v>
      </c>
    </row>
    <row r="56" spans="2:5" x14ac:dyDescent="0.25">
      <c r="B56" s="170">
        <v>41633</v>
      </c>
      <c r="C56" s="178">
        <v>3704</v>
      </c>
      <c r="D56" s="179" t="s">
        <v>441</v>
      </c>
      <c r="E56" s="170" t="s">
        <v>80</v>
      </c>
    </row>
    <row r="57" spans="2:5" x14ac:dyDescent="0.25">
      <c r="B57" s="176"/>
      <c r="C57" s="177"/>
      <c r="D57" s="177"/>
      <c r="E57" s="177"/>
    </row>
    <row r="58" spans="2:5" x14ac:dyDescent="0.25">
      <c r="B58" s="176"/>
      <c r="C58" s="177"/>
      <c r="D58" s="177"/>
      <c r="E58" s="177"/>
    </row>
    <row r="59" spans="2:5" x14ac:dyDescent="0.25">
      <c r="B59" s="168" t="s">
        <v>1</v>
      </c>
      <c r="C59" s="169" t="s">
        <v>2</v>
      </c>
      <c r="D59" s="169" t="s">
        <v>3</v>
      </c>
      <c r="E59" s="169" t="s">
        <v>345</v>
      </c>
    </row>
    <row r="60" spans="2:5" x14ac:dyDescent="0.25">
      <c r="B60" s="170">
        <v>41275</v>
      </c>
      <c r="C60" s="171">
        <v>3705</v>
      </c>
      <c r="D60" s="170" t="s">
        <v>444</v>
      </c>
      <c r="E60" s="170" t="s">
        <v>7</v>
      </c>
    </row>
    <row r="61" spans="2:5" x14ac:dyDescent="0.25">
      <c r="B61" s="170">
        <v>41316</v>
      </c>
      <c r="C61" s="171">
        <v>3705</v>
      </c>
      <c r="D61" s="170" t="s">
        <v>444</v>
      </c>
      <c r="E61" s="172" t="s">
        <v>425</v>
      </c>
    </row>
    <row r="62" spans="2:5" x14ac:dyDescent="0.25">
      <c r="B62" s="170">
        <v>41317</v>
      </c>
      <c r="C62" s="171">
        <v>3705</v>
      </c>
      <c r="D62" s="170" t="s">
        <v>444</v>
      </c>
      <c r="E62" s="172" t="s">
        <v>426</v>
      </c>
    </row>
    <row r="63" spans="2:5" x14ac:dyDescent="0.25">
      <c r="B63" s="170">
        <v>41318</v>
      </c>
      <c r="C63" s="171">
        <v>3705</v>
      </c>
      <c r="D63" s="170" t="s">
        <v>444</v>
      </c>
      <c r="E63" s="172" t="s">
        <v>427</v>
      </c>
    </row>
    <row r="64" spans="2:5" x14ac:dyDescent="0.25">
      <c r="B64" s="170">
        <v>41362</v>
      </c>
      <c r="C64" s="171">
        <v>3705</v>
      </c>
      <c r="D64" s="170" t="s">
        <v>444</v>
      </c>
      <c r="E64" s="172" t="s">
        <v>8</v>
      </c>
    </row>
    <row r="65" spans="2:5" x14ac:dyDescent="0.25">
      <c r="B65" s="170">
        <v>41385</v>
      </c>
      <c r="C65" s="171">
        <v>3705</v>
      </c>
      <c r="D65" s="170" t="s">
        <v>444</v>
      </c>
      <c r="E65" s="172" t="s">
        <v>428</v>
      </c>
    </row>
    <row r="66" spans="2:5" x14ac:dyDescent="0.25">
      <c r="B66" s="170">
        <v>41395</v>
      </c>
      <c r="C66" s="171">
        <v>3705</v>
      </c>
      <c r="D66" s="170" t="s">
        <v>444</v>
      </c>
      <c r="E66" s="172" t="s">
        <v>69</v>
      </c>
    </row>
    <row r="67" spans="2:5" x14ac:dyDescent="0.25">
      <c r="B67" s="170">
        <v>41424</v>
      </c>
      <c r="C67" s="171">
        <v>3705</v>
      </c>
      <c r="D67" s="170" t="s">
        <v>444</v>
      </c>
      <c r="E67" s="170" t="s">
        <v>430</v>
      </c>
    </row>
    <row r="68" spans="2:5" x14ac:dyDescent="0.25">
      <c r="B68" s="170">
        <v>41524</v>
      </c>
      <c r="C68" s="171">
        <v>3705</v>
      </c>
      <c r="D68" s="170" t="s">
        <v>444</v>
      </c>
      <c r="E68" s="170" t="s">
        <v>431</v>
      </c>
    </row>
    <row r="69" spans="2:5" x14ac:dyDescent="0.25">
      <c r="B69" s="170">
        <v>41525</v>
      </c>
      <c r="C69" s="171">
        <v>3705</v>
      </c>
      <c r="D69" s="170" t="s">
        <v>444</v>
      </c>
      <c r="E69" s="184" t="s">
        <v>445</v>
      </c>
    </row>
    <row r="70" spans="2:5" x14ac:dyDescent="0.25">
      <c r="B70" s="170">
        <v>41559</v>
      </c>
      <c r="C70" s="171">
        <v>3705</v>
      </c>
      <c r="D70" s="170" t="s">
        <v>444</v>
      </c>
      <c r="E70" s="170" t="s">
        <v>432</v>
      </c>
    </row>
    <row r="71" spans="2:5" x14ac:dyDescent="0.25">
      <c r="B71" s="170">
        <v>41580</v>
      </c>
      <c r="C71" s="171">
        <v>3705</v>
      </c>
      <c r="D71" s="170" t="s">
        <v>444</v>
      </c>
      <c r="E71" s="170" t="s">
        <v>439</v>
      </c>
    </row>
    <row r="72" spans="2:5" x14ac:dyDescent="0.25">
      <c r="B72" s="170">
        <v>41593</v>
      </c>
      <c r="C72" s="171">
        <v>3705</v>
      </c>
      <c r="D72" s="170" t="s">
        <v>444</v>
      </c>
      <c r="E72" s="170" t="s">
        <v>434</v>
      </c>
    </row>
    <row r="73" spans="2:5" x14ac:dyDescent="0.25">
      <c r="B73" s="180">
        <v>41598</v>
      </c>
      <c r="C73" s="185">
        <v>3705</v>
      </c>
      <c r="D73" s="180" t="s">
        <v>444</v>
      </c>
      <c r="E73" s="186" t="s">
        <v>446</v>
      </c>
    </row>
    <row r="74" spans="2:5" x14ac:dyDescent="0.25">
      <c r="B74" s="170">
        <v>41633</v>
      </c>
      <c r="C74" s="171">
        <v>3705</v>
      </c>
      <c r="D74" s="170" t="s">
        <v>444</v>
      </c>
      <c r="E74" s="170" t="s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L17" sqref="L17"/>
    </sheetView>
  </sheetViews>
  <sheetFormatPr defaultRowHeight="15" x14ac:dyDescent="0.25"/>
  <cols>
    <col min="1" max="1" width="9.140625" style="32"/>
    <col min="2" max="2" width="29.7109375" style="32" bestFit="1" customWidth="1"/>
    <col min="3" max="4" width="9.140625" style="32"/>
    <col min="5" max="5" width="35.7109375" style="32" bestFit="1" customWidth="1"/>
    <col min="6" max="16384" width="9.140625" style="32"/>
  </cols>
  <sheetData>
    <row r="2" spans="2:5" x14ac:dyDescent="0.25">
      <c r="B2" s="253" t="s">
        <v>447</v>
      </c>
      <c r="C2" s="253"/>
      <c r="D2" s="253"/>
      <c r="E2" s="253"/>
    </row>
    <row r="3" spans="2:5" x14ac:dyDescent="0.25">
      <c r="B3" s="40" t="s">
        <v>1</v>
      </c>
      <c r="C3" s="41" t="s">
        <v>2</v>
      </c>
      <c r="D3" s="41" t="s">
        <v>3</v>
      </c>
      <c r="E3" s="41" t="s">
        <v>4</v>
      </c>
    </row>
    <row r="4" spans="2:5" x14ac:dyDescent="0.25">
      <c r="B4" s="126">
        <v>41275</v>
      </c>
      <c r="C4" s="23">
        <v>3301</v>
      </c>
      <c r="D4" s="23" t="s">
        <v>448</v>
      </c>
      <c r="E4" s="108" t="s">
        <v>449</v>
      </c>
    </row>
    <row r="5" spans="2:5" x14ac:dyDescent="0.25">
      <c r="B5" s="187">
        <v>41330</v>
      </c>
      <c r="C5" s="26">
        <v>3301</v>
      </c>
      <c r="D5" s="26" t="s">
        <v>448</v>
      </c>
      <c r="E5" s="110" t="s">
        <v>450</v>
      </c>
    </row>
    <row r="6" spans="2:5" x14ac:dyDescent="0.25">
      <c r="B6" s="126">
        <v>41341</v>
      </c>
      <c r="C6" s="23">
        <v>3301</v>
      </c>
      <c r="D6" s="23" t="s">
        <v>448</v>
      </c>
      <c r="E6" s="108" t="s">
        <v>451</v>
      </c>
    </row>
    <row r="7" spans="2:5" x14ac:dyDescent="0.25">
      <c r="B7" s="126">
        <v>41395</v>
      </c>
      <c r="C7" s="23">
        <v>3301</v>
      </c>
      <c r="D7" s="23" t="s">
        <v>448</v>
      </c>
      <c r="E7" s="108" t="s">
        <v>468</v>
      </c>
    </row>
    <row r="8" spans="2:5" x14ac:dyDescent="0.25">
      <c r="B8" s="126">
        <v>41403</v>
      </c>
      <c r="C8" s="23">
        <v>3301</v>
      </c>
      <c r="D8" s="23" t="s">
        <v>448</v>
      </c>
      <c r="E8" s="108" t="s">
        <v>452</v>
      </c>
    </row>
    <row r="9" spans="2:5" x14ac:dyDescent="0.25">
      <c r="B9" s="126">
        <v>41437</v>
      </c>
      <c r="C9" s="23">
        <v>3301</v>
      </c>
      <c r="D9" s="23" t="s">
        <v>448</v>
      </c>
      <c r="E9" s="108" t="s">
        <v>453</v>
      </c>
    </row>
    <row r="10" spans="2:5" x14ac:dyDescent="0.25">
      <c r="B10" s="126">
        <v>41582</v>
      </c>
      <c r="C10" s="23">
        <v>3301</v>
      </c>
      <c r="D10" s="23" t="s">
        <v>448</v>
      </c>
      <c r="E10" s="108" t="s">
        <v>454</v>
      </c>
    </row>
    <row r="11" spans="2:5" x14ac:dyDescent="0.25">
      <c r="B11" s="126">
        <v>41633</v>
      </c>
      <c r="C11" s="23">
        <v>3301</v>
      </c>
      <c r="D11" s="23" t="s">
        <v>448</v>
      </c>
      <c r="E11" s="108" t="s">
        <v>455</v>
      </c>
    </row>
  </sheetData>
  <mergeCells count="1">
    <mergeCell ref="B2:E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E13" sqref="E13"/>
    </sheetView>
  </sheetViews>
  <sheetFormatPr defaultRowHeight="15" x14ac:dyDescent="0.25"/>
  <cols>
    <col min="1" max="1" width="9.140625" style="32"/>
    <col min="2" max="2" width="29.7109375" style="32" bestFit="1" customWidth="1"/>
    <col min="3" max="3" width="9.140625" style="32"/>
    <col min="4" max="4" width="9.7109375" style="32" bestFit="1" customWidth="1"/>
    <col min="5" max="5" width="24.7109375" style="32" bestFit="1" customWidth="1"/>
    <col min="6" max="16384" width="9.140625" style="32"/>
  </cols>
  <sheetData>
    <row r="2" spans="2:5" x14ac:dyDescent="0.25">
      <c r="B2" s="253" t="s">
        <v>456</v>
      </c>
      <c r="C2" s="253"/>
      <c r="D2" s="253"/>
      <c r="E2" s="253"/>
    </row>
    <row r="3" spans="2:5" x14ac:dyDescent="0.25">
      <c r="B3" s="1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188">
        <v>41275</v>
      </c>
      <c r="C4" s="4">
        <v>4901</v>
      </c>
      <c r="D4" s="4" t="s">
        <v>457</v>
      </c>
      <c r="E4" s="4" t="s">
        <v>7</v>
      </c>
    </row>
    <row r="5" spans="2:5" x14ac:dyDescent="0.25">
      <c r="B5" s="188">
        <v>41276</v>
      </c>
      <c r="C5" s="4">
        <v>4901</v>
      </c>
      <c r="D5" s="4" t="s">
        <v>457</v>
      </c>
      <c r="E5" s="4" t="s">
        <v>458</v>
      </c>
    </row>
    <row r="6" spans="2:5" x14ac:dyDescent="0.25">
      <c r="B6" s="189">
        <v>41395</v>
      </c>
      <c r="C6" s="190">
        <v>4901</v>
      </c>
      <c r="D6" s="190" t="s">
        <v>457</v>
      </c>
      <c r="E6" s="190" t="s">
        <v>83</v>
      </c>
    </row>
    <row r="7" spans="2:5" x14ac:dyDescent="0.25">
      <c r="B7" s="188">
        <v>41400</v>
      </c>
      <c r="C7" s="4">
        <v>4901</v>
      </c>
      <c r="D7" s="4" t="s">
        <v>457</v>
      </c>
      <c r="E7" s="4" t="s">
        <v>459</v>
      </c>
    </row>
    <row r="8" spans="2:5" x14ac:dyDescent="0.25">
      <c r="B8" s="189">
        <v>41449</v>
      </c>
      <c r="C8" s="190">
        <v>4901</v>
      </c>
      <c r="D8" s="190" t="s">
        <v>457</v>
      </c>
      <c r="E8" s="190" t="s">
        <v>84</v>
      </c>
    </row>
    <row r="9" spans="2:5" x14ac:dyDescent="0.25">
      <c r="B9" s="189">
        <v>41501</v>
      </c>
      <c r="C9" s="190">
        <v>4901</v>
      </c>
      <c r="D9" s="190" t="s">
        <v>457</v>
      </c>
      <c r="E9" s="190" t="s">
        <v>469</v>
      </c>
    </row>
    <row r="10" spans="2:5" x14ac:dyDescent="0.25">
      <c r="B10" s="189">
        <v>41609</v>
      </c>
      <c r="C10" s="190">
        <v>4901</v>
      </c>
      <c r="D10" s="190" t="s">
        <v>457</v>
      </c>
      <c r="E10" s="190" t="s">
        <v>85</v>
      </c>
    </row>
    <row r="11" spans="2:5" x14ac:dyDescent="0.25">
      <c r="B11" s="188">
        <v>41633</v>
      </c>
      <c r="C11" s="4">
        <v>4901</v>
      </c>
      <c r="D11" s="4" t="s">
        <v>457</v>
      </c>
      <c r="E11" s="4" t="s">
        <v>212</v>
      </c>
    </row>
    <row r="12" spans="2:5" x14ac:dyDescent="0.25">
      <c r="B12" s="188">
        <v>41634</v>
      </c>
      <c r="C12" s="4">
        <v>4901</v>
      </c>
      <c r="D12" s="4" t="s">
        <v>457</v>
      </c>
      <c r="E12" s="4" t="s">
        <v>460</v>
      </c>
    </row>
  </sheetData>
  <mergeCells count="1">
    <mergeCell ref="B2:E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6" sqref="B6"/>
    </sheetView>
  </sheetViews>
  <sheetFormatPr defaultRowHeight="15" x14ac:dyDescent="0.25"/>
  <cols>
    <col min="1" max="1" width="9.140625" style="32"/>
    <col min="2" max="2" width="29.7109375" style="32" bestFit="1" customWidth="1"/>
    <col min="3" max="3" width="9.5703125" style="32" customWidth="1"/>
    <col min="4" max="4" width="11.28515625" style="32" customWidth="1"/>
    <col min="5" max="5" width="29.7109375" style="32" bestFit="1" customWidth="1"/>
    <col min="6" max="16384" width="9.140625" style="32"/>
  </cols>
  <sheetData>
    <row r="2" spans="2:5" x14ac:dyDescent="0.25">
      <c r="B2" s="252" t="s">
        <v>461</v>
      </c>
      <c r="C2" s="252"/>
      <c r="D2" s="252"/>
      <c r="E2" s="252"/>
    </row>
    <row r="3" spans="2:5" x14ac:dyDescent="0.25">
      <c r="B3" s="40" t="s">
        <v>1</v>
      </c>
      <c r="C3" s="41" t="s">
        <v>2</v>
      </c>
      <c r="D3" s="41" t="s">
        <v>3</v>
      </c>
      <c r="E3" s="41" t="s">
        <v>4</v>
      </c>
    </row>
    <row r="4" spans="2:5" x14ac:dyDescent="0.25">
      <c r="B4" s="126">
        <v>41275</v>
      </c>
      <c r="C4" s="23">
        <v>4601</v>
      </c>
      <c r="D4" s="23" t="s">
        <v>462</v>
      </c>
      <c r="E4" s="108" t="s">
        <v>180</v>
      </c>
    </row>
    <row r="5" spans="2:5" x14ac:dyDescent="0.25">
      <c r="B5" s="187">
        <v>41317</v>
      </c>
      <c r="C5" s="23">
        <v>4601</v>
      </c>
      <c r="D5" s="23" t="s">
        <v>462</v>
      </c>
      <c r="E5" s="108" t="s">
        <v>426</v>
      </c>
    </row>
    <row r="6" spans="2:5" x14ac:dyDescent="0.25">
      <c r="B6" s="187">
        <v>41362</v>
      </c>
      <c r="C6" s="23">
        <v>4601</v>
      </c>
      <c r="D6" s="23" t="s">
        <v>462</v>
      </c>
      <c r="E6" s="108" t="s">
        <v>8</v>
      </c>
    </row>
    <row r="7" spans="2:5" x14ac:dyDescent="0.25">
      <c r="B7" s="187">
        <v>41365</v>
      </c>
      <c r="C7" s="23">
        <v>4601</v>
      </c>
      <c r="D7" s="23" t="s">
        <v>462</v>
      </c>
      <c r="E7" s="108" t="s">
        <v>9</v>
      </c>
    </row>
    <row r="8" spans="2:5" x14ac:dyDescent="0.25">
      <c r="B8" s="187">
        <v>41389</v>
      </c>
      <c r="C8" s="23">
        <v>4601</v>
      </c>
      <c r="D8" s="23" t="s">
        <v>462</v>
      </c>
      <c r="E8" s="108" t="s">
        <v>217</v>
      </c>
    </row>
    <row r="9" spans="2:5" x14ac:dyDescent="0.25">
      <c r="B9" s="187">
        <v>41395</v>
      </c>
      <c r="C9" s="23">
        <v>4601</v>
      </c>
      <c r="D9" s="23" t="s">
        <v>462</v>
      </c>
      <c r="E9" s="108" t="s">
        <v>69</v>
      </c>
    </row>
    <row r="10" spans="2:5" x14ac:dyDescent="0.25">
      <c r="B10" s="187">
        <v>41424</v>
      </c>
      <c r="C10" s="23">
        <v>4601</v>
      </c>
      <c r="D10" s="23" t="s">
        <v>462</v>
      </c>
      <c r="E10" s="108" t="s">
        <v>430</v>
      </c>
    </row>
    <row r="11" spans="2:5" x14ac:dyDescent="0.25">
      <c r="B11" s="187">
        <v>41435</v>
      </c>
      <c r="C11" s="23">
        <v>4601</v>
      </c>
      <c r="D11" s="23" t="s">
        <v>462</v>
      </c>
      <c r="E11" s="108" t="s">
        <v>127</v>
      </c>
    </row>
    <row r="12" spans="2:5" x14ac:dyDescent="0.25">
      <c r="B12" s="187">
        <v>41501</v>
      </c>
      <c r="C12" s="23">
        <v>4601</v>
      </c>
      <c r="D12" s="23" t="s">
        <v>462</v>
      </c>
      <c r="E12" s="108" t="s">
        <v>463</v>
      </c>
    </row>
    <row r="13" spans="2:5" x14ac:dyDescent="0.25">
      <c r="B13" s="187">
        <v>41552</v>
      </c>
      <c r="C13" s="23">
        <v>4601</v>
      </c>
      <c r="D13" s="23" t="s">
        <v>462</v>
      </c>
      <c r="E13" s="110" t="s">
        <v>464</v>
      </c>
    </row>
    <row r="14" spans="2:5" x14ac:dyDescent="0.25">
      <c r="B14" s="187">
        <v>41579</v>
      </c>
      <c r="C14" s="23">
        <v>4601</v>
      </c>
      <c r="D14" s="23" t="s">
        <v>462</v>
      </c>
      <c r="E14" s="110" t="s">
        <v>465</v>
      </c>
    </row>
    <row r="15" spans="2:5" x14ac:dyDescent="0.25">
      <c r="B15" s="187">
        <v>41633</v>
      </c>
      <c r="C15" s="23">
        <v>4601</v>
      </c>
      <c r="D15" s="23" t="s">
        <v>462</v>
      </c>
      <c r="E15" s="110" t="s">
        <v>13</v>
      </c>
    </row>
  </sheetData>
  <mergeCells count="1">
    <mergeCell ref="B2:E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L22" sqref="L22"/>
    </sheetView>
  </sheetViews>
  <sheetFormatPr defaultRowHeight="15" x14ac:dyDescent="0.25"/>
  <cols>
    <col min="1" max="1" width="9.140625" style="32"/>
    <col min="2" max="2" width="29.7109375" style="32" bestFit="1" customWidth="1"/>
    <col min="3" max="3" width="9.140625" style="32"/>
    <col min="4" max="4" width="10" style="32" customWidth="1"/>
    <col min="5" max="5" width="18.5703125" style="32" bestFit="1" customWidth="1"/>
    <col min="6" max="16384" width="9.140625" style="32"/>
  </cols>
  <sheetData>
    <row r="2" spans="2:5" x14ac:dyDescent="0.25">
      <c r="B2" s="252" t="s">
        <v>466</v>
      </c>
      <c r="C2" s="252"/>
      <c r="D2" s="252"/>
      <c r="E2" s="252"/>
    </row>
    <row r="3" spans="2:5" x14ac:dyDescent="0.25">
      <c r="B3" s="40" t="s">
        <v>1</v>
      </c>
      <c r="C3" s="41" t="s">
        <v>2</v>
      </c>
      <c r="D3" s="41" t="s">
        <v>3</v>
      </c>
      <c r="E3" s="41" t="s">
        <v>4</v>
      </c>
    </row>
    <row r="4" spans="2:5" x14ac:dyDescent="0.25">
      <c r="B4" s="126">
        <v>41275</v>
      </c>
      <c r="C4" s="23"/>
      <c r="D4" s="23"/>
      <c r="E4" s="108" t="s">
        <v>180</v>
      </c>
    </row>
    <row r="5" spans="2:5" x14ac:dyDescent="0.25">
      <c r="B5" s="187">
        <v>41280</v>
      </c>
      <c r="C5" s="23"/>
      <c r="D5" s="23"/>
      <c r="E5" s="108" t="s">
        <v>55</v>
      </c>
    </row>
    <row r="6" spans="2:5" x14ac:dyDescent="0.25">
      <c r="B6" s="187">
        <v>41365</v>
      </c>
      <c r="C6" s="23"/>
      <c r="D6" s="23"/>
      <c r="E6" s="108" t="s">
        <v>9</v>
      </c>
    </row>
    <row r="7" spans="2:5" x14ac:dyDescent="0.25">
      <c r="B7" s="187">
        <v>41395</v>
      </c>
      <c r="C7" s="23"/>
      <c r="D7" s="23"/>
      <c r="E7" s="108" t="s">
        <v>69</v>
      </c>
    </row>
    <row r="8" spans="2:5" x14ac:dyDescent="0.25">
      <c r="B8" s="187">
        <v>41403</v>
      </c>
      <c r="C8" s="23"/>
      <c r="D8" s="23"/>
      <c r="E8" s="108" t="s">
        <v>65</v>
      </c>
    </row>
    <row r="9" spans="2:5" x14ac:dyDescent="0.25">
      <c r="B9" s="187">
        <v>41414</v>
      </c>
      <c r="C9" s="23"/>
      <c r="D9" s="23"/>
      <c r="E9" s="108" t="s">
        <v>66</v>
      </c>
    </row>
    <row r="10" spans="2:5" x14ac:dyDescent="0.25">
      <c r="B10" s="187">
        <v>41424</v>
      </c>
      <c r="C10" s="23"/>
      <c r="D10" s="23"/>
      <c r="E10" s="108" t="s">
        <v>430</v>
      </c>
    </row>
    <row r="11" spans="2:5" x14ac:dyDescent="0.25">
      <c r="B11" s="187">
        <v>41501</v>
      </c>
      <c r="C11" s="23"/>
      <c r="D11" s="23"/>
      <c r="E11" s="108" t="s">
        <v>463</v>
      </c>
    </row>
    <row r="12" spans="2:5" x14ac:dyDescent="0.25">
      <c r="B12" s="187">
        <v>41573</v>
      </c>
      <c r="C12" s="23"/>
      <c r="D12" s="23"/>
      <c r="E12" s="110" t="s">
        <v>127</v>
      </c>
    </row>
    <row r="13" spans="2:5" x14ac:dyDescent="0.25">
      <c r="B13" s="187">
        <v>41579</v>
      </c>
      <c r="C13" s="23"/>
      <c r="D13" s="23"/>
      <c r="E13" s="110" t="s">
        <v>465</v>
      </c>
    </row>
    <row r="14" spans="2:5" x14ac:dyDescent="0.25">
      <c r="B14" s="187">
        <v>41633</v>
      </c>
      <c r="C14" s="23"/>
      <c r="D14" s="23"/>
      <c r="E14" s="110" t="s">
        <v>13</v>
      </c>
    </row>
    <row r="15" spans="2:5" x14ac:dyDescent="0.25">
      <c r="B15" s="187">
        <v>41634</v>
      </c>
      <c r="C15" s="23"/>
      <c r="D15" s="23"/>
      <c r="E15" s="110" t="s">
        <v>467</v>
      </c>
    </row>
  </sheetData>
  <mergeCells count="1">
    <mergeCell ref="B2:E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K15" sqref="K15"/>
    </sheetView>
  </sheetViews>
  <sheetFormatPr defaultRowHeight="15" x14ac:dyDescent="0.25"/>
  <cols>
    <col min="3" max="3" width="32.7109375" bestFit="1" customWidth="1"/>
    <col min="4" max="4" width="22.28515625" bestFit="1" customWidth="1"/>
  </cols>
  <sheetData>
    <row r="1" spans="2:4" ht="15.75" thickBot="1" x14ac:dyDescent="0.3"/>
    <row r="2" spans="2:4" ht="15.75" thickBot="1" x14ac:dyDescent="0.3">
      <c r="B2" s="210" t="s">
        <v>358</v>
      </c>
      <c r="C2" s="211" t="s">
        <v>338</v>
      </c>
      <c r="D2" s="211" t="s">
        <v>345</v>
      </c>
    </row>
    <row r="3" spans="2:4" ht="15.75" thickBot="1" x14ac:dyDescent="0.3">
      <c r="B3" s="212">
        <v>3601</v>
      </c>
      <c r="C3" s="213" t="s">
        <v>541</v>
      </c>
      <c r="D3" s="214" t="s">
        <v>7</v>
      </c>
    </row>
    <row r="4" spans="2:4" ht="15.75" thickBot="1" x14ac:dyDescent="0.3">
      <c r="B4" s="212">
        <v>3601</v>
      </c>
      <c r="C4" s="213" t="s">
        <v>542</v>
      </c>
      <c r="D4" s="214" t="s">
        <v>543</v>
      </c>
    </row>
    <row r="5" spans="2:4" ht="15.75" thickBot="1" x14ac:dyDescent="0.3">
      <c r="B5" s="212">
        <v>3601</v>
      </c>
      <c r="C5" s="213" t="s">
        <v>544</v>
      </c>
      <c r="D5" s="214" t="s">
        <v>9</v>
      </c>
    </row>
    <row r="6" spans="2:4" ht="15.75" thickBot="1" x14ac:dyDescent="0.3">
      <c r="B6" s="212">
        <v>3601</v>
      </c>
      <c r="C6" s="213" t="s">
        <v>545</v>
      </c>
      <c r="D6" s="214" t="s">
        <v>546</v>
      </c>
    </row>
    <row r="7" spans="2:4" ht="15.75" thickBot="1" x14ac:dyDescent="0.3">
      <c r="B7" s="212">
        <v>3601</v>
      </c>
      <c r="C7" s="213" t="s">
        <v>547</v>
      </c>
      <c r="D7" s="214" t="s">
        <v>548</v>
      </c>
    </row>
    <row r="8" spans="2:4" ht="15.75" thickBot="1" x14ac:dyDescent="0.3">
      <c r="B8" s="212">
        <v>3601</v>
      </c>
      <c r="C8" s="213" t="s">
        <v>549</v>
      </c>
      <c r="D8" s="214" t="s">
        <v>550</v>
      </c>
    </row>
    <row r="9" spans="2:4" ht="15.75" thickBot="1" x14ac:dyDescent="0.3">
      <c r="B9" s="212">
        <v>3601</v>
      </c>
      <c r="C9" s="213" t="s">
        <v>551</v>
      </c>
      <c r="D9" s="214" t="s">
        <v>552</v>
      </c>
    </row>
    <row r="10" spans="2:4" ht="15.75" thickBot="1" x14ac:dyDescent="0.3">
      <c r="B10" s="212">
        <v>3601</v>
      </c>
      <c r="C10" s="213" t="s">
        <v>553</v>
      </c>
      <c r="D10" s="214" t="s">
        <v>13</v>
      </c>
    </row>
    <row r="11" spans="2:4" ht="15.75" thickBot="1" x14ac:dyDescent="0.3">
      <c r="B11" s="212">
        <v>3601</v>
      </c>
      <c r="C11" s="213" t="s">
        <v>554</v>
      </c>
      <c r="D11" s="214" t="s">
        <v>555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workbookViewId="0"/>
  </sheetViews>
  <sheetFormatPr defaultRowHeight="15" x14ac:dyDescent="0.25"/>
  <cols>
    <col min="1" max="1" width="36.42578125" bestFit="1" customWidth="1"/>
    <col min="2" max="2" width="9.85546875" bestFit="1" customWidth="1"/>
    <col min="3" max="3" width="8.42578125" bestFit="1" customWidth="1"/>
    <col min="4" max="4" width="15.85546875" bestFit="1" customWidth="1"/>
    <col min="5" max="5" width="21.85546875" bestFit="1" customWidth="1"/>
  </cols>
  <sheetData>
    <row r="1" spans="1:4" x14ac:dyDescent="0.25">
      <c r="A1" s="7" t="s">
        <v>1</v>
      </c>
      <c r="B1" s="7" t="s">
        <v>30</v>
      </c>
      <c r="C1" s="7" t="s">
        <v>31</v>
      </c>
      <c r="D1" s="7" t="s">
        <v>32</v>
      </c>
    </row>
    <row r="2" spans="1:4" x14ac:dyDescent="0.25">
      <c r="A2" s="8">
        <v>41275</v>
      </c>
      <c r="B2" s="9">
        <v>4501</v>
      </c>
      <c r="C2" s="9" t="s">
        <v>33</v>
      </c>
      <c r="D2" s="10" t="s">
        <v>34</v>
      </c>
    </row>
    <row r="3" spans="1:4" x14ac:dyDescent="0.25">
      <c r="A3" s="8">
        <v>41365</v>
      </c>
      <c r="B3" s="9">
        <v>4501</v>
      </c>
      <c r="C3" s="9" t="s">
        <v>33</v>
      </c>
      <c r="D3" s="10" t="s">
        <v>9</v>
      </c>
    </row>
    <row r="4" spans="1:4" x14ac:dyDescent="0.25">
      <c r="A4" s="8">
        <v>41395</v>
      </c>
      <c r="B4" s="9">
        <v>4501</v>
      </c>
      <c r="C4" s="9" t="s">
        <v>33</v>
      </c>
      <c r="D4" s="10" t="s">
        <v>35</v>
      </c>
    </row>
    <row r="5" spans="1:4" x14ac:dyDescent="0.25">
      <c r="A5" s="8">
        <v>41402</v>
      </c>
      <c r="B5" s="9">
        <v>4501</v>
      </c>
      <c r="C5" s="9" t="s">
        <v>33</v>
      </c>
      <c r="D5" s="10" t="s">
        <v>36</v>
      </c>
    </row>
    <row r="6" spans="1:4" x14ac:dyDescent="0.25">
      <c r="A6" s="8">
        <v>41403</v>
      </c>
      <c r="B6" s="9">
        <v>4501</v>
      </c>
      <c r="C6" s="9" t="s">
        <v>33</v>
      </c>
      <c r="D6" s="10" t="s">
        <v>37</v>
      </c>
    </row>
    <row r="7" spans="1:4" x14ac:dyDescent="0.25">
      <c r="A7" s="8">
        <v>41414</v>
      </c>
      <c r="B7" s="9">
        <v>4501</v>
      </c>
      <c r="C7" s="9" t="s">
        <v>33</v>
      </c>
      <c r="D7" s="10" t="s">
        <v>38</v>
      </c>
    </row>
    <row r="8" spans="1:4" x14ac:dyDescent="0.25">
      <c r="A8" s="8">
        <v>41469</v>
      </c>
      <c r="B8" s="9">
        <v>4501</v>
      </c>
      <c r="C8" s="9" t="s">
        <v>33</v>
      </c>
      <c r="D8" s="10" t="s">
        <v>39</v>
      </c>
    </row>
    <row r="9" spans="1:4" x14ac:dyDescent="0.25">
      <c r="A9" s="8">
        <v>41501</v>
      </c>
      <c r="B9" s="9">
        <v>4501</v>
      </c>
      <c r="C9" s="9" t="s">
        <v>33</v>
      </c>
      <c r="D9" s="10" t="s">
        <v>40</v>
      </c>
    </row>
    <row r="10" spans="1:4" x14ac:dyDescent="0.25">
      <c r="A10" s="8">
        <v>41579</v>
      </c>
      <c r="B10" s="9">
        <v>4501</v>
      </c>
      <c r="C10" s="9" t="s">
        <v>33</v>
      </c>
      <c r="D10" s="10" t="s">
        <v>41</v>
      </c>
    </row>
    <row r="11" spans="1:4" x14ac:dyDescent="0.25">
      <c r="A11" s="8">
        <v>41589</v>
      </c>
      <c r="B11" s="9">
        <v>4501</v>
      </c>
      <c r="C11" s="9" t="s">
        <v>33</v>
      </c>
      <c r="D11" s="10" t="s">
        <v>42</v>
      </c>
    </row>
    <row r="12" spans="1:4" x14ac:dyDescent="0.25">
      <c r="A12" s="8">
        <v>41633</v>
      </c>
      <c r="B12" s="9">
        <v>4501</v>
      </c>
      <c r="C12" s="9" t="s">
        <v>33</v>
      </c>
      <c r="D12" s="10" t="s">
        <v>43</v>
      </c>
    </row>
    <row r="13" spans="1:4" x14ac:dyDescent="0.25">
      <c r="A13" s="11" t="s">
        <v>44</v>
      </c>
      <c r="B13" s="11"/>
      <c r="C13" s="12"/>
      <c r="D13" s="12"/>
    </row>
    <row r="14" spans="1:4" ht="90" customHeight="1" x14ac:dyDescent="0.25">
      <c r="A14" s="227" t="s">
        <v>45</v>
      </c>
      <c r="B14" s="227"/>
      <c r="C14" s="227"/>
      <c r="D14" s="227"/>
    </row>
  </sheetData>
  <mergeCells count="1">
    <mergeCell ref="A14:D14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workbookViewId="0"/>
  </sheetViews>
  <sheetFormatPr defaultRowHeight="15" x14ac:dyDescent="0.25"/>
  <cols>
    <col min="1" max="1" width="30" bestFit="1" customWidth="1"/>
    <col min="4" max="4" width="24.140625" customWidth="1"/>
  </cols>
  <sheetData>
    <row r="1" spans="1:4" x14ac:dyDescent="0.25">
      <c r="A1" s="13" t="s">
        <v>1</v>
      </c>
      <c r="B1" s="2" t="s">
        <v>2</v>
      </c>
      <c r="C1" s="2" t="s">
        <v>3</v>
      </c>
      <c r="D1" s="2" t="s">
        <v>4</v>
      </c>
    </row>
    <row r="2" spans="1:4" x14ac:dyDescent="0.25">
      <c r="A2" s="3">
        <v>41275</v>
      </c>
      <c r="B2" s="4">
        <v>2301</v>
      </c>
      <c r="C2" s="4" t="s">
        <v>46</v>
      </c>
      <c r="D2" s="10" t="s">
        <v>34</v>
      </c>
    </row>
    <row r="3" spans="1:4" x14ac:dyDescent="0.25">
      <c r="A3" s="3">
        <v>41362</v>
      </c>
      <c r="B3" s="4">
        <v>2301</v>
      </c>
      <c r="C3" s="4" t="s">
        <v>46</v>
      </c>
      <c r="D3" s="10" t="s">
        <v>47</v>
      </c>
    </row>
    <row r="4" spans="1:4" x14ac:dyDescent="0.25">
      <c r="A4" s="3">
        <v>41365</v>
      </c>
      <c r="B4" s="4">
        <v>2301</v>
      </c>
      <c r="C4" s="4" t="s">
        <v>46</v>
      </c>
      <c r="D4" s="10" t="s">
        <v>48</v>
      </c>
    </row>
    <row r="5" spans="1:4" x14ac:dyDescent="0.25">
      <c r="A5" s="3">
        <v>41395</v>
      </c>
      <c r="B5" s="4">
        <v>2301</v>
      </c>
      <c r="C5" s="4" t="s">
        <v>46</v>
      </c>
      <c r="D5" s="10" t="s">
        <v>35</v>
      </c>
    </row>
    <row r="6" spans="1:4" x14ac:dyDescent="0.25">
      <c r="A6" s="3">
        <v>41403</v>
      </c>
      <c r="B6" s="4">
        <v>2301</v>
      </c>
      <c r="C6" s="4" t="s">
        <v>46</v>
      </c>
      <c r="D6" s="10" t="s">
        <v>37</v>
      </c>
    </row>
    <row r="7" spans="1:4" x14ac:dyDescent="0.25">
      <c r="A7" s="3">
        <v>41414</v>
      </c>
      <c r="B7" s="4">
        <v>2301</v>
      </c>
      <c r="C7" s="4" t="s">
        <v>46</v>
      </c>
      <c r="D7" s="10" t="s">
        <v>49</v>
      </c>
    </row>
    <row r="8" spans="1:4" x14ac:dyDescent="0.25">
      <c r="A8" s="3">
        <v>41424</v>
      </c>
      <c r="B8" s="4">
        <v>2301</v>
      </c>
      <c r="C8" s="4" t="s">
        <v>46</v>
      </c>
      <c r="D8" s="10" t="s">
        <v>50</v>
      </c>
    </row>
    <row r="9" spans="1:4" x14ac:dyDescent="0.25">
      <c r="A9" s="3">
        <v>41550</v>
      </c>
      <c r="B9" s="4">
        <v>2301</v>
      </c>
      <c r="C9" s="4" t="s">
        <v>46</v>
      </c>
      <c r="D9" s="10" t="s">
        <v>51</v>
      </c>
    </row>
    <row r="10" spans="1:4" x14ac:dyDescent="0.25">
      <c r="A10" s="3">
        <v>41633</v>
      </c>
      <c r="B10" s="4">
        <v>2301</v>
      </c>
      <c r="C10" s="4" t="s">
        <v>46</v>
      </c>
      <c r="D10" s="14" t="s">
        <v>13</v>
      </c>
    </row>
    <row r="11" spans="1:4" x14ac:dyDescent="0.25">
      <c r="A11" s="3">
        <v>41634</v>
      </c>
      <c r="B11" s="4">
        <v>2301</v>
      </c>
      <c r="C11" s="4" t="s">
        <v>46</v>
      </c>
      <c r="D11" s="10" t="s">
        <v>52</v>
      </c>
    </row>
    <row r="13" spans="1:4" x14ac:dyDescent="0.25">
      <c r="A13" s="13" t="s">
        <v>1</v>
      </c>
      <c r="B13" s="2" t="s">
        <v>2</v>
      </c>
      <c r="C13" s="2" t="s">
        <v>3</v>
      </c>
      <c r="D13" s="2" t="s">
        <v>4</v>
      </c>
    </row>
    <row r="14" spans="1:4" x14ac:dyDescent="0.25">
      <c r="A14" s="3">
        <v>41275</v>
      </c>
      <c r="B14" s="4">
        <v>2302</v>
      </c>
      <c r="C14" s="4" t="s">
        <v>53</v>
      </c>
      <c r="D14" s="10" t="s">
        <v>34</v>
      </c>
    </row>
    <row r="15" spans="1:4" x14ac:dyDescent="0.25">
      <c r="A15" s="3">
        <v>41362</v>
      </c>
      <c r="B15" s="4">
        <v>2302</v>
      </c>
      <c r="C15" s="4" t="s">
        <v>53</v>
      </c>
      <c r="D15" s="10" t="s">
        <v>47</v>
      </c>
    </row>
    <row r="16" spans="1:4" x14ac:dyDescent="0.25">
      <c r="A16" s="3">
        <v>41365</v>
      </c>
      <c r="B16" s="4">
        <v>2302</v>
      </c>
      <c r="C16" s="4" t="s">
        <v>53</v>
      </c>
      <c r="D16" s="10" t="s">
        <v>48</v>
      </c>
    </row>
    <row r="17" spans="1:4" x14ac:dyDescent="0.25">
      <c r="A17" s="3">
        <v>41395</v>
      </c>
      <c r="B17" s="4">
        <v>2302</v>
      </c>
      <c r="C17" s="4" t="s">
        <v>53</v>
      </c>
      <c r="D17" s="10" t="s">
        <v>35</v>
      </c>
    </row>
    <row r="18" spans="1:4" x14ac:dyDescent="0.25">
      <c r="A18" s="3">
        <v>41403</v>
      </c>
      <c r="B18" s="4">
        <v>2302</v>
      </c>
      <c r="C18" s="4" t="s">
        <v>53</v>
      </c>
      <c r="D18" s="10" t="s">
        <v>37</v>
      </c>
    </row>
    <row r="19" spans="1:4" x14ac:dyDescent="0.25">
      <c r="A19" s="3">
        <v>41414</v>
      </c>
      <c r="B19" s="4">
        <v>2302</v>
      </c>
      <c r="C19" s="4" t="s">
        <v>53</v>
      </c>
      <c r="D19" s="10" t="s">
        <v>49</v>
      </c>
    </row>
    <row r="20" spans="1:4" x14ac:dyDescent="0.25">
      <c r="A20" s="3">
        <v>41424</v>
      </c>
      <c r="B20" s="4">
        <v>2302</v>
      </c>
      <c r="C20" s="4" t="s">
        <v>53</v>
      </c>
      <c r="D20" s="10" t="s">
        <v>50</v>
      </c>
    </row>
    <row r="21" spans="1:4" x14ac:dyDescent="0.25">
      <c r="A21" s="3">
        <v>41550</v>
      </c>
      <c r="B21" s="4">
        <v>2302</v>
      </c>
      <c r="C21" s="4" t="s">
        <v>53</v>
      </c>
      <c r="D21" s="10" t="s">
        <v>51</v>
      </c>
    </row>
    <row r="22" spans="1:4" x14ac:dyDescent="0.25">
      <c r="A22" s="3">
        <v>41633</v>
      </c>
      <c r="B22" s="4">
        <v>2302</v>
      </c>
      <c r="C22" s="4" t="s">
        <v>53</v>
      </c>
      <c r="D22" s="14" t="s">
        <v>13</v>
      </c>
    </row>
    <row r="23" spans="1:4" x14ac:dyDescent="0.25">
      <c r="A23" s="3">
        <v>41634</v>
      </c>
      <c r="B23" s="4">
        <v>2302</v>
      </c>
      <c r="C23" s="4" t="s">
        <v>53</v>
      </c>
      <c r="D23" s="10" t="s">
        <v>14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D19" sqref="D19"/>
    </sheetView>
  </sheetViews>
  <sheetFormatPr defaultRowHeight="15" x14ac:dyDescent="0.25"/>
  <cols>
    <col min="1" max="1" width="30" bestFit="1" customWidth="1"/>
    <col min="2" max="2" width="9.42578125" bestFit="1" customWidth="1"/>
    <col min="3" max="3" width="9" bestFit="1" customWidth="1"/>
    <col min="4" max="4" width="24.42578125" customWidth="1"/>
  </cols>
  <sheetData>
    <row r="1" spans="1:4" ht="15.75" customHeight="1" x14ac:dyDescent="0.25">
      <c r="A1" s="228" t="s">
        <v>54</v>
      </c>
      <c r="B1" s="228"/>
      <c r="C1" s="228"/>
      <c r="D1" s="228"/>
    </row>
    <row r="2" spans="1:4" x14ac:dyDescent="0.25">
      <c r="A2" s="15" t="s">
        <v>1</v>
      </c>
      <c r="B2" s="16" t="s">
        <v>2</v>
      </c>
      <c r="C2" s="16" t="s">
        <v>3</v>
      </c>
      <c r="D2" s="16" t="s">
        <v>4</v>
      </c>
    </row>
    <row r="3" spans="1:4" x14ac:dyDescent="0.25">
      <c r="A3" s="3">
        <v>41275</v>
      </c>
      <c r="B3" s="4">
        <v>2601</v>
      </c>
      <c r="C3" s="4" t="s">
        <v>54</v>
      </c>
      <c r="D3" s="17" t="s">
        <v>34</v>
      </c>
    </row>
    <row r="4" spans="1:4" x14ac:dyDescent="0.25">
      <c r="A4" s="3">
        <v>41280</v>
      </c>
      <c r="B4" s="4">
        <v>2601</v>
      </c>
      <c r="C4" s="4" t="s">
        <v>54</v>
      </c>
      <c r="D4" s="17" t="s">
        <v>55</v>
      </c>
    </row>
    <row r="5" spans="1:4" x14ac:dyDescent="0.25">
      <c r="A5" s="3">
        <v>41364</v>
      </c>
      <c r="B5" s="4">
        <v>2601</v>
      </c>
      <c r="C5" s="4" t="s">
        <v>54</v>
      </c>
      <c r="D5" s="17" t="s">
        <v>56</v>
      </c>
    </row>
    <row r="6" spans="1:4" x14ac:dyDescent="0.25">
      <c r="A6" s="3">
        <v>41365</v>
      </c>
      <c r="B6" s="4">
        <v>2601</v>
      </c>
      <c r="C6" s="4" t="s">
        <v>54</v>
      </c>
      <c r="D6" s="17" t="s">
        <v>48</v>
      </c>
    </row>
    <row r="7" spans="1:4" x14ac:dyDescent="0.25">
      <c r="A7" s="3">
        <v>41395</v>
      </c>
      <c r="B7" s="4">
        <v>2601</v>
      </c>
      <c r="C7" s="4" t="s">
        <v>54</v>
      </c>
      <c r="D7" s="17" t="s">
        <v>57</v>
      </c>
    </row>
    <row r="8" spans="1:4" x14ac:dyDescent="0.25">
      <c r="A8" s="3">
        <v>41397</v>
      </c>
      <c r="B8" s="4">
        <v>2601</v>
      </c>
      <c r="C8" s="4" t="s">
        <v>54</v>
      </c>
      <c r="D8" s="17" t="s">
        <v>58</v>
      </c>
    </row>
    <row r="9" spans="1:4" x14ac:dyDescent="0.25">
      <c r="A9" s="3">
        <v>41413</v>
      </c>
      <c r="B9" s="4">
        <v>2601</v>
      </c>
      <c r="C9" s="4" t="s">
        <v>54</v>
      </c>
      <c r="D9" s="17" t="s">
        <v>59</v>
      </c>
    </row>
    <row r="10" spans="1:4" x14ac:dyDescent="0.25">
      <c r="A10" s="3">
        <v>41424</v>
      </c>
      <c r="B10" s="4">
        <v>2601</v>
      </c>
      <c r="C10" s="4" t="s">
        <v>54</v>
      </c>
      <c r="D10" s="17" t="s">
        <v>50</v>
      </c>
    </row>
    <row r="11" spans="1:4" x14ac:dyDescent="0.25">
      <c r="A11" s="3">
        <v>41501</v>
      </c>
      <c r="B11" s="4">
        <v>2601</v>
      </c>
      <c r="C11" s="4" t="s">
        <v>54</v>
      </c>
      <c r="D11" s="17" t="s">
        <v>40</v>
      </c>
    </row>
    <row r="12" spans="1:4" x14ac:dyDescent="0.25">
      <c r="A12" s="3">
        <v>41579</v>
      </c>
      <c r="B12" s="4">
        <v>2601</v>
      </c>
      <c r="C12" s="4" t="s">
        <v>54</v>
      </c>
      <c r="D12" s="17" t="s">
        <v>41</v>
      </c>
    </row>
    <row r="13" spans="1:4" x14ac:dyDescent="0.25">
      <c r="A13" s="3">
        <v>41589</v>
      </c>
      <c r="B13" s="4">
        <v>2601</v>
      </c>
      <c r="C13" s="4" t="s">
        <v>54</v>
      </c>
      <c r="D13" s="17" t="s">
        <v>60</v>
      </c>
    </row>
    <row r="14" spans="1:4" x14ac:dyDescent="0.25">
      <c r="A14" s="3">
        <v>41633</v>
      </c>
      <c r="B14" s="4">
        <v>2601</v>
      </c>
      <c r="C14" s="4" t="s">
        <v>54</v>
      </c>
      <c r="D14" s="14" t="s">
        <v>13</v>
      </c>
    </row>
    <row r="15" spans="1:4" x14ac:dyDescent="0.25">
      <c r="A15" s="3">
        <v>41634</v>
      </c>
      <c r="B15" s="4">
        <v>2601</v>
      </c>
      <c r="C15" s="4" t="s">
        <v>54</v>
      </c>
      <c r="D15" s="17" t="s">
        <v>14</v>
      </c>
    </row>
  </sheetData>
  <mergeCells count="1">
    <mergeCell ref="A1:D1"/>
  </mergeCells>
  <hyperlinks>
    <hyperlink ref="D9" r:id="rId1" display="http://www.officeholidays.com/countries/europe/whitmonday.asp"/>
  </hyperlinks>
  <pageMargins left="0.7" right="0.7" top="0.75" bottom="0.75" header="0.3" footer="0.3"/>
  <pageSetup paperSize="9" orientation="portrait" horizontalDpi="200" verticalDpi="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showGridLines="0" workbookViewId="0"/>
  </sheetViews>
  <sheetFormatPr defaultRowHeight="15" x14ac:dyDescent="0.25"/>
  <cols>
    <col min="1" max="1" width="41.5703125" bestFit="1" customWidth="1"/>
    <col min="2" max="2" width="19.85546875" customWidth="1"/>
    <col min="3" max="3" width="27.42578125" customWidth="1"/>
    <col min="4" max="4" width="26.42578125" bestFit="1" customWidth="1"/>
    <col min="5" max="5" width="41.5703125" bestFit="1" customWidth="1"/>
    <col min="6" max="6" width="16.28515625" bestFit="1" customWidth="1"/>
    <col min="7" max="7" width="47.85546875" customWidth="1"/>
    <col min="8" max="8" width="26.42578125" bestFit="1" customWidth="1"/>
  </cols>
  <sheetData>
    <row r="2" spans="1:4" ht="24.75" customHeight="1" x14ac:dyDescent="0.3">
      <c r="A2" s="229" t="s">
        <v>104</v>
      </c>
      <c r="B2" s="230"/>
      <c r="C2" s="230"/>
      <c r="D2" s="231"/>
    </row>
    <row r="3" spans="1:4" ht="15.75" x14ac:dyDescent="0.25">
      <c r="A3" s="19">
        <v>41275</v>
      </c>
      <c r="B3" s="20">
        <v>2001</v>
      </c>
      <c r="C3" s="20" t="s">
        <v>73</v>
      </c>
      <c r="D3" s="21" t="s">
        <v>7</v>
      </c>
    </row>
    <row r="4" spans="1:4" ht="15.75" x14ac:dyDescent="0.25">
      <c r="A4" s="19">
        <v>41280</v>
      </c>
      <c r="B4" s="20">
        <v>2001</v>
      </c>
      <c r="C4" s="20" t="s">
        <v>73</v>
      </c>
      <c r="D4" s="21" t="s">
        <v>55</v>
      </c>
    </row>
    <row r="5" spans="1:4" ht="15.75" x14ac:dyDescent="0.25">
      <c r="A5" s="19">
        <v>41362</v>
      </c>
      <c r="B5" s="20">
        <v>2001</v>
      </c>
      <c r="C5" s="20" t="s">
        <v>73</v>
      </c>
      <c r="D5" s="21" t="s">
        <v>8</v>
      </c>
    </row>
    <row r="6" spans="1:4" ht="15.75" x14ac:dyDescent="0.25">
      <c r="A6" s="19">
        <v>41364</v>
      </c>
      <c r="B6" s="20">
        <v>2001</v>
      </c>
      <c r="C6" s="20" t="s">
        <v>73</v>
      </c>
      <c r="D6" s="21" t="s">
        <v>74</v>
      </c>
    </row>
    <row r="7" spans="1:4" ht="15.75" x14ac:dyDescent="0.25">
      <c r="A7" s="19">
        <v>41365</v>
      </c>
      <c r="B7" s="20">
        <v>2001</v>
      </c>
      <c r="C7" s="20" t="s">
        <v>73</v>
      </c>
      <c r="D7" s="21" t="s">
        <v>9</v>
      </c>
    </row>
    <row r="8" spans="1:4" ht="15.75" x14ac:dyDescent="0.25">
      <c r="A8" s="19">
        <v>41395</v>
      </c>
      <c r="B8" s="20">
        <v>2001</v>
      </c>
      <c r="C8" s="20" t="s">
        <v>73</v>
      </c>
      <c r="D8" s="21" t="s">
        <v>75</v>
      </c>
    </row>
    <row r="9" spans="1:4" ht="15.75" x14ac:dyDescent="0.25">
      <c r="A9" s="19">
        <v>41403</v>
      </c>
      <c r="B9" s="20">
        <v>2001</v>
      </c>
      <c r="C9" s="20" t="s">
        <v>73</v>
      </c>
      <c r="D9" s="21" t="s">
        <v>65</v>
      </c>
    </row>
    <row r="10" spans="1:4" ht="15.75" x14ac:dyDescent="0.25">
      <c r="A10" s="19">
        <v>41413</v>
      </c>
      <c r="B10" s="20">
        <v>2001</v>
      </c>
      <c r="C10" s="20" t="s">
        <v>73</v>
      </c>
      <c r="D10" s="21" t="s">
        <v>76</v>
      </c>
    </row>
    <row r="11" spans="1:4" ht="15.75" x14ac:dyDescent="0.25">
      <c r="A11" s="19">
        <v>41431</v>
      </c>
      <c r="B11" s="20">
        <v>2001</v>
      </c>
      <c r="C11" s="20" t="s">
        <v>73</v>
      </c>
      <c r="D11" s="21" t="s">
        <v>77</v>
      </c>
    </row>
    <row r="12" spans="1:4" ht="15.75" x14ac:dyDescent="0.25">
      <c r="A12" s="19">
        <v>41446</v>
      </c>
      <c r="B12" s="20">
        <v>2001</v>
      </c>
      <c r="C12" s="20" t="s">
        <v>73</v>
      </c>
      <c r="D12" s="21" t="s">
        <v>102</v>
      </c>
    </row>
    <row r="13" spans="1:4" ht="15.75" x14ac:dyDescent="0.25">
      <c r="A13" s="19">
        <v>41447</v>
      </c>
      <c r="B13" s="20">
        <v>2001</v>
      </c>
      <c r="C13" s="20" t="s">
        <v>73</v>
      </c>
      <c r="D13" s="21" t="s">
        <v>78</v>
      </c>
    </row>
    <row r="14" spans="1:4" ht="15.75" x14ac:dyDescent="0.25">
      <c r="A14" s="19">
        <v>41580</v>
      </c>
      <c r="B14" s="20">
        <v>2001</v>
      </c>
      <c r="C14" s="20" t="s">
        <v>73</v>
      </c>
      <c r="D14" s="21" t="s">
        <v>79</v>
      </c>
    </row>
    <row r="15" spans="1:4" ht="15.75" x14ac:dyDescent="0.25">
      <c r="A15" s="19">
        <v>41632</v>
      </c>
      <c r="B15" s="20">
        <v>2001</v>
      </c>
      <c r="C15" s="20" t="s">
        <v>73</v>
      </c>
      <c r="D15" s="21" t="s">
        <v>96</v>
      </c>
    </row>
    <row r="16" spans="1:4" ht="15.75" x14ac:dyDescent="0.25">
      <c r="A16" s="19">
        <v>41633</v>
      </c>
      <c r="B16" s="20">
        <v>2001</v>
      </c>
      <c r="C16" s="20" t="s">
        <v>73</v>
      </c>
      <c r="D16" s="21" t="s">
        <v>80</v>
      </c>
    </row>
    <row r="17" spans="1:4" ht="15.75" x14ac:dyDescent="0.25">
      <c r="A17" s="19">
        <v>41634</v>
      </c>
      <c r="B17" s="20">
        <v>2001</v>
      </c>
      <c r="C17" s="20" t="s">
        <v>73</v>
      </c>
      <c r="D17" s="21" t="s">
        <v>14</v>
      </c>
    </row>
    <row r="18" spans="1:4" ht="15.75" x14ac:dyDescent="0.25">
      <c r="A18" s="19">
        <v>41639</v>
      </c>
      <c r="B18" s="20">
        <v>2001</v>
      </c>
      <c r="C18" s="20" t="s">
        <v>73</v>
      </c>
      <c r="D18" s="21" t="s">
        <v>101</v>
      </c>
    </row>
  </sheetData>
  <mergeCells count="1">
    <mergeCell ref="A2:D2"/>
  </mergeCell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8" sqref="H18"/>
    </sheetView>
  </sheetViews>
  <sheetFormatPr defaultRowHeight="15" x14ac:dyDescent="0.25"/>
  <cols>
    <col min="1" max="1" width="25" style="12" bestFit="1" customWidth="1"/>
    <col min="2" max="2" width="10" style="12" customWidth="1"/>
    <col min="3" max="3" width="14.5703125" style="12" customWidth="1"/>
    <col min="4" max="4" width="43.85546875" style="12" customWidth="1"/>
    <col min="5" max="16384" width="9.140625" style="12"/>
  </cols>
  <sheetData>
    <row r="1" spans="1:4" x14ac:dyDescent="0.25">
      <c r="A1" s="32"/>
      <c r="B1" s="32"/>
      <c r="C1" s="32"/>
      <c r="D1" s="32"/>
    </row>
    <row r="2" spans="1:4" x14ac:dyDescent="0.25">
      <c r="A2" s="232" t="s">
        <v>105</v>
      </c>
      <c r="B2" s="233"/>
      <c r="C2" s="233"/>
      <c r="D2" s="234"/>
    </row>
    <row r="3" spans="1:4" x14ac:dyDescent="0.25">
      <c r="A3" s="235"/>
      <c r="B3" s="236"/>
      <c r="C3" s="236"/>
      <c r="D3" s="237"/>
    </row>
    <row r="4" spans="1:4" ht="15.75" x14ac:dyDescent="0.25">
      <c r="A4" s="38">
        <v>41275</v>
      </c>
      <c r="B4" s="36" t="s">
        <v>109</v>
      </c>
      <c r="C4" s="36" t="s">
        <v>110</v>
      </c>
      <c r="D4" s="34" t="s">
        <v>7</v>
      </c>
    </row>
    <row r="5" spans="1:4" ht="15.75" x14ac:dyDescent="0.25">
      <c r="A5" s="38">
        <v>41280</v>
      </c>
      <c r="B5" s="36" t="s">
        <v>109</v>
      </c>
      <c r="C5" s="36" t="s">
        <v>110</v>
      </c>
      <c r="D5" s="34" t="s">
        <v>55</v>
      </c>
    </row>
    <row r="6" spans="1:4" ht="15.75" x14ac:dyDescent="0.25">
      <c r="A6" s="38">
        <v>41362</v>
      </c>
      <c r="B6" s="36" t="s">
        <v>109</v>
      </c>
      <c r="C6" s="36" t="s">
        <v>110</v>
      </c>
      <c r="D6" s="34" t="s">
        <v>8</v>
      </c>
    </row>
    <row r="7" spans="1:4" ht="15.75" x14ac:dyDescent="0.25">
      <c r="A7" s="38">
        <v>41365</v>
      </c>
      <c r="B7" s="36" t="s">
        <v>109</v>
      </c>
      <c r="C7" s="36" t="s">
        <v>110</v>
      </c>
      <c r="D7" s="34" t="s">
        <v>9</v>
      </c>
    </row>
    <row r="8" spans="1:4" ht="15.75" x14ac:dyDescent="0.25">
      <c r="A8" s="38">
        <v>41395</v>
      </c>
      <c r="B8" s="36" t="s">
        <v>109</v>
      </c>
      <c r="C8" s="36" t="s">
        <v>110</v>
      </c>
      <c r="D8" s="34" t="s">
        <v>95</v>
      </c>
    </row>
    <row r="9" spans="1:4" ht="15.75" x14ac:dyDescent="0.25">
      <c r="A9" s="38">
        <v>41403</v>
      </c>
      <c r="B9" s="36" t="s">
        <v>109</v>
      </c>
      <c r="C9" s="36" t="s">
        <v>110</v>
      </c>
      <c r="D9" s="34" t="s">
        <v>65</v>
      </c>
    </row>
    <row r="10" spans="1:4" ht="15.75" x14ac:dyDescent="0.25">
      <c r="A10" s="38">
        <v>41413</v>
      </c>
      <c r="B10" s="36" t="s">
        <v>109</v>
      </c>
      <c r="C10" s="36" t="s">
        <v>110</v>
      </c>
      <c r="D10" s="34" t="s">
        <v>76</v>
      </c>
    </row>
    <row r="11" spans="1:4" ht="15.75" x14ac:dyDescent="0.25">
      <c r="A11" s="38">
        <v>41446</v>
      </c>
      <c r="B11" s="36" t="s">
        <v>109</v>
      </c>
      <c r="C11" s="36" t="s">
        <v>110</v>
      </c>
      <c r="D11" s="34" t="s">
        <v>102</v>
      </c>
    </row>
    <row r="12" spans="1:4" ht="15.75" x14ac:dyDescent="0.25">
      <c r="A12" s="38">
        <v>41580</v>
      </c>
      <c r="B12" s="36" t="s">
        <v>109</v>
      </c>
      <c r="C12" s="36" t="s">
        <v>110</v>
      </c>
      <c r="D12" s="34" t="s">
        <v>79</v>
      </c>
    </row>
    <row r="13" spans="1:4" ht="15.75" x14ac:dyDescent="0.25">
      <c r="A13" s="38">
        <v>41614</v>
      </c>
      <c r="B13" s="36" t="s">
        <v>109</v>
      </c>
      <c r="C13" s="36" t="s">
        <v>110</v>
      </c>
      <c r="D13" s="34" t="s">
        <v>100</v>
      </c>
    </row>
    <row r="14" spans="1:4" ht="15.75" x14ac:dyDescent="0.25">
      <c r="A14" s="38">
        <v>41632</v>
      </c>
      <c r="B14" s="36" t="s">
        <v>109</v>
      </c>
      <c r="C14" s="36" t="s">
        <v>110</v>
      </c>
      <c r="D14" s="34" t="s">
        <v>96</v>
      </c>
    </row>
    <row r="15" spans="1:4" ht="15.75" x14ac:dyDescent="0.25">
      <c r="A15" s="38">
        <v>41633</v>
      </c>
      <c r="B15" s="36" t="s">
        <v>109</v>
      </c>
      <c r="C15" s="36" t="s">
        <v>110</v>
      </c>
      <c r="D15" s="34" t="s">
        <v>13</v>
      </c>
    </row>
    <row r="16" spans="1:4" ht="15.75" x14ac:dyDescent="0.25">
      <c r="A16" s="38">
        <v>41634</v>
      </c>
      <c r="B16" s="36" t="s">
        <v>109</v>
      </c>
      <c r="C16" s="36" t="s">
        <v>110</v>
      </c>
      <c r="D16" s="34" t="s">
        <v>14</v>
      </c>
    </row>
    <row r="17" spans="1:4" ht="15.75" x14ac:dyDescent="0.25">
      <c r="A17" s="38">
        <v>41639</v>
      </c>
      <c r="B17" s="36" t="s">
        <v>109</v>
      </c>
      <c r="C17" s="36" t="s">
        <v>110</v>
      </c>
      <c r="D17" s="34" t="s">
        <v>101</v>
      </c>
    </row>
  </sheetData>
  <mergeCells count="1">
    <mergeCell ref="A2:D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>
      <selection activeCell="C18" sqref="C18"/>
    </sheetView>
  </sheetViews>
  <sheetFormatPr defaultRowHeight="15" x14ac:dyDescent="0.25"/>
  <cols>
    <col min="1" max="1" width="41.5703125" bestFit="1" customWidth="1"/>
    <col min="3" max="3" width="10.140625" bestFit="1" customWidth="1"/>
    <col min="4" max="4" width="18.42578125" bestFit="1" customWidth="1"/>
  </cols>
  <sheetData>
    <row r="1" spans="1:4" ht="15" customHeight="1" x14ac:dyDescent="0.25">
      <c r="A1" s="232" t="s">
        <v>103</v>
      </c>
      <c r="B1" s="233"/>
      <c r="C1" s="233"/>
      <c r="D1" s="234"/>
    </row>
    <row r="2" spans="1:4" ht="15.75" customHeight="1" x14ac:dyDescent="0.25">
      <c r="A2" s="235"/>
      <c r="B2" s="236"/>
      <c r="C2" s="236"/>
      <c r="D2" s="237"/>
    </row>
    <row r="3" spans="1:4" ht="15.75" x14ac:dyDescent="0.25">
      <c r="A3" s="19">
        <v>41275</v>
      </c>
      <c r="B3" s="18">
        <v>3701</v>
      </c>
      <c r="C3" s="18" t="s">
        <v>81</v>
      </c>
      <c r="D3" s="21" t="s">
        <v>7</v>
      </c>
    </row>
    <row r="4" spans="1:4" ht="15.75" x14ac:dyDescent="0.25">
      <c r="A4" s="19">
        <v>41276</v>
      </c>
      <c r="B4" s="18">
        <v>3701</v>
      </c>
      <c r="C4" s="18" t="s">
        <v>81</v>
      </c>
      <c r="D4" s="10" t="s">
        <v>82</v>
      </c>
    </row>
    <row r="5" spans="1:4" ht="15.75" x14ac:dyDescent="0.25">
      <c r="A5" s="19">
        <v>41362</v>
      </c>
      <c r="B5" s="18">
        <v>3701</v>
      </c>
      <c r="C5" s="18" t="s">
        <v>81</v>
      </c>
      <c r="D5" s="21" t="s">
        <v>8</v>
      </c>
    </row>
    <row r="6" spans="1:4" ht="15.75" x14ac:dyDescent="0.25">
      <c r="A6" s="19">
        <v>41365</v>
      </c>
      <c r="B6" s="18">
        <v>3701</v>
      </c>
      <c r="C6" s="18" t="s">
        <v>81</v>
      </c>
      <c r="D6" s="21" t="s">
        <v>9</v>
      </c>
    </row>
    <row r="7" spans="1:4" ht="15.75" x14ac:dyDescent="0.25">
      <c r="A7" s="19">
        <v>41395</v>
      </c>
      <c r="B7" s="18">
        <v>3701</v>
      </c>
      <c r="C7" s="18" t="s">
        <v>81</v>
      </c>
      <c r="D7" s="10" t="s">
        <v>83</v>
      </c>
    </row>
    <row r="8" spans="1:4" ht="15.75" x14ac:dyDescent="0.25">
      <c r="A8" s="19">
        <v>41403</v>
      </c>
      <c r="B8" s="18">
        <v>3701</v>
      </c>
      <c r="C8" s="18" t="s">
        <v>81</v>
      </c>
      <c r="D8" s="21" t="s">
        <v>65</v>
      </c>
    </row>
    <row r="9" spans="1:4" ht="15.75" x14ac:dyDescent="0.25">
      <c r="A9" s="19">
        <v>41414</v>
      </c>
      <c r="B9" s="18">
        <v>3701</v>
      </c>
      <c r="C9" s="18" t="s">
        <v>81</v>
      </c>
      <c r="D9" s="10" t="s">
        <v>84</v>
      </c>
    </row>
    <row r="10" spans="1:4" ht="15.75" x14ac:dyDescent="0.25">
      <c r="A10" s="19">
        <v>41487</v>
      </c>
      <c r="B10" s="18">
        <v>3701</v>
      </c>
      <c r="C10" s="18" t="s">
        <v>81</v>
      </c>
      <c r="D10" s="10" t="s">
        <v>85</v>
      </c>
    </row>
    <row r="11" spans="1:4" ht="15.75" x14ac:dyDescent="0.25">
      <c r="A11" s="19">
        <v>41633</v>
      </c>
      <c r="B11" s="18">
        <v>3701</v>
      </c>
      <c r="C11" s="18" t="s">
        <v>81</v>
      </c>
      <c r="D11" s="21" t="s">
        <v>13</v>
      </c>
    </row>
    <row r="12" spans="1:4" ht="15.75" x14ac:dyDescent="0.25">
      <c r="A12" s="19">
        <v>41634</v>
      </c>
      <c r="B12" s="18">
        <v>3701</v>
      </c>
      <c r="C12" s="18" t="s">
        <v>81</v>
      </c>
      <c r="D12" s="10" t="s">
        <v>86</v>
      </c>
    </row>
  </sheetData>
  <mergeCells count="1">
    <mergeCell ref="A1:D2"/>
  </mergeCells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829D174180D459828D976ABB64D7F" ma:contentTypeVersion="0" ma:contentTypeDescription="Create a new document." ma:contentTypeScope="" ma:versionID="4c38be15ca06d52f88434ce000c1912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F06BCF-F4A9-4319-8B47-939A99B12935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3F1B856-E390-49CD-8754-7D90FD4DCB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0F6EEE-5631-47ED-8F61-3209003A3F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Holidays</vt:lpstr>
      <vt:lpstr>India</vt:lpstr>
      <vt:lpstr>United Kingdom </vt:lpstr>
      <vt:lpstr>FRANCE </vt:lpstr>
      <vt:lpstr>GERMANY </vt:lpstr>
      <vt:lpstr>POLAND </vt:lpstr>
      <vt:lpstr>SWEDEN </vt:lpstr>
      <vt:lpstr>Finland</vt:lpstr>
      <vt:lpstr>SWITZERLAND </vt:lpstr>
      <vt:lpstr>ITALY</vt:lpstr>
      <vt:lpstr>Denmark</vt:lpstr>
      <vt:lpstr>Norway</vt:lpstr>
      <vt:lpstr>Netherlands</vt:lpstr>
      <vt:lpstr>BELGIUM </vt:lpstr>
      <vt:lpstr>Czech</vt:lpstr>
      <vt:lpstr>Singapore</vt:lpstr>
      <vt:lpstr>Malaysia</vt:lpstr>
      <vt:lpstr>HongKong</vt:lpstr>
      <vt:lpstr>Indonesia</vt:lpstr>
      <vt:lpstr>Philippines</vt:lpstr>
      <vt:lpstr>Japan</vt:lpstr>
      <vt:lpstr>NewZealand</vt:lpstr>
      <vt:lpstr>South Africa</vt:lpstr>
      <vt:lpstr>USA</vt:lpstr>
      <vt:lpstr>Mexico</vt:lpstr>
      <vt:lpstr>Argentina</vt:lpstr>
      <vt:lpstr>UAE</vt:lpstr>
      <vt:lpstr>Hungary</vt:lpstr>
      <vt:lpstr>China</vt:lpstr>
      <vt:lpstr>Canada</vt:lpstr>
      <vt:lpstr>Australia</vt:lpstr>
      <vt:lpstr>NI Belfast- ARMAGH</vt:lpstr>
      <vt:lpstr>Israel</vt:lpstr>
      <vt:lpstr>Brazil</vt:lpstr>
      <vt:lpstr>RDA Russia</vt:lpstr>
      <vt:lpstr>RDA Romania</vt:lpstr>
      <vt:lpstr>Portugal</vt:lpstr>
      <vt:lpstr>Austria</vt:lpstr>
      <vt:lpstr>Ireland</vt:lpstr>
    </vt:vector>
  </TitlesOfParts>
  <Company>HCL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Mayank Shrivastava, HCL Europe</dc:creator>
  <cp:lastModifiedBy>NIDHI KASTURIA, Noida</cp:lastModifiedBy>
  <dcterms:created xsi:type="dcterms:W3CDTF">2012-03-27T17:11:41Z</dcterms:created>
  <dcterms:modified xsi:type="dcterms:W3CDTF">2013-09-16T13:48:56Z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0x0101008BA829D174180D459828D976ABB64D7F</vt:lpwstr>
  </property>
</Properties>
</file>