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4115" windowHeight="51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52" i="1" l="1"/>
  <c r="E59" i="1" l="1"/>
  <c r="E28" i="1"/>
  <c r="E57" i="1" s="1"/>
  <c r="E12" i="1"/>
  <c r="E55" i="1" s="1"/>
</calcChain>
</file>

<file path=xl/sharedStrings.xml><?xml version="1.0" encoding="utf-8"?>
<sst xmlns="http://schemas.openxmlformats.org/spreadsheetml/2006/main" count="130" uniqueCount="64">
  <si>
    <t>Verwendungszweck</t>
  </si>
  <si>
    <t>Berichtszeitraum: 1. Januar bis 30. Juni 2013</t>
  </si>
  <si>
    <t>Gesamtwert</t>
  </si>
  <si>
    <t>-</t>
  </si>
  <si>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50.000 Euro im Einzelwert</t>
    </r>
  </si>
  <si>
    <r>
      <t xml:space="preserve">Von direkten hamburgischen Mehrheitsbeteiligungen (öffentlichen Unternehmen) 
</t>
    </r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50.000 Euro im Einzelwert</t>
    </r>
  </si>
  <si>
    <t>Zuwendungsart</t>
  </si>
  <si>
    <t>Name und Wohnort/
Sitz des Zuwendungs-gebers</t>
  </si>
  <si>
    <t>Amt/Organisations-einheit bzw. nachgelagerte Einrichtung</t>
  </si>
  <si>
    <t>Zuwendungsform</t>
  </si>
  <si>
    <t>Beteiligung</t>
  </si>
  <si>
    <r>
      <t xml:space="preserve">Höhe etwaiger einmaliger oder jährlicher Folgekosten </t>
    </r>
    <r>
      <rPr>
        <sz val="11"/>
        <color theme="1"/>
        <rFont val="Calibri"/>
        <family val="2"/>
        <scheme val="minor"/>
      </rPr>
      <t>(Euro)</t>
    </r>
  </si>
  <si>
    <r>
      <t xml:space="preserve">Wert
</t>
    </r>
    <r>
      <rPr>
        <sz val="11"/>
        <color theme="1"/>
        <rFont val="Calibri"/>
        <family val="2"/>
        <scheme val="minor"/>
      </rPr>
      <t>(Euro)</t>
    </r>
  </si>
  <si>
    <r>
      <t xml:space="preserve">Von den hamburgischen Mehrheitsbeteiligungen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geleistete</t>
    </r>
    <r>
      <rPr>
        <b/>
        <sz val="11"/>
        <color theme="1"/>
        <rFont val="Calibri"/>
        <family val="2"/>
        <scheme val="minor"/>
      </rPr>
      <t xml:space="preserve"> Spenden und spendenähnlichen Zuwendungen 
über 2.500 Euro im Einzelwert</t>
    </r>
  </si>
  <si>
    <t>Behörde für Stadtentwicklung und Umwelt</t>
  </si>
  <si>
    <t>Landesbetrieb Geoinformation und Vermessung (LGV)</t>
  </si>
  <si>
    <t>Sponsoring</t>
  </si>
  <si>
    <t>Geldleistung</t>
  </si>
  <si>
    <t>Durchführung der igs</t>
  </si>
  <si>
    <t>igs internationale gartenschau hamburg 2013 gmbh</t>
  </si>
  <si>
    <t>IBA Hamburg GmbH</t>
  </si>
  <si>
    <t>Hamburger Friedhöfe AöR</t>
  </si>
  <si>
    <t>HafenCity Hamburg GmbH</t>
  </si>
  <si>
    <t>Bäderland Hamburg GmbH</t>
  </si>
  <si>
    <t>Stadtreinigung Hamburg AöR</t>
  </si>
  <si>
    <t>Hamburger Wasserwerke GmbH</t>
  </si>
  <si>
    <t>Hamburger Stadtentwässerung AöR</t>
  </si>
  <si>
    <t xml:space="preserve">SAGA Siedlungs-aktiengesellschaft </t>
  </si>
  <si>
    <t>Hamburgische Investitions-und Förderbank AöR</t>
  </si>
  <si>
    <t xml:space="preserve"> </t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</si>
  <si>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 xml:space="preserve">der von der Behörde für Stadtentwicklung und Umwelt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50.000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</si>
  <si>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 xml:space="preserve">der von den direkten hamburgischen Mehrheitsbeteiligungen (öffentlichen Unternehmen) aus dem Zuständigkeitsbereich der Behörde für Stadtentwicklung und Umwelt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50.000 Euro im Einzelwert</t>
    </r>
  </si>
  <si>
    <t>HAZ Hamburger Ausbildungs-zentrum, Hamburg</t>
  </si>
  <si>
    <t>Spende</t>
  </si>
  <si>
    <t>Unterstützung der Initiative NEUSTART des Hamburger Ausbildungszentrums, um lernschwachen und mehrfach abgewiesenen Jugendlichen eine Berufsausbildung zu ermöglichen</t>
  </si>
  <si>
    <t>Stadt León, León/ Nicaragua</t>
  </si>
  <si>
    <t>Sachleistung</t>
  </si>
  <si>
    <t>Unterstützung der Partnerstadt mit  Müllfahrzeugen</t>
  </si>
  <si>
    <t>SAGA GWG Stiftung Nachbarschaft,Hamburg</t>
  </si>
  <si>
    <t>Schloss Britz, Berlin</t>
  </si>
  <si>
    <t>Förderung kultureller 
Zwecke</t>
  </si>
  <si>
    <t>Förderung satzungsgemäßer 
Projekte für die Sparten 
Sport, Bildung, Kultur 
und Soziales</t>
  </si>
  <si>
    <t>GWG Gesellschaft für Wohnen und Bauen mbH</t>
  </si>
  <si>
    <t>SAGA GWG Stiftung Nachbarschaft,
Hamburg</t>
  </si>
  <si>
    <t>Förderung satzungsgemäßer
Projekte für die Sparten Sport, Bildung, Kultur und Soziales</t>
  </si>
  <si>
    <t>Spezial Olympics Hamburg e.V., Hamburg</t>
  </si>
  <si>
    <t>Unterstützung 2013</t>
  </si>
  <si>
    <t>Hamburger Ausbildungs-
zentrum e.V., Hamburg</t>
  </si>
  <si>
    <t>Neustart 2013</t>
  </si>
  <si>
    <t>Hamburger 
Ausbildungs-
zentrum e.V.</t>
  </si>
  <si>
    <t>Stiftung 
Wasserkunst Elbinsel Kaltehofe</t>
  </si>
  <si>
    <t>Hamburg Energie GmbH</t>
  </si>
  <si>
    <t>GET THE KICK, Hamburg</t>
  </si>
  <si>
    <t>Eröffnung Energieberg</t>
  </si>
  <si>
    <t>Bericht der Behörde für Stadtentwicklung und Umwelt über Zuwendungen 
in Form von Sponsoring, Spenden und mäzenatischen Schenkungen</t>
  </si>
  <si>
    <r>
      <t>Wert</t>
    </r>
    <r>
      <rPr>
        <sz val="11"/>
        <color theme="1"/>
        <rFont val="Calibri"/>
        <family val="2"/>
        <scheme val="minor"/>
      </rPr>
      <t xml:space="preserve"> 
(Euro)</t>
    </r>
  </si>
  <si>
    <t>Hamburger Friedhöfe - Anstalt öffentlichen Rechts (AöR)</t>
  </si>
  <si>
    <t>Hamburger Stadtentwässerung -  AöR</t>
  </si>
  <si>
    <t>Hamburgische Investitions-und Förderbank - AöR</t>
  </si>
  <si>
    <t>Name und Wohnort/
Sitz des Zuwendungs-
empfängers</t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</si>
  <si>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 xml:space="preserve">der von den berichtspflichtigen hamburgischen Mehrheitsbeteiligungen aus dem Zuständigkeitsbereich der Behörde für Stadtentwicklung und Umwelt </t>
    </r>
    <r>
      <rPr>
        <b/>
        <i/>
        <sz val="11"/>
        <color theme="1"/>
        <rFont val="Calibri"/>
        <family val="2"/>
        <scheme val="minor"/>
      </rPr>
      <t>geleisteten</t>
    </r>
    <r>
      <rPr>
        <b/>
        <sz val="11"/>
        <color theme="1"/>
        <rFont val="Calibri"/>
        <family val="2"/>
        <scheme val="minor"/>
      </rPr>
      <t xml:space="preserve"> Zuwendungen in Form von Spenden und spendenähnlichen Zuwendungen über</t>
    </r>
    <r>
      <rPr>
        <b/>
        <sz val="11"/>
        <rFont val="Calibri"/>
        <family val="2"/>
        <scheme val="minor"/>
      </rPr>
      <t xml:space="preserve"> 2.500 Euro im Einzelwert</t>
    </r>
  </si>
  <si>
    <t>Einwilligung 
des Zuwen-  dungsgebers zur Veröffentli- chung liegt nicht vor</t>
  </si>
  <si>
    <t>WERT GmbH</t>
  </si>
  <si>
    <t>Zuwendung zur Unterstützung der Arbeit der Stiftung gemäß Stiftungszweck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</si>
</sst>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#,##0.00_ ;\-#,##0.0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5">
      <alignment horizontal="left" wrapText="1"/>
    </xf>
    <xf numFmtId="0" fontId="7" fillId="0" borderId="5" applyFont="0">
      <alignment horizontal="center" wrapText="1"/>
    </xf>
    <xf numFmtId="4" fontId="7" fillId="0" borderId="5" applyFont="0" applyFill="0">
      <alignment horizontal="right"/>
    </xf>
    <xf numFmtId="43" fontId="7" fillId="0" borderId="0" applyFont="0" applyFill="0" applyBorder="0" applyAlignment="0" applyProtection="0"/>
  </cellStyleXfs>
  <cellXfs count="91">
    <xf numFmtId="0" fontId="0" fillId="0" borderId="0" xfId="0"/>
    <xf numFmtId="49" fontId="1" fillId="3" borderId="0" xfId="0" applyNumberFormat="1" applyFont="1" applyFill="1" applyBorder="1" applyAlignment="1">
      <alignment horizontal="left" vertical="top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justify" wrapText="1"/>
    </xf>
    <xf numFmtId="49" fontId="1" fillId="3" borderId="0" xfId="0" applyNumberFormat="1" applyFont="1" applyFill="1" applyBorder="1" applyAlignment="1">
      <alignment horizontal="justify" vertical="top" wrapText="1"/>
    </xf>
    <xf numFmtId="0" fontId="0" fillId="0" borderId="5" xfId="0" applyBorder="1" applyAlignment="1">
      <alignment horizontal="justify" wrapText="1"/>
    </xf>
    <xf numFmtId="0" fontId="0" fillId="3" borderId="5" xfId="0" applyFill="1" applyBorder="1" applyAlignment="1">
      <alignment horizontal="justify" wrapText="1"/>
    </xf>
    <xf numFmtId="0" fontId="2" fillId="0" borderId="0" xfId="0" applyFont="1" applyFill="1" applyBorder="1" applyAlignment="1">
      <alignment horizontal="justify" vertical="center" wrapText="1"/>
    </xf>
    <xf numFmtId="0" fontId="0" fillId="3" borderId="0" xfId="0" applyFill="1" applyBorder="1" applyAlignment="1">
      <alignment horizontal="justify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49" fontId="1" fillId="3" borderId="0" xfId="0" applyNumberFormat="1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left" wrapText="1"/>
    </xf>
    <xf numFmtId="49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justify" vertical="top" wrapText="1"/>
    </xf>
    <xf numFmtId="4" fontId="0" fillId="0" borderId="0" xfId="0" applyNumberFormat="1" applyAlignment="1">
      <alignment horizontal="right"/>
    </xf>
    <xf numFmtId="4" fontId="1" fillId="3" borderId="0" xfId="0" applyNumberFormat="1" applyFont="1" applyFill="1" applyBorder="1" applyAlignment="1">
      <alignment horizontal="right" vertical="top" wrapText="1"/>
    </xf>
    <xf numFmtId="4" fontId="0" fillId="3" borderId="0" xfId="0" applyNumberFormat="1" applyFill="1" applyAlignment="1">
      <alignment horizontal="right"/>
    </xf>
    <xf numFmtId="4" fontId="2" fillId="0" borderId="0" xfId="0" applyNumberFormat="1" applyFont="1" applyFill="1" applyBorder="1" applyAlignment="1">
      <alignment horizontal="right" vertical="center" wrapText="1"/>
    </xf>
    <xf numFmtId="4" fontId="0" fillId="3" borderId="0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left" wrapText="1"/>
    </xf>
    <xf numFmtId="4" fontId="1" fillId="2" borderId="5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 wrapText="1"/>
    </xf>
    <xf numFmtId="0" fontId="7" fillId="0" borderId="5" xfId="1">
      <alignment horizontal="left" wrapText="1"/>
    </xf>
    <xf numFmtId="0" fontId="0" fillId="0" borderId="5" xfId="2" applyFont="1">
      <alignment horizontal="center" wrapText="1"/>
    </xf>
    <xf numFmtId="0" fontId="1" fillId="0" borderId="5" xfId="2" applyFont="1">
      <alignment horizontal="center" wrapText="1"/>
    </xf>
    <xf numFmtId="49" fontId="1" fillId="3" borderId="1" xfId="0" applyNumberFormat="1" applyFont="1" applyFill="1" applyBorder="1" applyAlignment="1" applyProtection="1">
      <alignment horizontal="left" vertical="top" wrapText="1"/>
      <protection locked="0"/>
    </xf>
    <xf numFmtId="4" fontId="1" fillId="3" borderId="1" xfId="0" applyNumberFormat="1" applyFont="1" applyFill="1" applyBorder="1" applyAlignment="1" applyProtection="1">
      <alignment horizontal="left" vertical="top" wrapText="1"/>
      <protection locked="0"/>
    </xf>
    <xf numFmtId="49" fontId="1" fillId="3" borderId="1" xfId="0" applyNumberFormat="1" applyFont="1" applyFill="1" applyBorder="1" applyAlignment="1" applyProtection="1">
      <alignment horizontal="justify" vertical="top" wrapText="1"/>
      <protection locked="0"/>
    </xf>
    <xf numFmtId="0" fontId="0" fillId="0" borderId="5" xfId="0" applyFont="1" applyBorder="1" applyAlignment="1">
      <alignment horizontal="left" wrapText="1"/>
    </xf>
    <xf numFmtId="4" fontId="1" fillId="2" borderId="5" xfId="3" applyFont="1" applyFill="1">
      <alignment horizontal="right"/>
    </xf>
    <xf numFmtId="0" fontId="0" fillId="0" borderId="5" xfId="0" applyBorder="1" applyAlignment="1">
      <alignment wrapText="1"/>
    </xf>
    <xf numFmtId="4" fontId="0" fillId="0" borderId="5" xfId="0" applyNumberFormat="1" applyBorder="1" applyAlignment="1">
      <alignment horizontal="center" vertical="center"/>
    </xf>
    <xf numFmtId="0" fontId="8" fillId="0" borderId="5" xfId="0" applyFont="1" applyBorder="1" applyAlignment="1">
      <alignment vertical="top" wrapText="1"/>
    </xf>
    <xf numFmtId="4" fontId="0" fillId="0" borderId="5" xfId="3" applyFont="1" applyAlignment="1">
      <alignment horizontal="center" vertical="center"/>
    </xf>
    <xf numFmtId="0" fontId="7" fillId="3" borderId="0" xfId="1" applyFill="1" applyBorder="1">
      <alignment horizontal="left" wrapText="1"/>
    </xf>
    <xf numFmtId="0" fontId="0" fillId="3" borderId="0" xfId="2" applyFont="1" applyFill="1" applyBorder="1">
      <alignment horizontal="center" wrapText="1"/>
    </xf>
    <xf numFmtId="0" fontId="1" fillId="3" borderId="0" xfId="2" applyFont="1" applyFill="1" applyBorder="1">
      <alignment horizontal="center" wrapText="1"/>
    </xf>
    <xf numFmtId="4" fontId="1" fillId="3" borderId="0" xfId="3" applyFont="1" applyFill="1" applyBorder="1">
      <alignment horizontal="right"/>
    </xf>
    <xf numFmtId="0" fontId="7" fillId="0" borderId="5" xfId="1" applyBorder="1">
      <alignment horizontal="left" wrapText="1"/>
    </xf>
    <xf numFmtId="0" fontId="0" fillId="0" borderId="5" xfId="2" applyFont="1" applyBorder="1">
      <alignment horizontal="center" wrapText="1"/>
    </xf>
    <xf numFmtId="0" fontId="1" fillId="0" borderId="5" xfId="2" applyFont="1" applyBorder="1">
      <alignment horizontal="center" wrapText="1"/>
    </xf>
    <xf numFmtId="4" fontId="1" fillId="2" borderId="5" xfId="3" applyFont="1" applyFill="1" applyBorder="1">
      <alignment horizontal="right"/>
    </xf>
    <xf numFmtId="0" fontId="4" fillId="0" borderId="0" xfId="0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justify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9" fillId="0" borderId="5" xfId="1" applyFont="1" applyAlignment="1">
      <alignment horizontal="left" vertical="center" wrapText="1"/>
    </xf>
    <xf numFmtId="0" fontId="0" fillId="0" borderId="5" xfId="2" applyFont="1" applyAlignment="1">
      <alignment horizontal="center" vertical="center" wrapText="1"/>
    </xf>
    <xf numFmtId="0" fontId="1" fillId="0" borderId="5" xfId="2" applyFont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7" fillId="0" borderId="5" xfId="2" applyFont="1" applyAlignment="1">
      <alignment horizontal="center" vertical="center" wrapText="1"/>
    </xf>
    <xf numFmtId="0" fontId="10" fillId="0" borderId="5" xfId="0" applyFont="1" applyBorder="1" applyAlignment="1">
      <alignment vertical="top" wrapText="1"/>
    </xf>
    <xf numFmtId="0" fontId="0" fillId="0" borderId="5" xfId="0" applyBorder="1" applyAlignment="1">
      <alignment vertical="top"/>
    </xf>
    <xf numFmtId="164" fontId="0" fillId="0" borderId="5" xfId="4" applyNumberFormat="1" applyFont="1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10" fillId="0" borderId="5" xfId="0" applyFont="1" applyFill="1" applyBorder="1" applyAlignment="1">
      <alignment vertical="top" wrapText="1"/>
    </xf>
    <xf numFmtId="164" fontId="0" fillId="0" borderId="5" xfId="4" applyNumberFormat="1" applyFont="1" applyFill="1" applyBorder="1" applyAlignment="1">
      <alignment horizontal="center" vertical="top"/>
    </xf>
    <xf numFmtId="0" fontId="0" fillId="0" borderId="9" xfId="0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5" xfId="0" applyFont="1" applyFill="1" applyBorder="1" applyAlignment="1">
      <alignment vertical="top" wrapText="1"/>
    </xf>
    <xf numFmtId="0" fontId="0" fillId="0" borderId="5" xfId="1" applyFont="1" applyAlignment="1">
      <alignment horizontal="left" vertical="center" wrapText="1"/>
    </xf>
    <xf numFmtId="165" fontId="0" fillId="0" borderId="5" xfId="4" applyNumberFormat="1" applyFont="1" applyBorder="1" applyAlignment="1">
      <alignment horizontal="right" vertical="top"/>
    </xf>
    <xf numFmtId="165" fontId="0" fillId="0" borderId="5" xfId="4" applyNumberFormat="1" applyFont="1" applyBorder="1" applyAlignment="1">
      <alignment vertical="top"/>
    </xf>
    <xf numFmtId="4" fontId="1" fillId="3" borderId="0" xfId="3" applyFont="1" applyFill="1" applyBorder="1" applyAlignment="1">
      <alignment horizontal="right" vertical="center"/>
    </xf>
    <xf numFmtId="4" fontId="1" fillId="0" borderId="0" xfId="3" applyFont="1" applyBorder="1" applyAlignment="1">
      <alignment horizontal="right" vertical="center"/>
    </xf>
    <xf numFmtId="4" fontId="1" fillId="5" borderId="5" xfId="3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wrapText="1"/>
    </xf>
  </cellXfs>
  <cellStyles count="5">
    <cellStyle name="Komma" xfId="4" builtinId="3"/>
    <cellStyle name="Mittig" xfId="2"/>
    <cellStyle name="Standard" xfId="0" builtinId="0"/>
    <cellStyle name="Wert" xfId="3"/>
    <cellStyle name="Zuwendungsgeber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showWhiteSpace="0" topLeftCell="A37" zoomScaleNormal="100" workbookViewId="0">
      <selection activeCell="H44" sqref="H44"/>
    </sheetView>
  </sheetViews>
  <sheetFormatPr baseColWidth="10" defaultRowHeight="15" x14ac:dyDescent="0.25"/>
  <cols>
    <col min="1" max="1" width="18.28515625" style="11" customWidth="1"/>
    <col min="2" max="2" width="14.7109375" style="11" customWidth="1"/>
    <col min="3" max="3" width="16.28515625" style="16" customWidth="1"/>
    <col min="4" max="4" width="18.28515625" style="16" customWidth="1"/>
    <col min="5" max="5" width="12.7109375" style="26" bestFit="1" customWidth="1"/>
    <col min="6" max="6" width="12.7109375" style="26" customWidth="1"/>
    <col min="7" max="7" width="26" style="5" customWidth="1"/>
  </cols>
  <sheetData>
    <row r="1" spans="1:7" s="3" customFormat="1" ht="79.5" customHeight="1" x14ac:dyDescent="0.3">
      <c r="A1" s="86" t="s">
        <v>54</v>
      </c>
      <c r="B1" s="87"/>
      <c r="C1" s="87"/>
      <c r="D1" s="87"/>
      <c r="E1" s="87"/>
      <c r="F1" s="87"/>
      <c r="G1" s="88"/>
    </row>
    <row r="2" spans="1:7" x14ac:dyDescent="0.25">
      <c r="G2" s="33">
        <v>41605</v>
      </c>
    </row>
    <row r="3" spans="1:7" ht="24" customHeight="1" x14ac:dyDescent="0.3">
      <c r="A3" s="90" t="s">
        <v>1</v>
      </c>
      <c r="B3" s="90"/>
      <c r="C3" s="90"/>
      <c r="D3" s="90"/>
      <c r="E3" s="90"/>
      <c r="F3" s="90"/>
      <c r="G3" s="90"/>
    </row>
    <row r="5" spans="1:7" ht="15.75" thickBot="1" x14ac:dyDescent="0.3"/>
    <row r="6" spans="1:7" s="2" customFormat="1" ht="69.75" customHeight="1" thickBot="1" x14ac:dyDescent="0.3">
      <c r="A6" s="83" t="s">
        <v>4</v>
      </c>
      <c r="B6" s="84"/>
      <c r="C6" s="84"/>
      <c r="D6" s="84"/>
      <c r="E6" s="84"/>
      <c r="F6" s="84"/>
      <c r="G6" s="85"/>
    </row>
    <row r="7" spans="1:7" ht="15.75" thickBot="1" x14ac:dyDescent="0.3">
      <c r="D7" s="89"/>
      <c r="E7" s="89"/>
      <c r="F7" s="54"/>
    </row>
    <row r="8" spans="1:7" ht="105.75" thickBot="1" x14ac:dyDescent="0.3">
      <c r="A8" s="37" t="s">
        <v>8</v>
      </c>
      <c r="B8" s="37" t="s">
        <v>7</v>
      </c>
      <c r="C8" s="37" t="s">
        <v>6</v>
      </c>
      <c r="D8" s="37" t="s">
        <v>9</v>
      </c>
      <c r="E8" s="38" t="s">
        <v>12</v>
      </c>
      <c r="F8" s="38" t="s">
        <v>11</v>
      </c>
      <c r="G8" s="39" t="s">
        <v>0</v>
      </c>
    </row>
    <row r="9" spans="1:7" s="2" customFormat="1" ht="14.25" customHeight="1" x14ac:dyDescent="0.25">
      <c r="A9" s="1"/>
      <c r="B9" s="1"/>
      <c r="C9" s="17"/>
      <c r="D9" s="17"/>
      <c r="E9" s="27"/>
      <c r="F9" s="27"/>
      <c r="G9" s="6"/>
    </row>
    <row r="10" spans="1:7" ht="45" x14ac:dyDescent="0.25">
      <c r="A10" s="40" t="s">
        <v>14</v>
      </c>
      <c r="B10" s="55"/>
      <c r="C10" s="56"/>
      <c r="D10" s="56"/>
      <c r="E10" s="43" t="s">
        <v>3</v>
      </c>
      <c r="F10" s="43"/>
      <c r="G10" s="57"/>
    </row>
    <row r="11" spans="1:7" ht="60" x14ac:dyDescent="0.25">
      <c r="A11" s="42" t="s">
        <v>15</v>
      </c>
      <c r="B11" s="58"/>
      <c r="C11" s="59"/>
      <c r="D11" s="59"/>
      <c r="E11" s="43" t="s">
        <v>3</v>
      </c>
      <c r="F11" s="43"/>
      <c r="G11" s="58"/>
    </row>
    <row r="12" spans="1:7" x14ac:dyDescent="0.25">
      <c r="A12" s="31" t="s">
        <v>2</v>
      </c>
      <c r="B12" s="12"/>
      <c r="C12" s="18"/>
      <c r="D12" s="20"/>
      <c r="E12" s="32">
        <f>SUM(E11:E11)</f>
        <v>0</v>
      </c>
      <c r="F12" s="32"/>
      <c r="G12" s="8"/>
    </row>
    <row r="13" spans="1:7" ht="15.75" thickBot="1" x14ac:dyDescent="0.3">
      <c r="A13" s="22"/>
      <c r="E13" s="28"/>
      <c r="F13" s="28"/>
    </row>
    <row r="14" spans="1:7" ht="76.5" customHeight="1" thickBot="1" x14ac:dyDescent="0.3">
      <c r="A14" s="83" t="s">
        <v>5</v>
      </c>
      <c r="B14" s="84"/>
      <c r="C14" s="84"/>
      <c r="D14" s="84"/>
      <c r="E14" s="84"/>
      <c r="F14" s="84"/>
      <c r="G14" s="85"/>
    </row>
    <row r="15" spans="1:7" ht="15.75" thickBot="1" x14ac:dyDescent="0.3"/>
    <row r="16" spans="1:7" ht="105.75" thickBot="1" x14ac:dyDescent="0.3">
      <c r="A16" s="23" t="s">
        <v>10</v>
      </c>
      <c r="B16" s="23" t="s">
        <v>7</v>
      </c>
      <c r="C16" s="23" t="s">
        <v>6</v>
      </c>
      <c r="D16" s="23" t="s">
        <v>9</v>
      </c>
      <c r="E16" s="24" t="s">
        <v>55</v>
      </c>
      <c r="F16" s="38" t="s">
        <v>11</v>
      </c>
      <c r="G16" s="25" t="s">
        <v>0</v>
      </c>
    </row>
    <row r="18" spans="1:7" ht="32.25" customHeight="1" x14ac:dyDescent="0.25">
      <c r="A18" s="64" t="s">
        <v>23</v>
      </c>
      <c r="B18" s="34"/>
      <c r="C18" s="35"/>
      <c r="D18" s="36"/>
      <c r="E18" s="43" t="s">
        <v>3</v>
      </c>
      <c r="F18" s="45"/>
      <c r="G18" s="7"/>
    </row>
    <row r="19" spans="1:7" ht="60" x14ac:dyDescent="0.25">
      <c r="A19" s="63" t="s">
        <v>56</v>
      </c>
      <c r="B19" s="60"/>
      <c r="C19" s="61"/>
      <c r="D19" s="62"/>
      <c r="E19" s="43" t="s">
        <v>3</v>
      </c>
      <c r="F19" s="45"/>
      <c r="G19" s="57"/>
    </row>
    <row r="20" spans="1:7" ht="45" x14ac:dyDescent="0.25">
      <c r="A20" s="64" t="s">
        <v>57</v>
      </c>
      <c r="B20" s="60"/>
      <c r="C20" s="61"/>
      <c r="D20" s="62"/>
      <c r="E20" s="43" t="s">
        <v>3</v>
      </c>
      <c r="F20" s="45"/>
      <c r="G20" s="57"/>
    </row>
    <row r="21" spans="1:7" ht="45" x14ac:dyDescent="0.25">
      <c r="A21" s="64" t="s">
        <v>25</v>
      </c>
      <c r="B21" s="60"/>
      <c r="C21" s="61"/>
      <c r="D21" s="62"/>
      <c r="E21" s="43" t="s">
        <v>3</v>
      </c>
      <c r="F21" s="45"/>
      <c r="G21" s="57"/>
    </row>
    <row r="22" spans="1:7" ht="45" x14ac:dyDescent="0.25">
      <c r="A22" s="63" t="s">
        <v>58</v>
      </c>
      <c r="B22" s="60"/>
      <c r="C22" s="61"/>
      <c r="D22" s="62"/>
      <c r="E22" s="43" t="s">
        <v>3</v>
      </c>
      <c r="F22" s="45"/>
      <c r="G22" s="57"/>
    </row>
    <row r="23" spans="1:7" ht="18.75" customHeight="1" x14ac:dyDescent="0.25">
      <c r="A23" s="63" t="s">
        <v>22</v>
      </c>
      <c r="B23" s="34"/>
      <c r="C23" s="35"/>
      <c r="D23" s="36"/>
      <c r="E23" s="43" t="s">
        <v>3</v>
      </c>
      <c r="F23" s="45"/>
      <c r="G23" s="7"/>
    </row>
    <row r="24" spans="1:7" ht="21.75" customHeight="1" x14ac:dyDescent="0.25">
      <c r="A24" s="64" t="s">
        <v>20</v>
      </c>
      <c r="B24" s="34"/>
      <c r="C24" s="35"/>
      <c r="D24" s="36"/>
      <c r="E24" s="43" t="s">
        <v>3</v>
      </c>
      <c r="F24" s="45"/>
      <c r="G24" s="7"/>
    </row>
    <row r="25" spans="1:7" ht="90" x14ac:dyDescent="0.25">
      <c r="A25" s="44" t="s">
        <v>19</v>
      </c>
      <c r="B25" s="75" t="s">
        <v>61</v>
      </c>
      <c r="C25" s="61" t="s">
        <v>16</v>
      </c>
      <c r="D25" s="65" t="s">
        <v>17</v>
      </c>
      <c r="E25" s="45">
        <v>250000</v>
      </c>
      <c r="F25" s="45" t="s">
        <v>29</v>
      </c>
      <c r="G25" s="57" t="s">
        <v>18</v>
      </c>
    </row>
    <row r="26" spans="1:7" ht="30" x14ac:dyDescent="0.25">
      <c r="A26" s="63" t="s">
        <v>27</v>
      </c>
      <c r="B26" s="34"/>
      <c r="C26" s="35"/>
      <c r="D26" s="36"/>
      <c r="E26" s="43" t="s">
        <v>3</v>
      </c>
      <c r="F26" s="45"/>
      <c r="G26" s="7"/>
    </row>
    <row r="27" spans="1:7" ht="30" x14ac:dyDescent="0.25">
      <c r="A27" s="63" t="s">
        <v>24</v>
      </c>
      <c r="B27" s="60"/>
      <c r="C27" s="61"/>
      <c r="D27" s="62"/>
      <c r="E27" s="43" t="s">
        <v>3</v>
      </c>
      <c r="F27" s="45"/>
      <c r="G27" s="57"/>
    </row>
    <row r="28" spans="1:7" x14ac:dyDescent="0.25">
      <c r="A28" s="31" t="s">
        <v>2</v>
      </c>
      <c r="B28" s="50"/>
      <c r="C28" s="51"/>
      <c r="D28" s="52"/>
      <c r="E28" s="53">
        <f>SUM(E18:E26)</f>
        <v>250000</v>
      </c>
      <c r="F28" s="53"/>
      <c r="G28" s="8"/>
    </row>
    <row r="29" spans="1:7" x14ac:dyDescent="0.25">
      <c r="A29" s="14"/>
      <c r="B29" s="46"/>
      <c r="C29" s="47"/>
      <c r="D29" s="48"/>
      <c r="E29" s="49"/>
      <c r="F29" s="49"/>
      <c r="G29" s="10"/>
    </row>
    <row r="30" spans="1:7" ht="15.75" thickBot="1" x14ac:dyDescent="0.3"/>
    <row r="31" spans="1:7" ht="70.5" customHeight="1" thickBot="1" x14ac:dyDescent="0.3">
      <c r="A31" s="83" t="s">
        <v>13</v>
      </c>
      <c r="B31" s="84"/>
      <c r="C31" s="84"/>
      <c r="D31" s="84"/>
      <c r="E31" s="84"/>
      <c r="F31" s="84"/>
      <c r="G31" s="85"/>
    </row>
    <row r="32" spans="1:7" ht="19.5" thickBot="1" x14ac:dyDescent="0.3">
      <c r="A32" s="13"/>
      <c r="B32" s="4"/>
      <c r="C32" s="4"/>
      <c r="D32" s="4"/>
      <c r="E32" s="29"/>
      <c r="F32" s="29"/>
      <c r="G32" s="9"/>
    </row>
    <row r="33" spans="1:7" ht="105.75" thickBot="1" x14ac:dyDescent="0.3">
      <c r="A33" s="23" t="s">
        <v>10</v>
      </c>
      <c r="B33" s="23" t="s">
        <v>59</v>
      </c>
      <c r="C33" s="23" t="s">
        <v>6</v>
      </c>
      <c r="D33" s="23" t="s">
        <v>9</v>
      </c>
      <c r="E33" s="24" t="s">
        <v>12</v>
      </c>
      <c r="F33" s="38" t="s">
        <v>11</v>
      </c>
      <c r="G33" s="25" t="s">
        <v>0</v>
      </c>
    </row>
    <row r="35" spans="1:7" ht="30" x14ac:dyDescent="0.25">
      <c r="A35" s="64" t="s">
        <v>23</v>
      </c>
      <c r="B35" s="34"/>
      <c r="C35" s="35"/>
      <c r="D35" s="35"/>
      <c r="E35" s="71" t="s">
        <v>3</v>
      </c>
      <c r="F35" s="45"/>
      <c r="G35" s="7"/>
    </row>
    <row r="36" spans="1:7" ht="30" x14ac:dyDescent="0.25">
      <c r="A36" s="63" t="s">
        <v>21</v>
      </c>
      <c r="B36" s="34"/>
      <c r="C36" s="35"/>
      <c r="D36" s="35"/>
      <c r="E36" s="71" t="s">
        <v>3</v>
      </c>
      <c r="F36" s="45"/>
      <c r="G36" s="7"/>
    </row>
    <row r="37" spans="1:7" ht="60" x14ac:dyDescent="0.25">
      <c r="A37" s="64" t="s">
        <v>26</v>
      </c>
      <c r="B37" s="44" t="s">
        <v>45</v>
      </c>
      <c r="C37" s="59" t="s">
        <v>33</v>
      </c>
      <c r="D37" s="59" t="s">
        <v>17</v>
      </c>
      <c r="E37" s="76">
        <v>15000</v>
      </c>
      <c r="F37" s="71" t="s">
        <v>29</v>
      </c>
      <c r="G37" s="72" t="s">
        <v>46</v>
      </c>
    </row>
    <row r="38" spans="1:7" ht="60" x14ac:dyDescent="0.25">
      <c r="A38" s="64"/>
      <c r="B38" s="44" t="s">
        <v>47</v>
      </c>
      <c r="C38" s="59" t="s">
        <v>33</v>
      </c>
      <c r="D38" s="59" t="s">
        <v>17</v>
      </c>
      <c r="E38" s="76">
        <v>45500</v>
      </c>
      <c r="F38" s="71" t="s">
        <v>29</v>
      </c>
      <c r="G38" s="72" t="s">
        <v>48</v>
      </c>
    </row>
    <row r="39" spans="1:7" ht="45" x14ac:dyDescent="0.25">
      <c r="A39" s="64" t="s">
        <v>25</v>
      </c>
      <c r="B39" s="44" t="s">
        <v>49</v>
      </c>
      <c r="C39" s="59" t="s">
        <v>33</v>
      </c>
      <c r="D39" s="59" t="s">
        <v>17</v>
      </c>
      <c r="E39" s="77">
        <v>100000</v>
      </c>
      <c r="F39" s="71" t="s">
        <v>29</v>
      </c>
      <c r="G39" s="72" t="s">
        <v>48</v>
      </c>
    </row>
    <row r="40" spans="1:7" ht="60" x14ac:dyDescent="0.25">
      <c r="A40" s="64"/>
      <c r="B40" s="44" t="s">
        <v>50</v>
      </c>
      <c r="C40" s="59" t="s">
        <v>33</v>
      </c>
      <c r="D40" s="59" t="s">
        <v>17</v>
      </c>
      <c r="E40" s="77">
        <v>75000</v>
      </c>
      <c r="F40" s="71" t="s">
        <v>29</v>
      </c>
      <c r="G40" s="72" t="s">
        <v>63</v>
      </c>
    </row>
    <row r="41" spans="1:7" ht="30" x14ac:dyDescent="0.25">
      <c r="A41" s="74" t="s">
        <v>51</v>
      </c>
      <c r="B41" s="44" t="s">
        <v>52</v>
      </c>
      <c r="C41" s="59" t="s">
        <v>33</v>
      </c>
      <c r="D41" s="59" t="s">
        <v>17</v>
      </c>
      <c r="E41" s="77">
        <v>5000</v>
      </c>
      <c r="F41" s="71" t="s">
        <v>29</v>
      </c>
      <c r="G41" s="72" t="s">
        <v>53</v>
      </c>
    </row>
    <row r="42" spans="1:7" ht="45" x14ac:dyDescent="0.25">
      <c r="A42" s="63" t="s">
        <v>28</v>
      </c>
      <c r="B42" s="34"/>
      <c r="C42" s="35"/>
      <c r="D42" s="35"/>
      <c r="E42" s="71" t="s">
        <v>3</v>
      </c>
      <c r="F42" s="45"/>
      <c r="G42" s="7"/>
    </row>
    <row r="43" spans="1:7" ht="30" x14ac:dyDescent="0.25">
      <c r="A43" s="63" t="s">
        <v>22</v>
      </c>
      <c r="B43" s="34"/>
      <c r="C43" s="35"/>
      <c r="D43" s="35"/>
      <c r="E43" s="71" t="s">
        <v>3</v>
      </c>
      <c r="F43" s="45"/>
      <c r="G43" s="7"/>
    </row>
    <row r="44" spans="1:7" ht="21" customHeight="1" x14ac:dyDescent="0.25">
      <c r="A44" s="64" t="s">
        <v>20</v>
      </c>
      <c r="B44" s="34"/>
      <c r="C44" s="35"/>
      <c r="D44" s="35"/>
      <c r="E44" s="71" t="s">
        <v>3</v>
      </c>
      <c r="F44" s="45"/>
      <c r="G44" s="7"/>
    </row>
    <row r="45" spans="1:7" ht="63.75" customHeight="1" x14ac:dyDescent="0.25">
      <c r="A45" s="44" t="s">
        <v>19</v>
      </c>
      <c r="B45" s="34"/>
      <c r="C45" s="35"/>
      <c r="D45" s="35"/>
      <c r="E45" s="71" t="s">
        <v>3</v>
      </c>
      <c r="F45" s="45"/>
      <c r="G45" s="7"/>
    </row>
    <row r="46" spans="1:7" ht="67.5" customHeight="1" x14ac:dyDescent="0.25">
      <c r="A46" s="63" t="s">
        <v>27</v>
      </c>
      <c r="B46" s="44" t="s">
        <v>38</v>
      </c>
      <c r="C46" s="67" t="s">
        <v>33</v>
      </c>
      <c r="D46" s="67" t="s">
        <v>17</v>
      </c>
      <c r="E46" s="77">
        <v>100000</v>
      </c>
      <c r="F46" s="71" t="s">
        <v>29</v>
      </c>
      <c r="G46" s="72" t="s">
        <v>41</v>
      </c>
    </row>
    <row r="47" spans="1:7" ht="30" x14ac:dyDescent="0.25">
      <c r="A47" s="63"/>
      <c r="B47" s="44" t="s">
        <v>39</v>
      </c>
      <c r="C47" s="67" t="s">
        <v>33</v>
      </c>
      <c r="D47" s="67" t="s">
        <v>17</v>
      </c>
      <c r="E47" s="77">
        <v>3000</v>
      </c>
      <c r="F47" s="71" t="s">
        <v>29</v>
      </c>
      <c r="G47" s="73" t="s">
        <v>40</v>
      </c>
    </row>
    <row r="48" spans="1:7" ht="65.25" customHeight="1" x14ac:dyDescent="0.25">
      <c r="A48" s="74" t="s">
        <v>42</v>
      </c>
      <c r="B48" s="44" t="s">
        <v>43</v>
      </c>
      <c r="C48" s="67" t="s">
        <v>33</v>
      </c>
      <c r="D48" s="67" t="s">
        <v>17</v>
      </c>
      <c r="E48" s="77">
        <v>50000</v>
      </c>
      <c r="F48" s="71" t="s">
        <v>29</v>
      </c>
      <c r="G48" s="72" t="s">
        <v>44</v>
      </c>
    </row>
    <row r="49" spans="1:7" ht="120" x14ac:dyDescent="0.25">
      <c r="A49" s="63" t="s">
        <v>24</v>
      </c>
      <c r="B49" s="66" t="s">
        <v>32</v>
      </c>
      <c r="C49" s="67" t="s">
        <v>33</v>
      </c>
      <c r="D49" s="67" t="s">
        <v>17</v>
      </c>
      <c r="E49" s="77">
        <v>50000</v>
      </c>
      <c r="F49" s="68" t="s">
        <v>29</v>
      </c>
      <c r="G49" s="69" t="s">
        <v>34</v>
      </c>
    </row>
    <row r="50" spans="1:7" x14ac:dyDescent="0.25">
      <c r="A50" s="63" t="s">
        <v>62</v>
      </c>
      <c r="B50" s="66"/>
      <c r="C50" s="67"/>
      <c r="D50" s="67"/>
      <c r="E50" s="71" t="s">
        <v>3</v>
      </c>
      <c r="F50" s="68"/>
      <c r="G50" s="69"/>
    </row>
    <row r="51" spans="1:7" ht="45" x14ac:dyDescent="0.25">
      <c r="A51" s="63"/>
      <c r="B51" s="70" t="s">
        <v>35</v>
      </c>
      <c r="C51" s="67" t="s">
        <v>33</v>
      </c>
      <c r="D51" s="67" t="s">
        <v>36</v>
      </c>
      <c r="E51" s="77">
        <v>20000</v>
      </c>
      <c r="F51" s="68" t="s">
        <v>29</v>
      </c>
      <c r="G51" s="69" t="s">
        <v>37</v>
      </c>
    </row>
    <row r="52" spans="1:7" x14ac:dyDescent="0.25">
      <c r="A52" s="31" t="s">
        <v>2</v>
      </c>
      <c r="B52" s="34"/>
      <c r="C52" s="35"/>
      <c r="D52" s="36"/>
      <c r="E52" s="41">
        <f>SUM(E35:E51)</f>
        <v>463500</v>
      </c>
      <c r="F52" s="41"/>
      <c r="G52" s="8"/>
    </row>
    <row r="53" spans="1:7" x14ac:dyDescent="0.25">
      <c r="A53" s="14"/>
      <c r="B53" s="15"/>
      <c r="C53" s="19"/>
      <c r="D53" s="21"/>
      <c r="E53" s="30"/>
      <c r="F53" s="30"/>
      <c r="G53" s="10"/>
    </row>
    <row r="55" spans="1:7" ht="66" customHeight="1" x14ac:dyDescent="0.25">
      <c r="A55" s="81" t="s">
        <v>30</v>
      </c>
      <c r="B55" s="82"/>
      <c r="C55" s="82"/>
      <c r="D55" s="82"/>
      <c r="E55" s="80">
        <f>E12</f>
        <v>0</v>
      </c>
      <c r="F55" s="78"/>
      <c r="G55" s="10"/>
    </row>
    <row r="56" spans="1:7" x14ac:dyDescent="0.25">
      <c r="E56" s="79"/>
      <c r="F56" s="78"/>
      <c r="G56" s="10"/>
    </row>
    <row r="57" spans="1:7" ht="92.25" customHeight="1" x14ac:dyDescent="0.25">
      <c r="A57" s="81" t="s">
        <v>31</v>
      </c>
      <c r="B57" s="82"/>
      <c r="C57" s="82"/>
      <c r="D57" s="82"/>
      <c r="E57" s="80">
        <f>E28</f>
        <v>250000</v>
      </c>
      <c r="F57" s="78"/>
      <c r="G57" s="10"/>
    </row>
    <row r="58" spans="1:7" x14ac:dyDescent="0.25">
      <c r="E58" s="79"/>
      <c r="F58" s="78"/>
      <c r="G58" s="10"/>
    </row>
    <row r="59" spans="1:7" ht="81.75" customHeight="1" x14ac:dyDescent="0.25">
      <c r="A59" s="81" t="s">
        <v>60</v>
      </c>
      <c r="B59" s="82"/>
      <c r="C59" s="82"/>
      <c r="D59" s="82"/>
      <c r="E59" s="80">
        <f>E52</f>
        <v>463500</v>
      </c>
      <c r="F59" s="78"/>
      <c r="G59" s="10"/>
    </row>
  </sheetData>
  <sheetProtection insertColumns="0" deleteColumns="0" selectLockedCells="1"/>
  <mergeCells count="9">
    <mergeCell ref="A55:D55"/>
    <mergeCell ref="A57:D57"/>
    <mergeCell ref="A59:D59"/>
    <mergeCell ref="A14:G14"/>
    <mergeCell ref="A1:G1"/>
    <mergeCell ref="A6:G6"/>
    <mergeCell ref="D7:E7"/>
    <mergeCell ref="A31:G31"/>
    <mergeCell ref="A3:G3"/>
  </mergeCells>
  <pageMargins left="0.7" right="1.2916666666666667" top="0.78740157499999996" bottom="0.78740157499999996" header="0.3" footer="0.3"/>
  <pageSetup paperSize="9" fitToWidth="0" orientation="landscape" r:id="rId1"/>
  <headerFooter>
    <oddHeader xml:space="preserve">&amp;C
</oddHeader>
    <oddFooter>&amp;CSeite &amp;P</oddFooter>
  </headerFooter>
  <rowBreaks count="1" manualBreakCount="1">
    <brk id="1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HIMInhaltsdatei WorkflowStarted</Name>
    <Synchronization>Asynchronous</Synchronization>
    <Type>10501</Type>
    <SequenceNumber>1000</SequenceNumber>
    <Assembly>HIMInhaltsdatei, Version=1.0.0.0, Culture=neutral, PublicKeyToken=8897db2579922fd2</Assembly>
    <Class>HIMInhaltsdatei.HIMWorkflowEventReceiver</Class>
    <Data/>
    <Filter/>
  </Receiver>
  <Receiver>
    <Name>HIMInhaltsdatei WorkflowCompleted</Name>
    <Synchronization>Asynchronous</Synchronization>
    <Type>10503</Type>
    <SequenceNumber>1000</SequenceNumber>
    <Assembly>HIMInhaltsdatei, Version=1.0.0.0, Culture=neutral, PublicKeyToken=8897db2579922fd2</Assembly>
    <Class>HIMInhaltsdatei.HIMWorkflowEventReceiver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HIM-Inhaltsdatei" ma:contentTypeID="0x0101006D70C196DCEC43C7BF5E77BE583270F700D51B26772CBE154AAEECBF5772217D63" ma:contentTypeVersion="25" ma:contentTypeDescription="Inhaltsdatei für HIM-Dokumentenmappe" ma:contentTypeScope="" ma:versionID="89fb2a29aecbf5eaca7671a888edc0f8">
  <xsd:schema xmlns:xsd="http://www.w3.org/2001/XMLSchema" xmlns:xs="http://www.w3.org/2001/XMLSchema" xmlns:p="http://schemas.microsoft.com/office/2006/metadata/properties" xmlns:ns2="d6830cfc-4801-45ad-a951-5e23a9948ad0" xmlns:ns3="3fbe300c-31c9-4ede-840f-b4a52675a17f" xmlns:ns4="e4e1816b-d369-45b3-953c-6fac87c68797" targetNamespace="http://schemas.microsoft.com/office/2006/metadata/properties" ma:root="true" ma:fieldsID="865d944822ee2981a63acbffe16f324c" ns2:_="" ns3:_="" ns4:_="">
    <xsd:import namespace="d6830cfc-4801-45ad-a951-5e23a9948ad0"/>
    <xsd:import namespace="3fbe300c-31c9-4ede-840f-b4a52675a17f"/>
    <xsd:import namespace="e4e1816b-d369-45b3-953c-6fac87c6879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IMAktenrelevanz" minOccurs="0"/>
                <xsd:element ref="ns4:HIMKonvertierungsAusschluss" minOccurs="0"/>
                <xsd:element ref="ns4:HIMIsPermanent" minOccurs="0"/>
                <xsd:element ref="ns3:HIMWorkflowStatus" minOccurs="0"/>
                <xsd:element ref="ns4:HIMStatusUrl" minOccurs="0"/>
                <xsd:element ref="ns3:HIMMappennumm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30cfc-4801-45ad-a951-5e23a9948ad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e300c-31c9-4ede-840f-b4a52675a17f" elementFormDefault="qualified">
    <xsd:import namespace="http://schemas.microsoft.com/office/2006/documentManagement/types"/>
    <xsd:import namespace="http://schemas.microsoft.com/office/infopath/2007/PartnerControls"/>
    <xsd:element name="HIMAktenrelevanz" ma:index="11" nillable="true" ma:displayName="Aktenrelevanz" ma:default="0" ma:internalName="HIMAktenrelevanz">
      <xsd:simpleType>
        <xsd:restriction base="dms:Boolean"/>
      </xsd:simpleType>
    </xsd:element>
    <xsd:element name="HIMWorkflowStatus" ma:index="14" nillable="true" ma:displayName="WorkflowStatus" ma:internalName="HIMWorkflowStatus" ma:readOnly="false">
      <xsd:simpleType>
        <xsd:restriction base="dms:Text">
          <xsd:maxLength value="255"/>
        </xsd:restriction>
      </xsd:simpleType>
    </xsd:element>
    <xsd:element name="HIMMappennummer" ma:index="16" nillable="true" ma:displayName="Mappennummer" ma:hidden="true" ma:internalName="HIMMappennumme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816b-d369-45b3-953c-6fac87c68797" elementFormDefault="qualified">
    <xsd:import namespace="http://schemas.microsoft.com/office/2006/documentManagement/types"/>
    <xsd:import namespace="http://schemas.microsoft.com/office/infopath/2007/PartnerControls"/>
    <xsd:element name="HIMKonvertierungsAusschluss" ma:index="12" nillable="true" ma:displayName="KonvertierungsAusschluss" ma:default="0" ma:internalName="HIMKonvertierungsAusschluss">
      <xsd:simpleType>
        <xsd:restriction base="dms:Boolean"/>
      </xsd:simpleType>
    </xsd:element>
    <xsd:element name="HIMIsPermanent" ma:index="13" nillable="true" ma:displayName="IsPermanent" ma:default="0" ma:internalName="HIMIsPermanent">
      <xsd:simpleType>
        <xsd:restriction base="dms:Boolean"/>
      </xsd:simpleType>
    </xsd:element>
    <xsd:element name="HIMStatusUrl" ma:index="15" nillable="true" ma:displayName="StatusUrl" ma:internalName="HIMStatusUrl" ma:readOnly="tru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MMappennummer xmlns="3fbe300c-31c9-4ede-840f-b4a52675a17f">FB00008189</HIMMappennummer>
    <HIMAktenrelevanz xmlns="3fbe300c-31c9-4ede-840f-b4a52675a17f">false</HIMAktenrelevanz>
    <HIMIsPermanent xmlns="e4e1816b-d369-45b3-953c-6fac87c68797">true</HIMIsPermanent>
    <HIMWorkflowStatus xmlns="3fbe300c-31c9-4ede-840f-b4a52675a17f" xsi:nil="true"/>
    <HIMKonvertierungsAusschluss xmlns="e4e1816b-d369-45b3-953c-6fac87c68797">false</HIMKonvertierungsAusschluss>
    <_dlc_DocId xmlns="d6830cfc-4801-45ad-a951-5e23a9948ad0">FBDOK-2089-21910</_dlc_DocId>
    <_dlc_DocIdUrl xmlns="d6830cfc-4801-45ad-a951-5e23a9948ad0">
      <Url>http://fhhportal.stadt.hamburg.de/websites/0009/Anw/HIMWF/_layouts/DocIdRedir.aspx?ID=FBDOK-2089-21910</Url>
      <Description>FBDOK-2089-21910</Description>
    </_dlc_DocIdUrl>
  </documentManagement>
</p:properties>
</file>

<file path=customXml/itemProps1.xml><?xml version="1.0" encoding="utf-8"?>
<ds:datastoreItem xmlns:ds="http://schemas.openxmlformats.org/officeDocument/2006/customXml" ds:itemID="{EF647640-E3E7-40C2-B6B0-F90B12D01CF1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591EF355-6D84-411E-81B4-8CE9D4DD6A0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DF74EF4-775E-48F2-9BC2-0529C780E5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FAFB0B-5FD2-4B05-BF49-132DE8656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30cfc-4801-45ad-a951-5e23a9948ad0"/>
    <ds:schemaRef ds:uri="3fbe300c-31c9-4ede-840f-b4a52675a17f"/>
    <ds:schemaRef ds:uri="e4e1816b-d369-45b3-953c-6fac87c68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8EF1B3F-DA90-48BB-A85E-FF5D075E70D4}">
  <ds:schemaRefs>
    <ds:schemaRef ds:uri="http://schemas.microsoft.com/office/infopath/2007/PartnerControls"/>
    <ds:schemaRef ds:uri="http://purl.org/dc/terms/"/>
    <ds:schemaRef ds:uri="http://purl.org/dc/dcmitype/"/>
    <ds:schemaRef ds:uri="3fbe300c-31c9-4ede-840f-b4a52675a17f"/>
    <ds:schemaRef ds:uri="http://purl.org/dc/elements/1.1/"/>
    <ds:schemaRef ds:uri="e4e1816b-d369-45b3-953c-6fac87c68797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d6830cfc-4801-45ad-a951-5e23a9948ad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..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Sponsoringbericht der FB für das 1. Halbjahr 2013</dc:title>
  <dc:creator>LantzFr</dc:creator>
  <cp:lastModifiedBy>korwecni</cp:lastModifiedBy>
  <cp:lastPrinted>2013-11-27T07:10:34Z</cp:lastPrinted>
  <dcterms:created xsi:type="dcterms:W3CDTF">2013-05-13T07:29:56Z</dcterms:created>
  <dcterms:modified xsi:type="dcterms:W3CDTF">2013-11-29T08:34:21Z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0x0101006D70C196DCEC43C7BF5E77BE583270F700D51B26772CBE154AAEECBF5772217D63</vt:lpwstr>
  </property>
  <property fmtid="{D5CDD505-2E9C-101B-9397-08002B2CF9AE}" pid="3" name="ItemRetentionFormula">
    <vt:lpwstr/>
  </property>
  <property fmtid="{D5CDD505-2E9C-101B-9397-08002B2CF9AE}" pid="4" name="_dlc_policyId">
    <vt:lpwstr/>
  </property>
  <property fmtid="{D5CDD505-2E9C-101B-9397-08002B2CF9AE}" pid="5" name="_dlc_DocIdItemGuid">
    <vt:lpwstr>e985a43c-f04d-4ef2-91a5-d56278c42775</vt:lpwstr>
  </property>
</Properties>
</file>