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4115" windowHeight="5130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Tabelle1!$A$1:$G$66</definedName>
  </definedNames>
  <calcPr calcId="125725"/>
</workbook>
</file>

<file path=xl/calcChain.xml><?xml version="1.0" encoding="utf-8"?>
<calcChain xmlns="http://schemas.openxmlformats.org/spreadsheetml/2006/main">
  <c r="E59" i="1"/>
  <c r="E61"/>
  <c r="E63"/>
  <c r="E36" l="1"/>
  <c r="E26"/>
</calcChain>
</file>

<file path=xl/sharedStrings.xml><?xml version="1.0" encoding="utf-8"?>
<sst xmlns="http://schemas.openxmlformats.org/spreadsheetml/2006/main" count="144" uniqueCount="65">
  <si>
    <t>Verwendungszweck</t>
  </si>
  <si>
    <t>Berichtszeitraum: 1. Januar bis 30. Juni 2013</t>
  </si>
  <si>
    <t>Gesamtwert</t>
  </si>
  <si>
    <t>Bericht der Behörde für Wissenschaft und Forschung über Zuwendungen 
in Form von Sponsoring, Spenden und mäzenatischen Schenkungen</t>
  </si>
  <si>
    <t>Universität Hamburg (UHH), Körperschafts-vermögen</t>
  </si>
  <si>
    <t>Einwilligung des Zuwendungsgebers zur Veröffentlichung liegt nicht vor</t>
  </si>
  <si>
    <t>Spende</t>
  </si>
  <si>
    <t>Geldleistung</t>
  </si>
  <si>
    <t>-</t>
  </si>
  <si>
    <t>UHH für die fakultätsübergreifenden Einrichtungen, Zentren und zentralen Betriebseinheiten</t>
  </si>
  <si>
    <t>Nachwuchsforschung</t>
  </si>
  <si>
    <t>Technische Universität Hamburg-Harburg (TUHH)</t>
  </si>
  <si>
    <t>Stiftung Nordmetall, Hamburg</t>
  </si>
  <si>
    <t>Finanzierung des Instituts M13</t>
  </si>
  <si>
    <t>DFG, Bonn</t>
  </si>
  <si>
    <t>Sachleistung</t>
  </si>
  <si>
    <t>Übereignung eines Mikroskops an die TUHH</t>
  </si>
  <si>
    <t>Hochschule für Musik und Theater (HfMT)</t>
  </si>
  <si>
    <t>Mariaan Steegmann Foundation, Vaduz</t>
  </si>
  <si>
    <t>Sponsoring</t>
  </si>
  <si>
    <t>Projektförderung "Musik und Gender"</t>
  </si>
  <si>
    <t>Kooperation Shanghai</t>
  </si>
  <si>
    <t>Hubertus Wald Stiftung, Hamburg</t>
  </si>
  <si>
    <t>Aula-Sanierung</t>
  </si>
  <si>
    <t>Hermann Reemtsma Stiftung, Hamburg</t>
  </si>
  <si>
    <t>Institut für Rechtsmedizin</t>
  </si>
  <si>
    <t>UKE allgemein</t>
  </si>
  <si>
    <r>
      <rPr>
        <b/>
        <i/>
        <sz val="11"/>
        <color theme="1"/>
        <rFont val="Calibri"/>
        <family val="2"/>
        <scheme val="minor"/>
      </rPr>
      <t>Angenommene</t>
    </r>
    <r>
      <rPr>
        <b/>
        <sz val="11"/>
        <color theme="1"/>
        <rFont val="Calibri"/>
        <family val="2"/>
        <scheme val="minor"/>
      </rPr>
      <t xml:space="preserve"> private Zuwendungen in Form von Sponsoring, Spenden und mäzenatischen Schenkungen 
ab 50.000 Euro im Einzelwert</t>
    </r>
  </si>
  <si>
    <t>Behörde für Wissenschaft und Forschung</t>
  </si>
  <si>
    <t>Name und Wohnort/
Sitz des Zuwendungs-gebers</t>
  </si>
  <si>
    <t xml:space="preserve">Zuwendungs-art
</t>
  </si>
  <si>
    <t xml:space="preserve">Zuwendungs-form
</t>
  </si>
  <si>
    <r>
      <t xml:space="preserve">Wert
</t>
    </r>
    <r>
      <rPr>
        <sz val="11"/>
        <color theme="1"/>
        <rFont val="Calibri"/>
        <family val="2"/>
        <scheme val="minor"/>
      </rPr>
      <t>(Euro)</t>
    </r>
  </si>
  <si>
    <t>Amt/Organisations-einheit bzw. nachgelagerte Einrichtung</t>
  </si>
  <si>
    <t xml:space="preserve">Allgemeine Wissenschaftsförderung für Erziehungswissenschaften </t>
  </si>
  <si>
    <t>Allgemeine Wissenschaftsförderung für Biologie</t>
  </si>
  <si>
    <t>Allgemeine Wissenschaftsförderung für Geisteswissenschaften</t>
  </si>
  <si>
    <t>Förderung Forschung und Lehre</t>
  </si>
  <si>
    <t>Hochschule für bildendende Künste (HFBK)</t>
  </si>
  <si>
    <r>
      <t xml:space="preserve">Von direkten hamburgischen Mehrheitsbeteiligungen (öffentlichen Unternehmen) 
</t>
    </r>
    <r>
      <rPr>
        <b/>
        <i/>
        <sz val="11"/>
        <color theme="1"/>
        <rFont val="Calibri"/>
        <family val="2"/>
        <scheme val="minor"/>
      </rPr>
      <t>angenommene</t>
    </r>
    <r>
      <rPr>
        <b/>
        <sz val="11"/>
        <color theme="1"/>
        <rFont val="Calibri"/>
        <family val="2"/>
        <scheme val="minor"/>
      </rPr>
      <t xml:space="preserve"> private Zuwendungen in Form von Sponsoring, Spenden und mäzenatischen Schenkungen 
ab 50.000 Euro im Einzelwert</t>
    </r>
  </si>
  <si>
    <t>Beteiligung</t>
  </si>
  <si>
    <t>Universitätsklinikum Hamburg-Eppendorf (UKE) - Körperschaft öffentlichen Rechts</t>
  </si>
  <si>
    <t>Klinik und Poliklinik für Urologie</t>
  </si>
  <si>
    <r>
      <t xml:space="preserve">Von hamburgischen Mehrheitsbeteiligungen 
</t>
    </r>
    <r>
      <rPr>
        <b/>
        <i/>
        <sz val="11"/>
        <color theme="1"/>
        <rFont val="Calibri"/>
        <family val="2"/>
        <scheme val="minor"/>
      </rPr>
      <t>geleistete</t>
    </r>
    <r>
      <rPr>
        <b/>
        <sz val="11"/>
        <color theme="1"/>
        <rFont val="Calibri"/>
        <family val="2"/>
        <scheme val="minor"/>
      </rPr>
      <t xml:space="preserve"> Spenden und spendenähnliche Zuwendungen 
über 2.500 Euro im Einzelwert</t>
    </r>
  </si>
  <si>
    <t>Name und Wohnort/
Sitz des Zuwendungs-
empfängers</t>
  </si>
  <si>
    <r>
      <t xml:space="preserve">Gesamtwert </t>
    </r>
    <r>
      <rPr>
        <sz val="11"/>
        <rFont val="Calibri"/>
        <family val="2"/>
        <scheme val="minor"/>
      </rPr>
      <t xml:space="preserve">(in Euro) 
</t>
    </r>
    <r>
      <rPr>
        <b/>
        <sz val="11"/>
        <rFont val="Calibri"/>
        <family val="2"/>
        <scheme val="minor"/>
      </rPr>
      <t>der von der Behörde für Wissenschaft und Forschung mit den Hochschulen</t>
    </r>
    <r>
      <rPr>
        <b/>
        <i/>
        <sz val="11"/>
        <rFont val="Calibri"/>
        <family val="2"/>
        <scheme val="minor"/>
      </rPr>
      <t xml:space="preserve"> angenommenen</t>
    </r>
    <r>
      <rPr>
        <b/>
        <sz val="11"/>
        <rFont val="Calibri"/>
        <family val="2"/>
        <scheme val="minor"/>
      </rPr>
      <t xml:space="preserve"> Zuwendungen in Form von Sponsoring, Spenden und mäzenatische Schenkungen ab 50.000 Euro im Einzelwert</t>
    </r>
  </si>
  <si>
    <r>
      <t xml:space="preserve">Gesamtwert </t>
    </r>
    <r>
      <rPr>
        <sz val="11"/>
        <rFont val="Calibri"/>
        <family val="2"/>
        <scheme val="minor"/>
      </rPr>
      <t xml:space="preserve">(in Euro) 
</t>
    </r>
    <r>
      <rPr>
        <b/>
        <sz val="11"/>
        <rFont val="Calibri"/>
        <family val="2"/>
        <scheme val="minor"/>
      </rPr>
      <t xml:space="preserve">der von den direkten hamburgischen Mehrheitsbeteiligungen (öffentlichen Unternehmen) aus dem Zuständigkeitsbereich der Behörde für Wissenschaft und Forschung </t>
    </r>
    <r>
      <rPr>
        <b/>
        <i/>
        <sz val="11"/>
        <rFont val="Calibri"/>
        <family val="2"/>
        <scheme val="minor"/>
      </rPr>
      <t>angenommenen</t>
    </r>
    <r>
      <rPr>
        <b/>
        <sz val="11"/>
        <rFont val="Calibri"/>
        <family val="2"/>
        <scheme val="minor"/>
      </rPr>
      <t xml:space="preserve"> Zuwendungen in Form von Sponsoring, Spenden und mäzenatische Schenkungen ab 50.000 Euro im Einzelwert</t>
    </r>
  </si>
  <si>
    <r>
      <t xml:space="preserve">Höhe etwaiger einmali-ger oder jährlicher Folgekos-
ten 
</t>
    </r>
    <r>
      <rPr>
        <sz val="11"/>
        <color theme="1"/>
        <rFont val="Calibri"/>
        <family val="2"/>
        <scheme val="minor"/>
      </rPr>
      <t>(Euro)</t>
    </r>
  </si>
  <si>
    <r>
      <t xml:space="preserve">Gesamtwert </t>
    </r>
    <r>
      <rPr>
        <sz val="11"/>
        <rFont val="Calibri"/>
        <family val="2"/>
        <scheme val="minor"/>
      </rPr>
      <t xml:space="preserve">(in Euro) 
</t>
    </r>
    <r>
      <rPr>
        <b/>
        <sz val="11"/>
        <rFont val="Calibri"/>
        <family val="2"/>
        <scheme val="minor"/>
      </rPr>
      <t xml:space="preserve">der von den berichtspflichtigen hamburgischen Mehrheitsbeteiligungen aus dem Zuständigkeitsbereich der Behörde für Wissenschaft und Forschung </t>
    </r>
    <r>
      <rPr>
        <b/>
        <i/>
        <sz val="11"/>
        <rFont val="Calibri"/>
        <family val="2"/>
        <scheme val="minor"/>
      </rPr>
      <t>geleisteten</t>
    </r>
    <r>
      <rPr>
        <b/>
        <sz val="11"/>
        <rFont val="Calibri"/>
        <family val="2"/>
        <scheme val="minor"/>
      </rPr>
      <t xml:space="preserve"> Zuwendungen in Form von Spenden und spendenähnlichen Zuwendungen über 2.500 Euro im Einzelwert</t>
    </r>
  </si>
  <si>
    <t>Klinik Textilien Eppendorf GmbH (KTE)</t>
  </si>
  <si>
    <t xml:space="preserve">AKK Altonaer Kinderkrankenhaus gGmbH (AKK gGmbH) </t>
  </si>
  <si>
    <t xml:space="preserve">Klinik Service Eppendorf GmbH (KSE) </t>
  </si>
  <si>
    <t>Klinik Facility-Management Eppendorf GmbH (KFE)</t>
  </si>
  <si>
    <t xml:space="preserve">Klinik Medizintechnik Eppendorf GmbH (KME) </t>
  </si>
  <si>
    <t>Universitäres Herzzentrum Hamburg GmbH  (UHZ)</t>
  </si>
  <si>
    <t xml:space="preserve">KLE Klinik Logistic Eppendorf GmbH (KLE) </t>
  </si>
  <si>
    <t>ForEx Gutachten  GmbH</t>
  </si>
  <si>
    <t>School of Life Science Hamburg gGmbH (SoLS)</t>
  </si>
  <si>
    <t>MediGate GmbH</t>
  </si>
  <si>
    <t xml:space="preserve">Ambulanzzentrum des UKE GmbH, ein Medizinisches Versorgungszentrum (MVZ) </t>
  </si>
  <si>
    <t xml:space="preserve">Martini-Klinik am UKE GmbH (Martini-Klinik) </t>
  </si>
  <si>
    <t>MVZ am Altonaer Kinderkrankenhaus GmbH (MVZ AKK)</t>
  </si>
  <si>
    <t>KFE Energie GmbH (KFE Energie)</t>
  </si>
  <si>
    <t>Klinik Gastronomie Eppendorf GmbH (KGE)</t>
  </si>
  <si>
    <t>„Janssen-Haus“ Psychiatrische Tagesklinik Hamburg-Mitte GmbH</t>
  </si>
</sst>
</file>

<file path=xl/styles.xml><?xml version="1.0" encoding="utf-8"?>
<styleSheet xmlns="http://schemas.openxmlformats.org/spreadsheetml/2006/main">
  <numFmts count="1">
    <numFmt numFmtId="164" formatCode="#,##0.00\ _€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7" fillId="0" borderId="5">
      <alignment horizontal="left" wrapText="1"/>
    </xf>
    <xf numFmtId="0" fontId="7" fillId="0" borderId="5" applyFont="0">
      <alignment horizontal="center" wrapText="1"/>
    </xf>
    <xf numFmtId="4" fontId="7" fillId="0" borderId="5" applyFont="0" applyFill="0">
      <alignment horizontal="right"/>
    </xf>
  </cellStyleXfs>
  <cellXfs count="117">
    <xf numFmtId="0" fontId="0" fillId="0" borderId="0" xfId="0"/>
    <xf numFmtId="49" fontId="1" fillId="3" borderId="0" xfId="0" applyNumberFormat="1" applyFont="1" applyFill="1" applyBorder="1" applyAlignment="1">
      <alignment horizontal="left" vertical="top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justify" wrapText="1"/>
    </xf>
    <xf numFmtId="49" fontId="1" fillId="3" borderId="0" xfId="0" applyNumberFormat="1" applyFont="1" applyFill="1" applyBorder="1" applyAlignment="1">
      <alignment horizontal="justify" vertical="top" wrapText="1"/>
    </xf>
    <xf numFmtId="0" fontId="0" fillId="0" borderId="5" xfId="0" applyBorder="1" applyAlignment="1">
      <alignment horizontal="justify" wrapText="1"/>
    </xf>
    <xf numFmtId="0" fontId="0" fillId="3" borderId="5" xfId="0" applyFill="1" applyBorder="1" applyAlignment="1">
      <alignment horizontal="justify" wrapText="1"/>
    </xf>
    <xf numFmtId="0" fontId="2" fillId="0" borderId="0" xfId="0" applyFont="1" applyFill="1" applyBorder="1" applyAlignment="1">
      <alignment horizontal="justify" vertical="center" wrapText="1"/>
    </xf>
    <xf numFmtId="0" fontId="0" fillId="3" borderId="0" xfId="0" applyFill="1" applyBorder="1" applyAlignment="1">
      <alignment horizontal="justify" wrapText="1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wrapText="1"/>
    </xf>
    <xf numFmtId="0" fontId="1" fillId="0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wrapText="1"/>
    </xf>
    <xf numFmtId="0" fontId="0" fillId="0" borderId="0" xfId="0" applyAlignment="1">
      <alignment horizontal="center" wrapText="1"/>
    </xf>
    <xf numFmtId="49" fontId="1" fillId="3" borderId="0" xfId="0" applyNumberFormat="1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0" fillId="3" borderId="0" xfId="0" applyFill="1" applyAlignment="1">
      <alignment horizontal="left" wrapText="1"/>
    </xf>
    <xf numFmtId="49" fontId="1" fillId="3" borderId="1" xfId="0" applyNumberFormat="1" applyFont="1" applyFill="1" applyBorder="1" applyAlignment="1">
      <alignment horizontal="left" vertical="top" wrapText="1"/>
    </xf>
    <xf numFmtId="4" fontId="1" fillId="3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justify" vertical="top" wrapText="1"/>
    </xf>
    <xf numFmtId="4" fontId="0" fillId="0" borderId="0" xfId="0" applyNumberFormat="1" applyAlignment="1">
      <alignment horizontal="right"/>
    </xf>
    <xf numFmtId="4" fontId="1" fillId="3" borderId="0" xfId="0" applyNumberFormat="1" applyFont="1" applyFill="1" applyBorder="1" applyAlignment="1">
      <alignment horizontal="right" vertical="top" wrapText="1"/>
    </xf>
    <xf numFmtId="4" fontId="0" fillId="3" borderId="0" xfId="0" applyNumberFormat="1" applyFill="1" applyAlignment="1">
      <alignment horizontal="right"/>
    </xf>
    <xf numFmtId="4" fontId="2" fillId="0" borderId="0" xfId="0" applyNumberFormat="1" applyFont="1" applyFill="1" applyBorder="1" applyAlignment="1">
      <alignment horizontal="right" vertical="center" wrapText="1"/>
    </xf>
    <xf numFmtId="4" fontId="0" fillId="3" borderId="0" xfId="0" applyNumberFormat="1" applyFill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0" fontId="1" fillId="2" borderId="5" xfId="0" applyFont="1" applyFill="1" applyBorder="1" applyAlignment="1">
      <alignment horizontal="left" wrapText="1"/>
    </xf>
    <xf numFmtId="4" fontId="1" fillId="2" borderId="5" xfId="0" applyNumberFormat="1" applyFont="1" applyFill="1" applyBorder="1" applyAlignment="1">
      <alignment horizontal="right"/>
    </xf>
    <xf numFmtId="14" fontId="0" fillId="0" borderId="0" xfId="0" applyNumberFormat="1" applyAlignment="1">
      <alignment horizontal="right" wrapText="1"/>
    </xf>
    <xf numFmtId="0" fontId="7" fillId="0" borderId="5" xfId="1">
      <alignment horizontal="left" wrapText="1"/>
    </xf>
    <xf numFmtId="0" fontId="0" fillId="0" borderId="5" xfId="2" applyFont="1">
      <alignment horizontal="center" wrapText="1"/>
    </xf>
    <xf numFmtId="0" fontId="1" fillId="0" borderId="5" xfId="2" applyFont="1">
      <alignment horizontal="center" wrapText="1"/>
    </xf>
    <xf numFmtId="4" fontId="0" fillId="0" borderId="5" xfId="3" applyFont="1">
      <alignment horizontal="right"/>
    </xf>
    <xf numFmtId="4" fontId="0" fillId="0" borderId="5" xfId="3" applyFont="1" applyFill="1">
      <alignment horizontal="right"/>
    </xf>
    <xf numFmtId="49" fontId="1" fillId="3" borderId="1" xfId="0" applyNumberFormat="1" applyFont="1" applyFill="1" applyBorder="1" applyAlignment="1" applyProtection="1">
      <alignment horizontal="left" vertical="top" wrapText="1"/>
      <protection locked="0"/>
    </xf>
    <xf numFmtId="4" fontId="1" fillId="3" borderId="1" xfId="0" applyNumberFormat="1" applyFont="1" applyFill="1" applyBorder="1" applyAlignment="1" applyProtection="1">
      <alignment horizontal="left" vertical="top" wrapText="1"/>
      <protection locked="0"/>
    </xf>
    <xf numFmtId="49" fontId="1" fillId="3" borderId="1" xfId="0" applyNumberFormat="1" applyFont="1" applyFill="1" applyBorder="1" applyAlignment="1" applyProtection="1">
      <alignment horizontal="justify" vertical="top" wrapText="1"/>
      <protection locked="0"/>
    </xf>
    <xf numFmtId="4" fontId="1" fillId="2" borderId="5" xfId="3" applyFont="1" applyFill="1">
      <alignment horizontal="right"/>
    </xf>
    <xf numFmtId="0" fontId="0" fillId="0" borderId="5" xfId="0" applyFont="1" applyBorder="1" applyAlignment="1">
      <alignment vertical="top"/>
    </xf>
    <xf numFmtId="4" fontId="0" fillId="0" borderId="5" xfId="0" applyNumberFormat="1" applyFont="1" applyBorder="1" applyAlignment="1">
      <alignment horizontal="right" vertical="top"/>
    </xf>
    <xf numFmtId="0" fontId="0" fillId="0" borderId="5" xfId="0" applyFont="1" applyBorder="1"/>
    <xf numFmtId="0" fontId="0" fillId="0" borderId="5" xfId="0" applyFont="1" applyBorder="1" applyAlignment="1">
      <alignment vertical="top" wrapText="1"/>
    </xf>
    <xf numFmtId="4" fontId="0" fillId="0" borderId="9" xfId="0" applyNumberFormat="1" applyFont="1" applyFill="1" applyBorder="1" applyAlignment="1">
      <alignment horizontal="right" vertical="top"/>
    </xf>
    <xf numFmtId="4" fontId="0" fillId="0" borderId="11" xfId="0" applyNumberFormat="1" applyFill="1" applyBorder="1" applyAlignment="1">
      <alignment horizontal="center" vertical="top"/>
    </xf>
    <xf numFmtId="0" fontId="0" fillId="0" borderId="9" xfId="0" applyFont="1" applyFill="1" applyBorder="1" applyAlignment="1">
      <alignment vertical="top" wrapText="1"/>
    </xf>
    <xf numFmtId="4" fontId="0" fillId="0" borderId="5" xfId="0" applyNumberFormat="1" applyFont="1" applyFill="1" applyBorder="1" applyAlignment="1">
      <alignment horizontal="right" vertical="top"/>
    </xf>
    <xf numFmtId="4" fontId="0" fillId="0" borderId="7" xfId="0" applyNumberFormat="1" applyFill="1" applyBorder="1" applyAlignment="1">
      <alignment horizontal="center" vertical="top"/>
    </xf>
    <xf numFmtId="0" fontId="0" fillId="0" borderId="5" xfId="0" applyFont="1" applyFill="1" applyBorder="1" applyAlignment="1">
      <alignment vertical="top" wrapText="1"/>
    </xf>
    <xf numFmtId="0" fontId="0" fillId="0" borderId="7" xfId="0" applyFont="1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0" fillId="0" borderId="5" xfId="0" applyBorder="1" applyAlignment="1">
      <alignment vertical="top"/>
    </xf>
    <xf numFmtId="4" fontId="0" fillId="0" borderId="7" xfId="0" applyNumberFormat="1" applyBorder="1" applyAlignment="1">
      <alignment horizontal="center" vertical="top"/>
    </xf>
    <xf numFmtId="4" fontId="0" fillId="0" borderId="7" xfId="0" applyNumberFormat="1" applyFont="1" applyBorder="1" applyAlignment="1">
      <alignment horizontal="center" vertical="top"/>
    </xf>
    <xf numFmtId="0" fontId="0" fillId="0" borderId="7" xfId="0" applyBorder="1" applyAlignment="1">
      <alignment vertical="top" wrapText="1"/>
    </xf>
    <xf numFmtId="4" fontId="0" fillId="0" borderId="5" xfId="0" applyNumberFormat="1" applyBorder="1" applyAlignment="1">
      <alignment horizontal="right" vertical="top"/>
    </xf>
    <xf numFmtId="0" fontId="0" fillId="0" borderId="7" xfId="0" applyBorder="1" applyAlignment="1">
      <alignment horizontal="center" vertical="top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0" fillId="0" borderId="5" xfId="0" applyFont="1" applyBorder="1" applyAlignment="1">
      <alignment wrapText="1"/>
    </xf>
    <xf numFmtId="4" fontId="0" fillId="0" borderId="5" xfId="0" applyNumberFormat="1" applyBorder="1" applyAlignment="1">
      <alignment horizontal="center" vertical="top"/>
    </xf>
    <xf numFmtId="0" fontId="0" fillId="0" borderId="5" xfId="0" applyFont="1" applyBorder="1" applyAlignment="1">
      <alignment horizontal="center" vertical="top"/>
    </xf>
    <xf numFmtId="0" fontId="0" fillId="0" borderId="5" xfId="0" applyBorder="1" applyAlignment="1">
      <alignment horizontal="left" vertical="top" wrapText="1"/>
    </xf>
    <xf numFmtId="164" fontId="5" fillId="0" borderId="5" xfId="0" applyNumberFormat="1" applyFont="1" applyBorder="1" applyAlignment="1">
      <alignment horizontal="right" vertical="top" wrapText="1"/>
    </xf>
    <xf numFmtId="0" fontId="0" fillId="0" borderId="5" xfId="0" applyBorder="1" applyAlignment="1">
      <alignment horizontal="center" vertical="top" wrapText="1"/>
    </xf>
    <xf numFmtId="49" fontId="5" fillId="0" borderId="5" xfId="0" applyNumberFormat="1" applyFont="1" applyBorder="1" applyAlignment="1">
      <alignment horizontal="left" vertical="top" wrapText="1"/>
    </xf>
    <xf numFmtId="4" fontId="0" fillId="0" borderId="5" xfId="3" applyFont="1" applyAlignment="1">
      <alignment horizontal="center" vertical="center"/>
    </xf>
    <xf numFmtId="49" fontId="1" fillId="3" borderId="5" xfId="0" applyNumberFormat="1" applyFont="1" applyFill="1" applyBorder="1" applyAlignment="1">
      <alignment horizontal="left" vertical="top" wrapText="1"/>
    </xf>
    <xf numFmtId="49" fontId="1" fillId="3" borderId="5" xfId="0" applyNumberFormat="1" applyFont="1" applyFill="1" applyBorder="1" applyAlignment="1">
      <alignment horizontal="center" vertical="top" wrapText="1"/>
    </xf>
    <xf numFmtId="4" fontId="1" fillId="3" borderId="5" xfId="0" applyNumberFormat="1" applyFont="1" applyFill="1" applyBorder="1" applyAlignment="1">
      <alignment horizontal="right" vertical="top" wrapText="1"/>
    </xf>
    <xf numFmtId="49" fontId="1" fillId="3" borderId="5" xfId="0" applyNumberFormat="1" applyFont="1" applyFill="1" applyBorder="1" applyAlignment="1">
      <alignment horizontal="justify" vertical="top" wrapText="1"/>
    </xf>
    <xf numFmtId="4" fontId="1" fillId="3" borderId="5" xfId="0" applyNumberFormat="1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top"/>
    </xf>
    <xf numFmtId="0" fontId="0" fillId="0" borderId="9" xfId="0" applyFont="1" applyFill="1" applyBorder="1" applyAlignment="1">
      <alignment horizontal="center" vertical="top"/>
    </xf>
    <xf numFmtId="0" fontId="0" fillId="0" borderId="6" xfId="0" applyFont="1" applyFill="1" applyBorder="1" applyAlignment="1">
      <alignment horizontal="center" vertical="top"/>
    </xf>
    <xf numFmtId="0" fontId="0" fillId="0" borderId="5" xfId="0" applyFont="1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 vertical="top" wrapText="1"/>
    </xf>
    <xf numFmtId="22" fontId="5" fillId="0" borderId="5" xfId="0" applyNumberFormat="1" applyFont="1" applyBorder="1" applyAlignment="1">
      <alignment horizontal="center" vertical="top" wrapText="1"/>
    </xf>
    <xf numFmtId="4" fontId="6" fillId="3" borderId="0" xfId="3" applyFont="1" applyFill="1" applyBorder="1" applyAlignment="1">
      <alignment horizontal="right" vertical="center"/>
    </xf>
    <xf numFmtId="0" fontId="5" fillId="3" borderId="0" xfId="0" applyFont="1" applyFill="1" applyBorder="1" applyAlignment="1">
      <alignment horizontal="justify" wrapText="1"/>
    </xf>
    <xf numFmtId="0" fontId="5" fillId="5" borderId="0" xfId="0" applyFont="1" applyFill="1"/>
    <xf numFmtId="49" fontId="0" fillId="3" borderId="5" xfId="0" applyNumberFormat="1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wrapText="1"/>
    </xf>
    <xf numFmtId="4" fontId="6" fillId="3" borderId="5" xfId="0" applyNumberFormat="1" applyFont="1" applyFill="1" applyBorder="1" applyAlignment="1">
      <alignment horizontal="right"/>
    </xf>
    <xf numFmtId="0" fontId="5" fillId="3" borderId="0" xfId="0" applyFont="1" applyFill="1" applyAlignment="1">
      <alignment horizontal="left" wrapText="1"/>
    </xf>
    <xf numFmtId="0" fontId="5" fillId="3" borderId="0" xfId="0" applyFont="1" applyFill="1" applyAlignment="1">
      <alignment horizontal="center" wrapText="1"/>
    </xf>
    <xf numFmtId="4" fontId="6" fillId="3" borderId="8" xfId="3" applyFont="1" applyFill="1" applyBorder="1" applyAlignment="1">
      <alignment horizontal="right" vertical="center"/>
    </xf>
    <xf numFmtId="4" fontId="6" fillId="3" borderId="5" xfId="3" applyFont="1" applyFill="1" applyBorder="1" applyAlignment="1">
      <alignment horizontal="right" vertical="center"/>
    </xf>
    <xf numFmtId="4" fontId="6" fillId="3" borderId="12" xfId="3" applyFont="1" applyFill="1" applyBorder="1" applyAlignment="1">
      <alignment horizontal="right" vertical="center"/>
    </xf>
    <xf numFmtId="0" fontId="0" fillId="3" borderId="0" xfId="0" applyFill="1" applyAlignment="1">
      <alignment horizontal="center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vertical="top" wrapText="1"/>
    </xf>
    <xf numFmtId="0" fontId="5" fillId="0" borderId="5" xfId="0" applyFont="1" applyFill="1" applyBorder="1" applyAlignment="1">
      <alignment vertical="top" wrapText="1"/>
    </xf>
    <xf numFmtId="0" fontId="5" fillId="0" borderId="5" xfId="0" applyFont="1" applyBorder="1" applyAlignment="1">
      <alignment horizontal="left" vertical="top" wrapText="1"/>
    </xf>
    <xf numFmtId="0" fontId="7" fillId="0" borderId="6" xfId="1" applyBorder="1">
      <alignment horizontal="left" wrapText="1"/>
    </xf>
    <xf numFmtId="0" fontId="5" fillId="0" borderId="13" xfId="0" applyFont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wrapText="1"/>
    </xf>
    <xf numFmtId="0" fontId="6" fillId="3" borderId="7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</cellXfs>
  <cellStyles count="4">
    <cellStyle name="Mittig" xfId="2"/>
    <cellStyle name="Standard" xfId="0" builtinId="0"/>
    <cellStyle name="Wert" xfId="3"/>
    <cellStyle name="Zuwendungsgeber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"/>
  <sheetViews>
    <sheetView tabSelected="1" view="pageLayout" topLeftCell="A38" zoomScaleNormal="100" zoomScaleSheetLayoutView="100" workbookViewId="0">
      <selection activeCell="D56" sqref="D56"/>
    </sheetView>
  </sheetViews>
  <sheetFormatPr baseColWidth="10" defaultRowHeight="15"/>
  <cols>
    <col min="1" max="2" width="19.140625" style="11" customWidth="1"/>
    <col min="3" max="3" width="13.42578125" style="17" customWidth="1"/>
    <col min="4" max="4" width="15.140625" style="17" customWidth="1"/>
    <col min="5" max="5" width="16.5703125" style="27" bestFit="1" customWidth="1"/>
    <col min="6" max="6" width="9.28515625" style="27" customWidth="1"/>
    <col min="7" max="7" width="47.42578125" style="5" customWidth="1"/>
  </cols>
  <sheetData>
    <row r="1" spans="1:7" s="3" customFormat="1" ht="79.5" customHeight="1">
      <c r="A1" s="113" t="s">
        <v>3</v>
      </c>
      <c r="B1" s="114"/>
      <c r="C1" s="114"/>
      <c r="D1" s="114"/>
      <c r="E1" s="114"/>
      <c r="F1" s="114"/>
      <c r="G1" s="115"/>
    </row>
    <row r="2" spans="1:7" ht="12.75" customHeight="1">
      <c r="G2" s="35">
        <v>41604</v>
      </c>
    </row>
    <row r="3" spans="1:7" ht="17.25" customHeight="1">
      <c r="A3" s="109" t="s">
        <v>1</v>
      </c>
      <c r="B3" s="109"/>
      <c r="C3" s="109"/>
      <c r="D3" s="109"/>
      <c r="E3" s="109"/>
      <c r="F3" s="109"/>
      <c r="G3" s="109"/>
    </row>
    <row r="4" spans="1:7" ht="11.25" customHeight="1" thickBot="1"/>
    <row r="5" spans="1:7" s="2" customFormat="1" ht="69.75" customHeight="1" thickBot="1">
      <c r="A5" s="110" t="s">
        <v>27</v>
      </c>
      <c r="B5" s="111"/>
      <c r="C5" s="111"/>
      <c r="D5" s="111"/>
      <c r="E5" s="111"/>
      <c r="F5" s="111"/>
      <c r="G5" s="112"/>
    </row>
    <row r="6" spans="1:7" ht="15.75" thickBot="1">
      <c r="D6" s="116"/>
      <c r="E6" s="116"/>
    </row>
    <row r="7" spans="1:7" ht="135.75" thickBot="1">
      <c r="A7" s="41" t="s">
        <v>33</v>
      </c>
      <c r="B7" s="41" t="s">
        <v>29</v>
      </c>
      <c r="C7" s="41" t="s">
        <v>30</v>
      </c>
      <c r="D7" s="41" t="s">
        <v>31</v>
      </c>
      <c r="E7" s="42" t="s">
        <v>32</v>
      </c>
      <c r="F7" s="42" t="s">
        <v>47</v>
      </c>
      <c r="G7" s="43" t="s">
        <v>0</v>
      </c>
    </row>
    <row r="8" spans="1:7" s="2" customFormat="1">
      <c r="A8" s="1"/>
      <c r="B8" s="1"/>
      <c r="C8" s="18"/>
      <c r="D8" s="18"/>
      <c r="E8" s="28"/>
      <c r="F8" s="28"/>
      <c r="G8" s="6"/>
    </row>
    <row r="9" spans="1:7" s="2" customFormat="1" ht="45">
      <c r="A9" s="90" t="s">
        <v>28</v>
      </c>
      <c r="B9" s="74"/>
      <c r="C9" s="75"/>
      <c r="D9" s="75"/>
      <c r="E9" s="78" t="s">
        <v>8</v>
      </c>
      <c r="F9" s="76"/>
      <c r="G9" s="77"/>
    </row>
    <row r="10" spans="1:7" s="2" customFormat="1">
      <c r="A10" s="74"/>
      <c r="B10" s="74"/>
      <c r="C10" s="75"/>
      <c r="D10" s="75"/>
      <c r="E10" s="76"/>
      <c r="F10" s="76"/>
      <c r="G10" s="77"/>
    </row>
    <row r="11" spans="1:7" ht="63.75" customHeight="1">
      <c r="A11" s="48" t="s">
        <v>4</v>
      </c>
      <c r="B11" s="51" t="s">
        <v>5</v>
      </c>
      <c r="C11" s="79" t="s">
        <v>6</v>
      </c>
      <c r="D11" s="80" t="s">
        <v>7</v>
      </c>
      <c r="E11" s="49">
        <v>84900</v>
      </c>
      <c r="F11" s="50" t="s">
        <v>8</v>
      </c>
      <c r="G11" s="51" t="s">
        <v>34</v>
      </c>
    </row>
    <row r="12" spans="1:7" ht="61.5" customHeight="1">
      <c r="A12" s="54"/>
      <c r="B12" s="54" t="s">
        <v>5</v>
      </c>
      <c r="C12" s="81" t="s">
        <v>6</v>
      </c>
      <c r="D12" s="82" t="s">
        <v>7</v>
      </c>
      <c r="E12" s="52">
        <v>98921.36</v>
      </c>
      <c r="F12" s="53" t="s">
        <v>8</v>
      </c>
      <c r="G12" s="54" t="s">
        <v>35</v>
      </c>
    </row>
    <row r="13" spans="1:7" ht="63.75" customHeight="1">
      <c r="A13" s="55"/>
      <c r="B13" s="54" t="s">
        <v>5</v>
      </c>
      <c r="C13" s="81" t="s">
        <v>6</v>
      </c>
      <c r="D13" s="82" t="s">
        <v>7</v>
      </c>
      <c r="E13" s="52">
        <v>50000</v>
      </c>
      <c r="F13" s="53" t="s">
        <v>8</v>
      </c>
      <c r="G13" s="54" t="s">
        <v>36</v>
      </c>
    </row>
    <row r="14" spans="1:7" ht="13.5" customHeight="1">
      <c r="A14" s="54"/>
      <c r="B14" s="47"/>
      <c r="C14" s="84"/>
      <c r="D14" s="84"/>
      <c r="E14" s="47"/>
      <c r="F14" s="47"/>
      <c r="G14" s="47"/>
    </row>
    <row r="15" spans="1:7" ht="90">
      <c r="A15" s="56" t="s">
        <v>9</v>
      </c>
      <c r="B15" s="48" t="s">
        <v>5</v>
      </c>
      <c r="C15" s="83" t="s">
        <v>6</v>
      </c>
      <c r="D15" s="65" t="s">
        <v>7</v>
      </c>
      <c r="E15" s="46">
        <v>100000</v>
      </c>
      <c r="F15" s="59" t="s">
        <v>8</v>
      </c>
      <c r="G15" s="58" t="s">
        <v>10</v>
      </c>
    </row>
    <row r="16" spans="1:7">
      <c r="A16" s="56"/>
      <c r="B16" s="45"/>
      <c r="C16" s="83"/>
      <c r="D16" s="68"/>
      <c r="E16" s="46"/>
      <c r="F16" s="60"/>
      <c r="G16" s="45"/>
    </row>
    <row r="17" spans="1:7" ht="43.5" customHeight="1">
      <c r="A17" s="61" t="s">
        <v>11</v>
      </c>
      <c r="B17" s="48" t="s">
        <v>12</v>
      </c>
      <c r="C17" s="83" t="s">
        <v>6</v>
      </c>
      <c r="D17" s="65" t="s">
        <v>7</v>
      </c>
      <c r="E17" s="62">
        <v>299994.09999999998</v>
      </c>
      <c r="F17" s="63" t="s">
        <v>8</v>
      </c>
      <c r="G17" s="64" t="s">
        <v>13</v>
      </c>
    </row>
    <row r="18" spans="1:7">
      <c r="A18" s="61"/>
      <c r="B18" s="45" t="s">
        <v>14</v>
      </c>
      <c r="C18" s="65" t="s">
        <v>6</v>
      </c>
      <c r="D18" s="65" t="s">
        <v>15</v>
      </c>
      <c r="E18" s="62">
        <v>58232.13</v>
      </c>
      <c r="F18" s="65" t="s">
        <v>8</v>
      </c>
      <c r="G18" s="64" t="s">
        <v>16</v>
      </c>
    </row>
    <row r="19" spans="1:7">
      <c r="A19" s="64"/>
      <c r="B19" s="47"/>
      <c r="C19" s="65"/>
      <c r="D19" s="65"/>
      <c r="E19" s="62"/>
      <c r="F19" s="65"/>
      <c r="G19" s="58"/>
    </row>
    <row r="20" spans="1:7" ht="69.75" customHeight="1">
      <c r="A20" s="64" t="s">
        <v>17</v>
      </c>
      <c r="B20" s="48" t="s">
        <v>18</v>
      </c>
      <c r="C20" s="65" t="s">
        <v>19</v>
      </c>
      <c r="D20" s="65" t="s">
        <v>7</v>
      </c>
      <c r="E20" s="62">
        <v>51700</v>
      </c>
      <c r="F20" s="65" t="s">
        <v>8</v>
      </c>
      <c r="G20" s="64" t="s">
        <v>20</v>
      </c>
    </row>
    <row r="21" spans="1:7" ht="64.5" customHeight="1">
      <c r="A21" s="64"/>
      <c r="B21" s="48" t="s">
        <v>5</v>
      </c>
      <c r="C21" s="65" t="s">
        <v>19</v>
      </c>
      <c r="D21" s="65" t="s">
        <v>7</v>
      </c>
      <c r="E21" s="62">
        <v>50000</v>
      </c>
      <c r="F21" s="65" t="s">
        <v>8</v>
      </c>
      <c r="G21" s="64" t="s">
        <v>21</v>
      </c>
    </row>
    <row r="22" spans="1:7" ht="45">
      <c r="A22" s="91" t="s">
        <v>38</v>
      </c>
      <c r="B22" s="48" t="s">
        <v>22</v>
      </c>
      <c r="C22" s="65" t="s">
        <v>6</v>
      </c>
      <c r="D22" s="65" t="s">
        <v>7</v>
      </c>
      <c r="E22" s="46">
        <v>100000</v>
      </c>
      <c r="F22" s="67" t="s">
        <v>8</v>
      </c>
      <c r="G22" s="58" t="s">
        <v>23</v>
      </c>
    </row>
    <row r="23" spans="1:7" ht="30">
      <c r="A23" s="66"/>
      <c r="B23" s="48" t="s">
        <v>24</v>
      </c>
      <c r="C23" s="65" t="s">
        <v>6</v>
      </c>
      <c r="D23" s="65" t="s">
        <v>7</v>
      </c>
      <c r="E23" s="46">
        <v>75000</v>
      </c>
      <c r="F23" s="67" t="s">
        <v>8</v>
      </c>
      <c r="G23" s="58" t="s">
        <v>23</v>
      </c>
    </row>
    <row r="24" spans="1:7" ht="64.5" customHeight="1">
      <c r="A24" s="66"/>
      <c r="B24" s="48" t="s">
        <v>5</v>
      </c>
      <c r="C24" s="65" t="s">
        <v>6</v>
      </c>
      <c r="D24" s="65" t="s">
        <v>7</v>
      </c>
      <c r="E24" s="46">
        <v>50000</v>
      </c>
      <c r="F24" s="65" t="s">
        <v>8</v>
      </c>
      <c r="G24" s="64" t="s">
        <v>37</v>
      </c>
    </row>
    <row r="25" spans="1:7">
      <c r="A25" s="66"/>
      <c r="B25" s="57"/>
      <c r="C25" s="65"/>
      <c r="D25" s="65"/>
      <c r="E25" s="46"/>
      <c r="F25" s="65"/>
      <c r="G25" s="64"/>
    </row>
    <row r="26" spans="1:7" ht="17.25" customHeight="1" thickBot="1">
      <c r="A26" s="33" t="s">
        <v>2</v>
      </c>
      <c r="B26" s="12"/>
      <c r="C26" s="19"/>
      <c r="D26" s="21"/>
      <c r="E26" s="34">
        <f>SUM(E11:E25)</f>
        <v>1018747.59</v>
      </c>
      <c r="F26" s="40"/>
      <c r="G26" s="8"/>
    </row>
    <row r="27" spans="1:7" ht="10.5" customHeight="1" thickBot="1">
      <c r="A27" s="23"/>
      <c r="E27" s="29"/>
    </row>
    <row r="28" spans="1:7" ht="63.75" customHeight="1" thickBot="1">
      <c r="A28" s="110" t="s">
        <v>39</v>
      </c>
      <c r="B28" s="111"/>
      <c r="C28" s="111"/>
      <c r="D28" s="111"/>
      <c r="E28" s="111"/>
      <c r="F28" s="111"/>
      <c r="G28" s="112"/>
    </row>
    <row r="29" spans="1:7" ht="9" customHeight="1" thickBot="1"/>
    <row r="30" spans="1:7" ht="135.75" thickBot="1">
      <c r="A30" s="24" t="s">
        <v>40</v>
      </c>
      <c r="B30" s="24" t="s">
        <v>29</v>
      </c>
      <c r="C30" s="24" t="s">
        <v>30</v>
      </c>
      <c r="D30" s="24" t="s">
        <v>31</v>
      </c>
      <c r="E30" s="25" t="s">
        <v>32</v>
      </c>
      <c r="F30" s="25" t="s">
        <v>47</v>
      </c>
      <c r="G30" s="26" t="s">
        <v>0</v>
      </c>
    </row>
    <row r="31" spans="1:7" ht="10.5" customHeight="1"/>
    <row r="32" spans="1:7" ht="61.5" customHeight="1">
      <c r="A32" s="69" t="s">
        <v>41</v>
      </c>
      <c r="B32" s="69" t="s">
        <v>5</v>
      </c>
      <c r="C32" s="85" t="s">
        <v>6</v>
      </c>
      <c r="D32" s="86" t="s">
        <v>7</v>
      </c>
      <c r="E32" s="70">
        <v>120000</v>
      </c>
      <c r="F32" s="71" t="s">
        <v>8</v>
      </c>
      <c r="G32" s="72" t="s">
        <v>25</v>
      </c>
    </row>
    <row r="33" spans="1:7" ht="61.5" customHeight="1">
      <c r="A33" s="69"/>
      <c r="B33" s="69" t="s">
        <v>5</v>
      </c>
      <c r="C33" s="85" t="s">
        <v>6</v>
      </c>
      <c r="D33" s="86" t="s">
        <v>7</v>
      </c>
      <c r="E33" s="70">
        <v>100000</v>
      </c>
      <c r="F33" s="71" t="s">
        <v>8</v>
      </c>
      <c r="G33" s="72" t="s">
        <v>42</v>
      </c>
    </row>
    <row r="34" spans="1:7" ht="59.25" customHeight="1">
      <c r="A34" s="69"/>
      <c r="B34" s="69" t="s">
        <v>5</v>
      </c>
      <c r="C34" s="85" t="s">
        <v>6</v>
      </c>
      <c r="D34" s="86" t="s">
        <v>7</v>
      </c>
      <c r="E34" s="70">
        <v>150000</v>
      </c>
      <c r="F34" s="71" t="s">
        <v>8</v>
      </c>
      <c r="G34" s="72" t="s">
        <v>26</v>
      </c>
    </row>
    <row r="35" spans="1:7" ht="12" customHeight="1">
      <c r="A35" s="12"/>
      <c r="B35" s="36"/>
      <c r="C35" s="37"/>
      <c r="D35" s="37"/>
      <c r="E35" s="39"/>
      <c r="F35" s="39"/>
      <c r="G35" s="7"/>
    </row>
    <row r="36" spans="1:7" ht="15.75" customHeight="1" thickBot="1">
      <c r="A36" s="33" t="s">
        <v>2</v>
      </c>
      <c r="B36" s="36"/>
      <c r="C36" s="37"/>
      <c r="D36" s="38"/>
      <c r="E36" s="44">
        <f>SUM(E32:E35)</f>
        <v>370000</v>
      </c>
      <c r="F36" s="40"/>
      <c r="G36" s="8"/>
    </row>
    <row r="37" spans="1:7" ht="65.25" customHeight="1" thickBot="1">
      <c r="A37" s="110" t="s">
        <v>43</v>
      </c>
      <c r="B37" s="111"/>
      <c r="C37" s="111"/>
      <c r="D37" s="111"/>
      <c r="E37" s="111"/>
      <c r="F37" s="111"/>
      <c r="G37" s="112"/>
    </row>
    <row r="38" spans="1:7" ht="12" customHeight="1">
      <c r="A38" s="13"/>
      <c r="B38" s="4"/>
      <c r="C38" s="4"/>
      <c r="D38" s="4"/>
      <c r="E38" s="30"/>
      <c r="F38" s="30"/>
      <c r="G38" s="9"/>
    </row>
    <row r="39" spans="1:7" ht="12.75" customHeight="1" thickBot="1">
      <c r="A39" s="13"/>
      <c r="B39" s="15"/>
      <c r="C39" s="4"/>
      <c r="D39" s="4"/>
      <c r="E39" s="30"/>
      <c r="F39" s="30"/>
      <c r="G39" s="9"/>
    </row>
    <row r="40" spans="1:7" ht="124.5" customHeight="1" thickBot="1">
      <c r="A40" s="24" t="s">
        <v>40</v>
      </c>
      <c r="B40" s="24" t="s">
        <v>44</v>
      </c>
      <c r="C40" s="24" t="s">
        <v>30</v>
      </c>
      <c r="D40" s="24" t="s">
        <v>31</v>
      </c>
      <c r="E40" s="25" t="s">
        <v>32</v>
      </c>
      <c r="F40" s="25" t="s">
        <v>47</v>
      </c>
      <c r="G40" s="26" t="s">
        <v>0</v>
      </c>
    </row>
    <row r="41" spans="1:7" ht="11.25" customHeight="1"/>
    <row r="42" spans="1:7" ht="63.75" customHeight="1">
      <c r="A42" s="69" t="s">
        <v>41</v>
      </c>
      <c r="B42" s="36"/>
      <c r="C42" s="37"/>
      <c r="D42" s="38"/>
      <c r="E42" s="73" t="s">
        <v>8</v>
      </c>
      <c r="F42" s="39"/>
      <c r="G42" s="7"/>
    </row>
    <row r="43" spans="1:7" ht="45">
      <c r="A43" s="69" t="s">
        <v>63</v>
      </c>
      <c r="B43" s="36"/>
      <c r="C43" s="37"/>
      <c r="D43" s="38"/>
      <c r="E43" s="73" t="s">
        <v>8</v>
      </c>
      <c r="F43" s="39"/>
      <c r="G43" s="7"/>
    </row>
    <row r="44" spans="1:7" ht="45">
      <c r="A44" s="69" t="s">
        <v>57</v>
      </c>
      <c r="B44" s="36"/>
      <c r="C44" s="37"/>
      <c r="D44" s="38"/>
      <c r="E44" s="73" t="s">
        <v>8</v>
      </c>
      <c r="F44" s="39"/>
      <c r="G44" s="7"/>
    </row>
    <row r="45" spans="1:7" ht="45">
      <c r="A45" s="99" t="s">
        <v>49</v>
      </c>
      <c r="B45" s="36"/>
      <c r="C45" s="37"/>
      <c r="D45" s="38"/>
      <c r="E45" s="73" t="s">
        <v>8</v>
      </c>
      <c r="F45" s="39"/>
      <c r="G45" s="7"/>
    </row>
    <row r="46" spans="1:7" ht="60">
      <c r="A46" s="100" t="s">
        <v>50</v>
      </c>
      <c r="B46" s="36"/>
      <c r="C46" s="37"/>
      <c r="D46" s="38"/>
      <c r="E46" s="73" t="s">
        <v>8</v>
      </c>
      <c r="F46" s="39"/>
      <c r="G46" s="7"/>
    </row>
    <row r="47" spans="1:7">
      <c r="A47" s="100" t="s">
        <v>58</v>
      </c>
      <c r="B47" s="36"/>
      <c r="C47" s="37"/>
      <c r="D47" s="38"/>
      <c r="E47" s="73" t="s">
        <v>8</v>
      </c>
      <c r="F47" s="39"/>
      <c r="G47" s="7"/>
    </row>
    <row r="48" spans="1:7" ht="45">
      <c r="A48" s="101" t="s">
        <v>51</v>
      </c>
      <c r="B48" s="36"/>
      <c r="C48" s="37"/>
      <c r="D48" s="38"/>
      <c r="E48" s="73" t="s">
        <v>8</v>
      </c>
      <c r="F48" s="39"/>
      <c r="G48" s="7"/>
    </row>
    <row r="49" spans="1:7" ht="60">
      <c r="A49" s="100" t="s">
        <v>52</v>
      </c>
      <c r="B49" s="36"/>
      <c r="C49" s="37"/>
      <c r="D49" s="38"/>
      <c r="E49" s="73" t="s">
        <v>8</v>
      </c>
      <c r="F49" s="39"/>
      <c r="G49" s="7"/>
    </row>
    <row r="50" spans="1:7" ht="60">
      <c r="A50" s="100" t="s">
        <v>53</v>
      </c>
      <c r="B50" s="36"/>
      <c r="C50" s="37"/>
      <c r="D50" s="38"/>
      <c r="E50" s="73" t="s">
        <v>8</v>
      </c>
      <c r="F50" s="39"/>
      <c r="G50" s="7"/>
    </row>
    <row r="51" spans="1:7" ht="60">
      <c r="A51" s="100" t="s">
        <v>54</v>
      </c>
      <c r="B51" s="36"/>
      <c r="C51" s="37"/>
      <c r="D51" s="38"/>
      <c r="E51" s="73" t="s">
        <v>8</v>
      </c>
      <c r="F51" s="39"/>
      <c r="G51" s="7"/>
    </row>
    <row r="52" spans="1:7" ht="75">
      <c r="A52" s="100" t="s">
        <v>59</v>
      </c>
      <c r="B52" s="36"/>
      <c r="C52" s="37"/>
      <c r="D52" s="38"/>
      <c r="E52" s="73" t="s">
        <v>8</v>
      </c>
      <c r="F52" s="39"/>
      <c r="G52" s="7"/>
    </row>
    <row r="53" spans="1:7" ht="45">
      <c r="A53" s="100" t="s">
        <v>60</v>
      </c>
      <c r="B53" s="36"/>
      <c r="C53" s="37"/>
      <c r="D53" s="38"/>
      <c r="E53" s="73" t="s">
        <v>8</v>
      </c>
      <c r="F53" s="39"/>
      <c r="G53" s="7"/>
    </row>
    <row r="54" spans="1:7" ht="45">
      <c r="A54" s="100" t="s">
        <v>55</v>
      </c>
      <c r="B54" s="36"/>
      <c r="C54" s="37"/>
      <c r="D54" s="38"/>
      <c r="E54" s="73" t="s">
        <v>8</v>
      </c>
      <c r="F54" s="39"/>
      <c r="G54" s="7"/>
    </row>
    <row r="55" spans="1:7" ht="30">
      <c r="A55" s="102" t="s">
        <v>56</v>
      </c>
      <c r="B55" s="36"/>
      <c r="C55" s="37"/>
      <c r="D55" s="38"/>
      <c r="E55" s="73" t="s">
        <v>8</v>
      </c>
      <c r="F55" s="39"/>
      <c r="G55" s="7"/>
    </row>
    <row r="56" spans="1:7" ht="60" customHeight="1">
      <c r="A56" s="104" t="s">
        <v>64</v>
      </c>
      <c r="B56" s="36"/>
      <c r="C56" s="37"/>
      <c r="D56" s="38"/>
      <c r="E56" s="73" t="s">
        <v>8</v>
      </c>
      <c r="F56" s="39"/>
      <c r="G56" s="7"/>
    </row>
    <row r="57" spans="1:7" ht="30">
      <c r="A57" s="100" t="s">
        <v>62</v>
      </c>
      <c r="B57" s="103"/>
      <c r="C57" s="37"/>
      <c r="D57" s="38"/>
      <c r="E57" s="73" t="s">
        <v>8</v>
      </c>
      <c r="F57" s="39"/>
      <c r="G57" s="7"/>
    </row>
    <row r="58" spans="1:7" ht="45">
      <c r="A58" s="100" t="s">
        <v>61</v>
      </c>
      <c r="B58" s="103"/>
      <c r="C58" s="37"/>
      <c r="D58" s="38"/>
      <c r="E58" s="73" t="s">
        <v>8</v>
      </c>
      <c r="F58" s="39"/>
      <c r="G58" s="7"/>
    </row>
    <row r="59" spans="1:7">
      <c r="A59" s="105" t="s">
        <v>2</v>
      </c>
      <c r="B59" s="36"/>
      <c r="C59" s="37"/>
      <c r="D59" s="38"/>
      <c r="E59" s="44">
        <f>SUM(E42:E42)</f>
        <v>0</v>
      </c>
      <c r="F59" s="40"/>
      <c r="G59" s="8"/>
    </row>
    <row r="60" spans="1:7">
      <c r="A60" s="14"/>
      <c r="B60" s="16"/>
      <c r="C60" s="20"/>
      <c r="D60" s="22"/>
      <c r="E60" s="31"/>
      <c r="F60" s="32"/>
      <c r="G60" s="10"/>
    </row>
    <row r="61" spans="1:7" s="89" customFormat="1" ht="66" customHeight="1">
      <c r="A61" s="106" t="s">
        <v>45</v>
      </c>
      <c r="B61" s="107"/>
      <c r="C61" s="107"/>
      <c r="D61" s="108"/>
      <c r="E61" s="92">
        <f>SUM(E11:E25)</f>
        <v>1018747.59</v>
      </c>
      <c r="F61" s="87"/>
      <c r="G61" s="88"/>
    </row>
    <row r="62" spans="1:7" s="89" customFormat="1">
      <c r="A62" s="93"/>
      <c r="B62" s="93"/>
      <c r="C62" s="94"/>
      <c r="D62" s="94"/>
      <c r="E62" s="95"/>
      <c r="F62" s="87"/>
      <c r="G62" s="88"/>
    </row>
    <row r="63" spans="1:7" s="89" customFormat="1" ht="79.5" customHeight="1">
      <c r="A63" s="106" t="s">
        <v>46</v>
      </c>
      <c r="B63" s="107"/>
      <c r="C63" s="107"/>
      <c r="D63" s="108"/>
      <c r="E63" s="96">
        <f>SUM(E32:E35)</f>
        <v>370000</v>
      </c>
      <c r="F63" s="87"/>
      <c r="G63" s="88"/>
    </row>
    <row r="64" spans="1:7" s="89" customFormat="1">
      <c r="A64" s="93"/>
      <c r="B64" s="93"/>
      <c r="C64" s="94"/>
      <c r="D64" s="94"/>
      <c r="E64" s="97"/>
      <c r="F64" s="87"/>
      <c r="G64" s="88"/>
    </row>
    <row r="65" spans="1:7" s="89" customFormat="1" ht="81.75" customHeight="1">
      <c r="A65" s="106" t="s">
        <v>48</v>
      </c>
      <c r="B65" s="107"/>
      <c r="C65" s="107"/>
      <c r="D65" s="108"/>
      <c r="E65" s="96">
        <v>0</v>
      </c>
      <c r="F65" s="87"/>
      <c r="G65" s="88"/>
    </row>
    <row r="66" spans="1:7">
      <c r="A66" s="23"/>
      <c r="B66" s="23"/>
      <c r="C66" s="98"/>
      <c r="D66" s="98"/>
      <c r="E66" s="29"/>
    </row>
    <row r="67" spans="1:7">
      <c r="A67" s="23"/>
      <c r="B67" s="23"/>
      <c r="C67" s="98"/>
      <c r="D67" s="98"/>
      <c r="E67" s="29"/>
    </row>
  </sheetData>
  <sheetProtection insertColumns="0" deleteColumns="0" selectLockedCells="1"/>
  <mergeCells count="9">
    <mergeCell ref="A63:D63"/>
    <mergeCell ref="A65:D65"/>
    <mergeCell ref="A3:G3"/>
    <mergeCell ref="A28:G28"/>
    <mergeCell ref="A1:G1"/>
    <mergeCell ref="A5:G5"/>
    <mergeCell ref="D6:E6"/>
    <mergeCell ref="A37:G37"/>
    <mergeCell ref="A61:D61"/>
  </mergeCells>
  <pageMargins left="0.7" right="0.7" top="0.78740157499999996" bottom="0.78740157499999996" header="0.3" footer="0.3"/>
  <pageSetup paperSize="9" scale="89" orientation="landscape" r:id="rId1"/>
  <headerFooter>
    <oddHeader xml:space="preserve">&amp;C
</oddHeader>
    <oddFooter xml:space="preserve">&amp;C
</oddFooter>
  </headerFooter>
  <rowBreaks count="2" manualBreakCount="2">
    <brk id="26" max="6" man="1"/>
    <brk id="36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Tabelle1!Druckbereich</vt:lpstr>
    </vt:vector>
  </TitlesOfParts>
  <Company>..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LantzFr</dc:creator>
  <cp:lastModifiedBy>Timo Friedrichs (A 51)</cp:lastModifiedBy>
  <cp:lastPrinted>2013-11-28T12:46:32Z</cp:lastPrinted>
  <dcterms:created xsi:type="dcterms:W3CDTF">2013-05-13T07:29:56Z</dcterms:created>
  <dcterms:modified xsi:type="dcterms:W3CDTF">2013-11-28T12:46:48Z</dcterms:modified>
</cp:coreProperties>
</file>